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data_export-1544524265-Part" sheetId="1" r:id="rId4"/>
  </sheets>
  <definedNames>
    <definedName hidden="1" localSheetId="0" name="_xlnm._FilterDatabase">'raw_data_export-1544524265-Part'!$A$1:$HQ$723</definedName>
  </definedNames>
  <calcPr/>
  <extLst>
    <ext uri="GoogleSheetsCustomDataVersion2">
      <go:sheetsCustomData xmlns:go="http://customooxmlschemas.google.com/" r:id="rId5" roundtripDataChecksum="Eka+3XTwsbkjx5YAA0CWYxQ4+0Xv3kh4NZJUhqEPUUY="/>
    </ext>
  </extLst>
</workbook>
</file>

<file path=xl/sharedStrings.xml><?xml version="1.0" encoding="utf-8"?>
<sst xmlns="http://schemas.openxmlformats.org/spreadsheetml/2006/main" count="36355" uniqueCount="6072">
  <si>
    <t>Date</t>
  </si>
  <si>
    <t>Champ 1</t>
  </si>
  <si>
    <t>Champ 2</t>
  </si>
  <si>
    <t>identifiant</t>
  </si>
  <si>
    <t>Sexe</t>
  </si>
  <si>
    <t>Vous avez la nationalité française?</t>
  </si>
  <si>
    <t>Quelle est votre nationalité?</t>
  </si>
  <si>
    <t>Année obtention du diplôme</t>
  </si>
  <si>
    <t>Pour votre dernière année, vous etiez inscrit(e) en :</t>
  </si>
  <si>
    <t>Formation</t>
  </si>
  <si>
    <t>Quelle est votre situation actuelle ?</t>
  </si>
  <si>
    <t xml:space="preserve">Êtes-vous à la recherche d'un emploi depuis la sortie de l'école ? </t>
  </si>
  <si>
    <t xml:space="preserve">Depuis combien de mois êtes-vous en recherche d'emploi ? </t>
  </si>
  <si>
    <t>Avez-vous refusé une ou plusieurs proposition(s) d'emploi depuis ?</t>
  </si>
  <si>
    <t>Pour quelle(s) raison(s) avez-vous refusé ce ou ces emploi(s) ?</t>
  </si>
  <si>
    <t>Quelle(s) difficulté(s) rencontrez-vous dans votre recherche d'emploi?</t>
  </si>
  <si>
    <t>Quel type d'études poursuivez-vous ?</t>
  </si>
  <si>
    <t>Dans quel établissement êtes-vous inscrit(e) (nom et ville éventuellement) ?</t>
  </si>
  <si>
    <t>vous poursuivez des études en alternance?</t>
  </si>
  <si>
    <t>Pour quelle raison avez-vous principalement choisi de poursuivre des études ?</t>
  </si>
  <si>
    <t>Quel type de thèse préparez-vous ?</t>
  </si>
  <si>
    <t>Nom et coordonnées de l'entreprise partenaire</t>
  </si>
  <si>
    <t>Sujet de votre Thèse</t>
  </si>
  <si>
    <t>Nom et coordonnées du laboratoire qui vous accueille</t>
  </si>
  <si>
    <t>Le laboratoire est-il localisé?</t>
  </si>
  <si>
    <t>Région de localisation du laboratoire</t>
  </si>
  <si>
    <t>Pays de localisation du laboratoire?</t>
  </si>
  <si>
    <t>Vous bénéficiez d'une source de financement contractuel, d'une allocation ou d'un contrat doctoral</t>
  </si>
  <si>
    <t>Quel est le type de financement contractuel qui permet de financer votre thèse ?</t>
  </si>
  <si>
    <t>Votre rémunération brute annuelle (hors primes et 13ème mois)?</t>
  </si>
  <si>
    <t>Percevez des primes et/ou un 13ème mois?</t>
  </si>
  <si>
    <t>Votre rémunération brute annuelle AVEC primes et 13ème mois</t>
  </si>
  <si>
    <t>De quel type de volontariat s'agit-il ?</t>
  </si>
  <si>
    <t>Durée du contrat de volontariat (en mois)</t>
  </si>
  <si>
    <t>Pays ou territoire du volontariat</t>
  </si>
  <si>
    <t>Montant brut annuel HORS PRIME de l'allocation que vous percevez&lt;br /&gt;</t>
  </si>
  <si>
    <t>Montant brut annuelle AVEC primes, de l'allocation que vous percevez?</t>
  </si>
  <si>
    <t>Nom de l'entreprise qui vous emploie :</t>
  </si>
  <si>
    <t>Quel est le poste que vous occupez?</t>
  </si>
  <si>
    <t>L'entreprise que vous créez/reprise est-elle déjà en activité, ou à l'état de projet/reprise plus ou moins avancé ?</t>
  </si>
  <si>
    <t>année de création/reprise de l'entreprise</t>
  </si>
  <si>
    <t>Accompagnement par un incubateur et/ou une pépinière d'entreprise?</t>
  </si>
  <si>
    <t>Lequel ou lesquels?</t>
  </si>
  <si>
    <t>Quel est le nom de votre entreprise / projet?</t>
  </si>
  <si>
    <t>Une rapide description de son activité</t>
  </si>
  <si>
    <t>Quel est son secteur d'activité ?</t>
  </si>
  <si>
    <t>Votre entreprise est/sera localisée?</t>
  </si>
  <si>
    <t>Région de localisation de la future entreprise</t>
  </si>
  <si>
    <t>Pays de localisation de la future entreprise?</t>
  </si>
  <si>
    <t>Le site web s'il existe?</t>
  </si>
  <si>
    <t>Avez-vous eu une autre activité (emploi CDD/CDI, poursuite d'étude, thèse, création d'entreprise) entre votre sortie de l'école et votre situation actuelle ?</t>
  </si>
  <si>
    <t>Sur cet emploi, vous êtes :</t>
  </si>
  <si>
    <t>Avez-vous un statut de :</t>
  </si>
  <si>
    <t>Quelle est la nature de votre contrat de travail ?</t>
  </si>
  <si>
    <t>Quelle est la durée de votre CDD?</t>
  </si>
  <si>
    <t>Votre emploi actuel se trouve ?</t>
  </si>
  <si>
    <t>Dans quelle région?</t>
  </si>
  <si>
    <t>Dans quel pays?</t>
  </si>
  <si>
    <t>Travaillez-vous à temps partiel ?</t>
  </si>
  <si>
    <t>Ce temps partiel est-il voulu ou subi ?</t>
  </si>
  <si>
    <t>Quelle part de temps partiel réalisez-vous ?</t>
  </si>
  <si>
    <t>Depuis combien de mois occupez-vous cet emploi ?</t>
  </si>
  <si>
    <t>Disposez-vous d'une RQTH (Reconnaissance de la qualité de Travailleur Handicapé)?</t>
  </si>
  <si>
    <t>Quel est le nom de l'entreprise dans laquelle vous travaillez ?</t>
  </si>
  <si>
    <t>Quelle est son adresse?</t>
  </si>
  <si>
    <t xml:space="preserve"> Son site internet?</t>
  </si>
  <si>
    <t>Quelle est la taille de l'entreprise (ou du groupe si l'entreprise appartient à un groupe) dans laquelle (ou lequel) vous travaillez ?</t>
  </si>
  <si>
    <t>L'entreprise dans laquelle vous travaillez actuellement appartient-elle à un groupe ?</t>
  </si>
  <si>
    <t>Lequel?</t>
  </si>
  <si>
    <t>Dans quel service ou département exercez-vous cet emploi (à défaut de service ou de département, indiquez votre fonction principale) ?</t>
  </si>
  <si>
    <t>Quel est l'intitulé de votre poste ?</t>
  </si>
  <si>
    <t>Votre téléphone professionnel :</t>
  </si>
  <si>
    <t>Votre courriel professionnel ?</t>
  </si>
  <si>
    <t>Avez-vous un statut de cadre ou assimilé ?</t>
  </si>
  <si>
    <t>Quel est le secteur d'activité de votre entreprise ?</t>
  </si>
  <si>
    <t>Plus précisement dans la Production et distribution d'eau assainissement, gestion des déchets et dépollution, il s'agit de:</t>
  </si>
  <si>
    <t>Quel est le domaine général de votre entreprise ?</t>
  </si>
  <si>
    <t>Plus précisement dans le domaine du transport, il s'agit :</t>
  </si>
  <si>
    <t>Plus précisement dans le domaine de l'élaboration et caractérisation des matériaux, il s'agit :</t>
  </si>
  <si>
    <t>Plus précisement dans le domaine de l' Energie, électronique, électrotechnique, il s'agit :</t>
  </si>
  <si>
    <t>Plus précisement dans le domaine du BTP, il s'agit :</t>
  </si>
  <si>
    <t>Vous pouvez préciser Divers, il s'agit :</t>
  </si>
  <si>
    <t>Positionnez l'activité de votre entreprise dans les domaines suivants :</t>
  </si>
  <si>
    <t>Positionnez votre propre activité dans les domaines suivants :</t>
  </si>
  <si>
    <t>Quels sont les langages informatiques que vous pratiquez dans le cadre de votre activité :</t>
  </si>
  <si>
    <t>Vos activités actuelles font appel à vos compétences en</t>
  </si>
  <si>
    <t>Considérez vous que votre emploi est directement lié aux énergies renouvelables ?</t>
  </si>
  <si>
    <t>Pourquoi considérez vous votre emploi comme directement lié aux energies renouvelables?</t>
  </si>
  <si>
    <t>Quel est votre salaire BRUT ANNUEL HORS PRIMES et HORS 13ème mois ?</t>
  </si>
  <si>
    <t>Percevez vous des primes et/ou un 13ème mois?</t>
  </si>
  <si>
    <t>Quel est votre salaire brut ANNUEL AVEC PRIMES et/ou 13ème mois ?</t>
  </si>
  <si>
    <t>Responsabilités exercées [Vous avez des personnes sous votre responsabilité hiérarchique ?]</t>
  </si>
  <si>
    <t>Responsabilités exercées [Vous avez la responsabilité d'un budget ?]</t>
  </si>
  <si>
    <t>Responsabilités exercées [Vous avez la responsabilité d'une équipe ?]</t>
  </si>
  <si>
    <t>Responsabilités exercées [ Vous avez la responsabilité d'un projet ?]</t>
  </si>
  <si>
    <t xml:space="preserve">Votre fonction est-elle liée à l'international ? </t>
  </si>
  <si>
    <t>Utilisez-vous fréquemment les langues suivantes dans votre travail ? [Français]</t>
  </si>
  <si>
    <t>Utilisez-vous fréquemment les langues suivantes dans votre travail ? [Anglais]</t>
  </si>
  <si>
    <t>Utilisez-vous fréquemment les langues suivantes dans votre travail ? [Allemand]</t>
  </si>
  <si>
    <t>Utilisez-vous fréquemment les langues suivantes dans votre travail ? [Espagnol]</t>
  </si>
  <si>
    <t>Utilisez-vous fréquemment les langues suivantes dans votre travail ? [Chinois]</t>
  </si>
  <si>
    <t>Utilisez-vous fréquemment les langues suivantes dans votre travail ? [Autre langue]</t>
  </si>
  <si>
    <t>Combien de temps avez-vous mis pour trouver votre emploi actuel?</t>
  </si>
  <si>
    <t>Comment avez-vous trouvé votre emploi actuel?</t>
  </si>
  <si>
    <t>Quels ont été les moyens principaux utilisés pour trouver votre emploi actuel?</t>
  </si>
  <si>
    <t>Quel a été votre principal critère de choix ?</t>
  </si>
  <si>
    <t>Estimez-vous que votre emploi correspond [A votre niveau de qualification ?]</t>
  </si>
  <si>
    <t>Estimez-vous que votre emploi correspond [Au secteur disciplinaire de votre formation ?]</t>
  </si>
  <si>
    <t>Globalement, êtes-vous satisfait(e) de votre emploi actuel ?</t>
  </si>
  <si>
    <t>Comment jugeriez-vous les aspects suivants de votre emploi ? [Vos conditions de travail]</t>
  </si>
  <si>
    <t>Comment jugeriez-vous les aspects suivants de votre emploi ? [Vos relations avec vos collègues]</t>
  </si>
  <si>
    <t>Comment jugeriez-vous les aspects suivants de votre emploi ? [Votre niveau de rémunération]</t>
  </si>
  <si>
    <t>Comment jugeriez-vous les aspects suivants de votre emploi ? [Votre niveau d'autonomie et de responsabilité]</t>
  </si>
  <si>
    <t>Comment jugeriez-vous les aspects suivants de votre emploi ? [La localisation géographique de votre emploi]</t>
  </si>
  <si>
    <t>Les éléments suivants vous semblent-ils avoir joué un rôle dans votre recrutement? [La réputation de la filière de formation]</t>
  </si>
  <si>
    <t>Les éléments suivants vous semblent-ils avoir joué un rôle dans votre recrutement? [La réputation de l'école/réseau Polytech]</t>
  </si>
  <si>
    <t>Les éléments suivants vous semblent-ils avoir joué un rôle dans votre recrutement? [Réseau des anciens (Polytech connect)]</t>
  </si>
  <si>
    <t>Les éléments suivants vous semblent-ils avoir joué un rôle dans votre recrutement? [Stage de 4ème année]</t>
  </si>
  <si>
    <t>Les éléments suivants vous semblent-ils avoir joué un rôle dans votre recrutement? [Stage de 5ème année]</t>
  </si>
  <si>
    <t>Les éléments suivants vous semblent-ils avoir joué un rôle dans votre recrutement? [Vos compétences linguistiques]</t>
  </si>
  <si>
    <t>Les éléments suivants vous semblent-ils avoir joué un rôle dans votre recrutement? [Vos expériences à l'étranger ]</t>
  </si>
  <si>
    <t>Les éléments suivants vous semblent-ils avoir joué un rôle dans votre recrutement? [Vos expériences à l'école (BDE, GEPI, startup we..)]</t>
  </si>
  <si>
    <t>Les éléments suivants vous semblent-ils avoir joué un rôle dans votre recrutement? [La formation]</t>
  </si>
  <si>
    <t>Les éléments suivants vous semblent-ils avoir joué un rôle dans votre recrutement? [Votre expérience professionnelle (essentiellement s'il ne s'agit pas du 1er poste)]</t>
  </si>
  <si>
    <t>Les éléments suivants vous semblent-ils avoir joué un rôle dans votre recrutement? [Vos engagements dans des associations et/ou projets ]</t>
  </si>
  <si>
    <t>Vous recherchez un autre emploi?</t>
  </si>
  <si>
    <t xml:space="preserve">Pour quelle(s) raison(s) recherchez vous un autre emploi? </t>
  </si>
  <si>
    <t>Votre entreprise intègre-t-elle une dimension 'Développement durable et responsabilité sociétale' ?</t>
  </si>
  <si>
    <t>Votre mission intègre-t-elle une dimension 'Développement durable et responsabilité sociétale' ?</t>
  </si>
  <si>
    <t>Quels sont les aspects du Developpement Durable/Responsabilité sociétale qui vous concernent dans votre mission?</t>
  </si>
  <si>
    <t>Votre entreprise pourrait-elle être interessée par un ou des étudiants en: [apprentissage domaine Eau et Génie Civil]</t>
  </si>
  <si>
    <t>Votre entreprise pourrait-elle être interessée par un ou des étudiants en: [apprentissage Mécanique structures industrielles chaudronnées]</t>
  </si>
  <si>
    <t>Votre entreprise pourrait-elle être interessée par un ou des étudiants en: [apprentissage Systèmes embarqués]</t>
  </si>
  <si>
    <t>Votre entreprise pourrait-elle être interessée par un ou des étudiants en: [contrat de professionnalisation]</t>
  </si>
  <si>
    <t>Quelle était votre situation pour cette 1ère activité qui a fait suite à la sortie de Polytech ?</t>
  </si>
  <si>
    <t>Depuis combien de temps étiez-vous en recherche d'emploi ?</t>
  </si>
  <si>
    <t>Aviez-vous refusé une ou plusieurs proposition(s) d'emploi ?</t>
  </si>
  <si>
    <t>Pour quelle(s) raison(s) aviez-vous refusé ce ou ces emploi(s) ?</t>
  </si>
  <si>
    <t>Quelle(s) difficulté(s) rencontriez-vous dans votre recherche d'emploi?</t>
  </si>
  <si>
    <t>Quel type d'études poursuiviez-vous ?</t>
  </si>
  <si>
    <t>Dans quel établissement étiez-vous inscrit(e) (nom et ville éventuellement) ?</t>
  </si>
  <si>
    <t>Pour quelle raison aviez-vous principalement choisi de poursuivre des études ?</t>
  </si>
  <si>
    <t>Vous poursuiviez des études en alternance?</t>
  </si>
  <si>
    <t>La poursuite d'étude a-t'elle joué un rôle preponderant dans votre insertion professionnelle?</t>
  </si>
  <si>
    <t>De quel type de volontariat s'agissait-il ?</t>
  </si>
  <si>
    <t>Montant brut annuelle HORS primes, de l'allocation perçue?</t>
  </si>
  <si>
    <t>Montant brut annuelle AVEC primes, de l'allocation perçue?</t>
  </si>
  <si>
    <t>Nom de l'entreprise qui vous a employé :</t>
  </si>
  <si>
    <t>Quel type de thèse prépariez-vous ?</t>
  </si>
  <si>
    <t>Sujet de Thèse</t>
  </si>
  <si>
    <t>Nom et coordonnées du laboratoire qui vous a accueilli</t>
  </si>
  <si>
    <t>Votre rémunération brute annuelle (hors primes et hors 13ème mois)?</t>
  </si>
  <si>
    <t>Perceviez-vous des primes et/ou un 13ème mois?</t>
  </si>
  <si>
    <t>Votre rémunération brute annuelle AVEC primes et/ou 13ème mois?</t>
  </si>
  <si>
    <t>La thèse a-t'elle joué un rôle preponderant dans votre insertion professionnelle?</t>
  </si>
  <si>
    <t>A quel stade de la création/reprise d'entreprise  vous trouviez-vous ?</t>
  </si>
  <si>
    <t>Année de création /reprise?</t>
  </si>
  <si>
    <t>Quel est (ou était) le nom de l'entreprise?</t>
  </si>
  <si>
    <t>Et son activité?</t>
  </si>
  <si>
    <t>Etiez-vous accompagné par un incubateur et/ou une pépinière d'entreprise?</t>
  </si>
  <si>
    <t>Quel était le nom de votre entreprise / projet?</t>
  </si>
  <si>
    <t>Une rapide description de votre activité</t>
  </si>
  <si>
    <t>Quel etait son secteur d'activité ?</t>
  </si>
  <si>
    <t>Combien de mois avez-vous mis pour trouver votre premier emploi depuis l'obtention de votre diplôme ?</t>
  </si>
  <si>
    <t>Sur ce 1er emploi, vous étiez :</t>
  </si>
  <si>
    <t>Aviez-vous un statut de :</t>
  </si>
  <si>
    <t>Quelle etait la nature de votre contrat de travail ?</t>
  </si>
  <si>
    <t xml:space="preserve">Quelle fut la durée de votre CDD? </t>
  </si>
  <si>
    <t>Dans quelles conditions s'est déroulé votre départ de votre première entreprise ?</t>
  </si>
  <si>
    <t>Quel était l'intitulé du poste occupé ?</t>
  </si>
  <si>
    <t>Votre 1er emploi actuel se trouvait-il ?</t>
  </si>
  <si>
    <t>Dans quel pays ?</t>
  </si>
  <si>
    <t>Quel est le nom de l'entreprise dans laquelle vous travailliez ?</t>
  </si>
  <si>
    <t>Quelle est la taille de l'entreprise (ou du groupe si l'entreprise appartient à un groupe) dans laquelle (ou lequel) vous travailliez ?</t>
  </si>
  <si>
    <t>L'entreprise dans laquelle vous travailliez appartient-elle à un groupe ?</t>
  </si>
  <si>
    <t>Quel est le secteur d'activité de cette entreprise ?</t>
  </si>
  <si>
    <t>Combien de temps avez vous travaillé dans cette entreprise ?(en mois)</t>
  </si>
  <si>
    <t>Aviez-vous un statut de cadre dans ce premier emploi ?</t>
  </si>
  <si>
    <t>Travailliez-vous à temps partiel ?</t>
  </si>
  <si>
    <t>Ce temps partiel était-il voulu ou subi ?</t>
  </si>
  <si>
    <t>Quelle part de temps partiel réalisiez-vous ?</t>
  </si>
  <si>
    <t>Comment avez-vous trouvé ce premier emploi ?</t>
  </si>
  <si>
    <t>Quel fut votre principal critère de choix sur ce 1er emploi?</t>
  </si>
  <si>
    <t>Quel était votre rémunération brute annuelle (HORS PRIMES et 13ème mois) ?</t>
  </si>
  <si>
    <t>Perceviez vous des primes?</t>
  </si>
  <si>
    <t>Quel était votre rémunération brut AVEC PRIMES et 13ème mois?</t>
  </si>
  <si>
    <t>Les éléments suivants vous semblent-ils avoir joué un rôle dans votre recrutement sur ce 1er emploi? [La réputation du département]</t>
  </si>
  <si>
    <t>Les éléments suivants vous semblent-ils avoir joué un rôle dans votre recrutement sur ce 1er emploi? [La réputation de l'école/réseau Polytech]</t>
  </si>
  <si>
    <t>Les éléments suivants vous semblent-ils avoir joué un rôle dans votre recrutement sur ce 1er emploi? [Réseau des anciens (Polytech Connect)]</t>
  </si>
  <si>
    <t>Les éléments suivants vous semblent-ils avoir joué un rôle dans votre recrutement sur ce 1er emploi? [Stage de 4ème année]</t>
  </si>
  <si>
    <t>Les éléments suivants vous semblent-ils avoir joué un rôle dans votre recrutement sur ce 1er emploi? [Stage de 5ème année]</t>
  </si>
  <si>
    <t>Les éléments suivants vous semblent-ils avoir joué un rôle dans votre recrutement sur ce 1er emploi? [Vos compétences linguistiques]</t>
  </si>
  <si>
    <t>Les éléments suivants vous semblent-ils avoir joué un rôle dans votre recrutement sur ce 1er emploi? [Vos experiences à l'étranger ]</t>
  </si>
  <si>
    <t>Les éléments suivants vous semblent-ils avoir joué un rôle dans votre recrutement sur ce 1er emploi? [Vos experiences à l'école (BDE, GEPI, startup we..)]</t>
  </si>
  <si>
    <t>Les éléments suivants vous semblent-ils avoir joué un rôle dans votre recrutement sur ce 1er emploi? [La formation]</t>
  </si>
  <si>
    <t>Globalement, vous êtes satisfait(e) de votre premier emploi?</t>
  </si>
  <si>
    <t xml:space="preserve">Globalement,sur une échelle allant de 1 à 5, êtes-vous satisfait(e) de votre formation à Polytech Montpellier ? </t>
  </si>
  <si>
    <t>L'accompagnement de votre école dans votre projet professionnel vous a-t-il paru?</t>
  </si>
  <si>
    <t>Quels enseignements vous semblent les plus utiles pour l'exercice de votre métier et votre insertion professionnelle ?</t>
  </si>
  <si>
    <t>Parmi les enseignements fournis par l'école, quels sont ceux qui mériteraient d'être approfondis ou renforcés ?</t>
  </si>
  <si>
    <t>Quels enseignements, absents de votre formation, vous auraient été utiles ?</t>
  </si>
  <si>
    <t>Quels enseignements, présents dans votre formation, vous paraissent inutiles ?</t>
  </si>
  <si>
    <t xml:space="preserve">Votre double compétence en Informatique &amp; Gestion vous semble-t-elle  constituer un plus pour votre insertion professionnelle ? </t>
  </si>
  <si>
    <t xml:space="preserve">Etes-vous membre de réseaux ou associations  professionnelles liées à l'informatique  ? </t>
  </si>
  <si>
    <t>Laquelle?</t>
  </si>
  <si>
    <t>Quels sont vos projets d'évolution de carrière ?</t>
  </si>
  <si>
    <t>Souhaitez vous être informé sur la nouvelle association des diplômés de Polytech (Polytech Connect)?</t>
  </si>
  <si>
    <t>Accepteriez-vous d'être sollicité par l'école pour intervenir dans la formation ?</t>
  </si>
  <si>
    <t>Sous quelle(s) forme(s), désireriez-vous intervenir?</t>
  </si>
  <si>
    <t>Accepteriez-vous de servir de relais au sein de votre entreprise afin de faciliter la collecte de la taxe d'apprentissage par l'école ?</t>
  </si>
  <si>
    <t>Depuis que vous avez quitté l'école, êtes-vous encore en contact avec des enseignants du département?</t>
  </si>
  <si>
    <t>Recommanderiez-vous Polytech Montpellier à un(e) ami(e) qui souhaite poursuivre un cursus dans l'enseignement supérieur ?</t>
  </si>
  <si>
    <t>Quels conseils pourriez-vous donner aux étudiants actuellement en formation pour bien choisir leur stage de fin d'étude ? réussir leur insertion professionnelle ?</t>
  </si>
  <si>
    <t>Vos remarques et commentaires relatifs à votre insertion professionnelle</t>
  </si>
  <si>
    <t>MEA</t>
  </si>
  <si>
    <t>Homme</t>
  </si>
  <si>
    <t>Non</t>
  </si>
  <si>
    <t>Belge</t>
  </si>
  <si>
    <t>Formation initiale (hors apprentissage)</t>
  </si>
  <si>
    <t>Microélectronique Et Automatique (MEA)</t>
  </si>
  <si>
    <t>En activité professionnelle</t>
  </si>
  <si>
    <t>Salarié(e) secteur privé (y compris structure associative)</t>
  </si>
  <si>
    <t>CDI (contrat de travail à durée indéterminée) y compris CDIC</t>
  </si>
  <si>
    <t>En France</t>
  </si>
  <si>
    <t>Auvergne-Rhône-Alpes</t>
  </si>
  <si>
    <t>Ponant Technologies</t>
  </si>
  <si>
    <t>19 Rue Pierre Mechain   26000  Valence Auvergne-Rhône-Alpes France</t>
  </si>
  <si>
    <t>http://ponant-technologies.com/</t>
  </si>
  <si>
    <t xml:space="preserve">De 20 à 49 salarié(e)s </t>
  </si>
  <si>
    <t xml:space="preserve">Informatique industrielle et technique </t>
  </si>
  <si>
    <t>Ingénieur développement logiciels</t>
  </si>
  <si>
    <t>youri.bastiaenssen@ponant-technologies.com</t>
  </si>
  <si>
    <t>Oui</t>
  </si>
  <si>
    <t>Sociétés de conseil, bureaux d'études</t>
  </si>
  <si>
    <t>Automatique|Robotique|Informatique|Informatique Industrielle|Electronique|"Test"</t>
  </si>
  <si>
    <t>Informatique|Informatique Industrielle|Electronique|"Test"</t>
  </si>
  <si>
    <t>C|"Robot Framework, Python"</t>
  </si>
  <si>
    <t>NON</t>
  </si>
  <si>
    <t>Quotidiennement</t>
  </si>
  <si>
    <t>Jamais</t>
  </si>
  <si>
    <t>De 4 à moins de 5 mois</t>
  </si>
  <si>
    <t>Relations personnelles</t>
  </si>
  <si>
    <t>Site Internet spécialisé dans l'emploi (dont APEC)|Relations personnelles|Réseau social professionnel (viadéo, Linkedln)|Réseaux des anciens /association des anciens (polytech Connect)</t>
  </si>
  <si>
    <t>Le contenu de la mission / poste proposé</t>
  </si>
  <si>
    <t>oui</t>
  </si>
  <si>
    <t>Plutôt en désaccord</t>
  </si>
  <si>
    <t xml:space="preserve"> </t>
  </si>
  <si>
    <t>Moyennement utile</t>
  </si>
  <si>
    <t>Tout ce qui concerne l'informatique et la programmation (quelque soit le langage). Un petit peu l'électronique. Les bases de math/physique apprises avant la formation d'ingénieur.</t>
  </si>
  <si>
    <t>La programmation en systèmes embarqué en C est selon moi l'enseignement principal. Ce domaine est déjà beaucoup enseigné et conseillé pour les projets libres, il faut que ça reste le cas.</t>
  </si>
  <si>
    <t>Sinon un cours en programmation web peut être bien, il y a beaucoup d'offres d'emplois et nos connaissance dans ce domaine sont proches de 0.
 Au niveau des langages de programmation qui serait intéressant d'aborder, je dirais le Python, le Javascript et pourquoi pas le Java (bien qu'ayant des cours de C++, avoir l'un ou l'autre me parait suffisant).</t>
  </si>
  <si>
    <t>La programmation Swift. L'Android me parait moins utile que le Python ou Javascript mais reste intéressant.
 Tous les cours d'automatique me sont les moins utiles de tous. J'imagine qu'il n'est pas envisageable de les supprimer, mais peut-être faudrait-il penser à en faire une option comme la micro-électronique et la robotique.</t>
  </si>
  <si>
    <t>Devenir un expert dans la programmation.</t>
  </si>
  <si>
    <t>Présentation de votre entreprise/métier|Proposition de projets industriels /stages</t>
  </si>
  <si>
    <t>Choisissez quelque chose qui vous plait. Ne vous focalisez pas sur les compétences nécessaires listées par les recruteurs sur les offres d'emplois, il y en a trop de toute façon. Et puis finalement, faîtes vous un bon CV/lettre de motivation, et envoyez-le à un maximum d'entreprises pour augmenter vos chances de décrocher un entretien (changer un peu le début pour vous adressez à l'entreprise en question, et la fin pour parler de votre potentiel rôle dans l'entreprise). Mais c'est l'entretien le plus important de toute façon. 
 Même si les entreprises/SSII contactées n'ont pas de travail pour vous, elles sauront vous retrouver le jour où ça sera le cas. Ça permet aussi de vous faire grossir votre réseau sur Linkedin.
 Sinon ne faîtes pas les même erreurs que moi:
 - Ne pas se dire 'j'ai pas assez de compétences par rapport à ce qu'on demande sur l'offre, donc je postule pas'. C'est faux. L'entreprise peut être intéressé par votre CV puis par le résultat de l'entretien même si votre parcours est différent.
 - Ne pas attendre 2-3 mois avant de postuler 'sérieusement'. Il faut postuler sérieusement dès le début. Donc répondre à 2-3 offres par jour.
 - Ne pas se focaliser sur une offre (et se relaxer sur les autres) lorsqu'elle 'commence' à porter ces fruits. Avoir un entretien avec un client c'est bien. Mais c'est pas forcément suffisant. Puis en ayant d'autres futurs entretiens sous le coude, on peut mettre un peu plus de pression sur le premier.
 - Ne pas se limiter à Montpellier pour du système embarqué, car la concurrence est rude. Parmi les villes avec de l'emploi en SE, il y a principalement Paris, Lyon, Toulouse, Aix en Provence (pour ceux qui veulent rester au Sud). En revanche à Montpellier il y a beaucoup d'offres en développement web.</t>
  </si>
  <si>
    <t>~80% des sociétés avec lesquels j'ai été en contact sont des SSII. Dans les 20% restants, la moitié sont des clients de SSII, l'autre moitié correspond à des entreprises dans lesquels j'ai des relations avec un/des employés.
 L'entreprise qui m'a embauché fait parti de cette dernière catégorie. J'ai été mis en relation avec cette entreprise grâce à un ami qui y travaille (un ami non ingénieur avec un bac+2). Donc dans mon cas le réseau personnel/professionnel a été très important.</t>
  </si>
  <si>
    <t>Île-de-France</t>
  </si>
  <si>
    <t>Apside Technologies</t>
  </si>
  <si>
    <t xml:space="preserve">250 à  4 999 salarié(e)s </t>
  </si>
  <si>
    <t>Apside</t>
  </si>
  <si>
    <t>Ingenieur FPGA</t>
  </si>
  <si>
    <t>Recherche-développement scientifique</t>
  </si>
  <si>
    <t>Automatique|Informatique|Informatique Industrielle|Electronique|Microélectronique</t>
  </si>
  <si>
    <t>Informatique Industrielle</t>
  </si>
  <si>
    <t>VHDL|"Python"</t>
  </si>
  <si>
    <t>Souvent (plusieurs heures par semaine)</t>
  </si>
  <si>
    <t>Réseau social professionnel (viadéo, Linkedln)</t>
  </si>
  <si>
    <t>Sites Internet d'entreprises|Réseau social professionnel (viadéo, Linkedln)|stage de fin d'études</t>
  </si>
  <si>
    <t>Tout à fait d'accord</t>
  </si>
  <si>
    <t>Plutôt d'accord</t>
  </si>
  <si>
    <t>Peu utile</t>
  </si>
  <si>
    <t>Les projets principalement.
 Tous les autres cours pour la culture générale. 
 Tout dépend de là où l'on veut se diriger.</t>
  </si>
  <si>
    <t>Les cours de langue secondaire,
 i.e. allemand/espagnol etc...</t>
  </si>
  <si>
    <t>Aucune idée. Je ne les ai pas eu.</t>
  </si>
  <si>
    <t>Aucun du moment qu'il est rendu intéressant. par le professeur (ce n'est pas toujours le cas malheureusement)</t>
  </si>
  <si>
    <t>Environ 5 ans à Paris pour acquérir de l'expérience. On verra ensuite.</t>
  </si>
  <si>
    <t>Trouvez un truc qui vous plaît et préparez vous un minimum pour l'entretien si besoin est. Et ne cherchez pas (géographiquement) à trop rester dans votre zone de confort.
 On a toujours le temps d'y revenir plus tard.</t>
  </si>
  <si>
    <t>Les entreprises ne sont pas ferrues des nouvelles têtes sorties d'école. Et on ne trouve pas toujours ce que l'on veut ou des réponses appréciables de leur part. 
 Donc il vaut mieux ne pas se fixer sur une seule entreprise ou un lieu précis (au début) ou encore un salaire. 
 Pour ma part, je n'ai pas cherché bien longtemps. Etant donné le peu de réponses reçues (et c'est un scandale), j'ai pris le poste qui m'intéressait le plus en termes de travail, le reste était secondaire.</t>
  </si>
  <si>
    <t xml:space="preserve">Ingénieur Traitement d'images embarqué </t>
  </si>
  <si>
    <t>Industrie automobile, aéronautique, navale, ferroviaire</t>
  </si>
  <si>
    <t>Informatique|Informatique Industrielle|Electronique</t>
  </si>
  <si>
    <t>Informatique|Informatique Industrielle</t>
  </si>
  <si>
    <t>C|Assembleur</t>
  </si>
  <si>
    <t>Rarement (quelques fois par mois)</t>
  </si>
  <si>
    <t>Sites Internet d'entreprises</t>
  </si>
  <si>
    <t>Site Internet spécialisé dans l'emploi (dont APEC)|Sites Internet d'entreprises|Réseau social professionnel (viadéo, Linkedln)|Candidature spontannée</t>
  </si>
  <si>
    <t xml:space="preserve">L'adéquation avec un projet professionnel </t>
  </si>
  <si>
    <t>Enseignement|Participation aux entretiens de recrutement</t>
  </si>
  <si>
    <t>En thèse</t>
  </si>
  <si>
    <t>Thèse dans le cadre d'un partenariat industriel (par exemple Cifre)</t>
  </si>
  <si>
    <t>IoTerop , http://ioterop.com/</t>
  </si>
  <si>
    <t>Étude et conception de passerelles interopérables et sécurisées pour l'Internet des Objets</t>
  </si>
  <si>
    <t>LIRMM , http://www.lirmm.fr/</t>
  </si>
  <si>
    <t>Occitanie</t>
  </si>
  <si>
    <t>activité professionnelle</t>
  </si>
  <si>
    <t>De 1 à moins de 2 mois</t>
  </si>
  <si>
    <t>Salarié(e) du secteur privé (y compris structure associative)</t>
  </si>
  <si>
    <t>CDD (contrat de travail à durée déterminée)</t>
  </si>
  <si>
    <t>Fin de contrat ou fin de mission</t>
  </si>
  <si>
    <t>Ingénieur</t>
  </si>
  <si>
    <t>IoTerop</t>
  </si>
  <si>
    <t>Rond Point de Benjamin Franklin   34000  Montpellier Occitanie France</t>
  </si>
  <si>
    <t xml:space="preserve"> Moins de 10 salarié(e)s </t>
  </si>
  <si>
    <t xml:space="preserve">Autres secteurs </t>
  </si>
  <si>
    <t>Stage de fin d'études</t>
  </si>
  <si>
    <t>Très utile</t>
  </si>
  <si>
    <t>La programmation en partie, mais surtout la capacité d'autoformation, d'adaptation et de réflexion.</t>
  </si>
  <si>
    <t>Le C devrait être beaucoup plus approfondi.
 Des compétences en OS pour l'embarqué aussi (linux, freeRTOS ...)</t>
  </si>
  <si>
    <t>A mes yeux, des enseignements en linux embarqués sont manquants à la formation</t>
  </si>
  <si>
    <t xml:space="preserve">Les cours en gestion d'entreprise et création d'entreprise n'étaient pas très pertinent.
 </t>
  </si>
  <si>
    <t>Doctorat</t>
  </si>
  <si>
    <t>Enseignement|Proposition de projets industriels /stages|Parrainage d'un étudiant pour son insertion professionnelle</t>
  </si>
  <si>
    <t>En recherche emploi</t>
  </si>
  <si>
    <t>Offres qui ne correspondaient pas à ce que je cherchais.</t>
  </si>
  <si>
    <t>Difficultés à trouver des offres d'emploi|Manque d'expérience professionnelle|Formation inadaptée au marché de l'emploi</t>
  </si>
  <si>
    <t>Inutile</t>
  </si>
  <si>
    <t>Assystem</t>
  </si>
  <si>
    <t>97 Allée Alexandre Borodine   69800  Saint Priest Auvergne Rhone Alpes France</t>
  </si>
  <si>
    <t>http://www.assystem.com/fr/accueil.html</t>
  </si>
  <si>
    <t>5 000 salarié(e)s ou plus</t>
  </si>
  <si>
    <t>Ingénieur Model Based Design</t>
  </si>
  <si>
    <t>acottin@assystem.com</t>
  </si>
  <si>
    <t>Activités juridiques, comptables, de gestion, d'architecture, d'ingénierie, de contrôle et d'analyses techniques</t>
  </si>
  <si>
    <t>Informatique</t>
  </si>
  <si>
    <t>C|"Matlab"</t>
  </si>
  <si>
    <t>De 2 à moins de 3 mois</t>
  </si>
  <si>
    <t>Site Internet spécialisé dans l'emploi (dont APEC)</t>
  </si>
  <si>
    <t>Démarché(e) par un 'chasseur de têtes'|Site Internet spécialisé dans l'emploi (dont APEC)|Sites Internet d'entreprises|Réseau social professionnel (viadéo, Linkedln)</t>
  </si>
  <si>
    <t>non</t>
  </si>
  <si>
    <t>Je cherche en Suisse pour des raisons financières et de localisation</t>
  </si>
  <si>
    <t>L'égalité homme-femme</t>
  </si>
  <si>
    <t>Les projets semestriels</t>
  </si>
  <si>
    <t>La programmation en C et l'architecture et le fonctionnement des µcontroleurs</t>
  </si>
  <si>
    <t>Gestion de version -&gt; GIT, SVN
 Base de la compilation, du linkage etc...</t>
  </si>
  <si>
    <t>je ne m'en souviens pas vu que c'était inutile ^^</t>
  </si>
  <si>
    <t>Aujourd'hui c'est encore un peu flou</t>
  </si>
  <si>
    <t>Participation aux conseils de perfectionnement</t>
  </si>
  <si>
    <t>Pour éviter de tomber dans des stages très moyens, ne pas hésiter à se déplacer pour voir les locaux, l'équipe ainsi que le projet sur lequel vous allez travailler. Cela permet vite de se rendre compte des différences possibles entre un discours et la réalité.</t>
  </si>
  <si>
    <t>INVIA Arteparc Meyreuil, Bâtiment D, Route de la Côte d Azur, CS 60105, 13590 Meyreuil</t>
  </si>
  <si>
    <t>Sécurisation Hardware des designs durant le flot de conception contre les attaques par canaux cachés</t>
  </si>
  <si>
    <t>LIRMM 161 Rue Ada, 34090 Montpellier</t>
  </si>
  <si>
    <t>Contrat à durée déterminé associé à la thèse, y compris associations</t>
  </si>
  <si>
    <t>Tous.</t>
  </si>
  <si>
    <t xml:space="preserve">La sécurité (cyber sécurité) </t>
  </si>
  <si>
    <t xml:space="preserve">Pour le moment je n'en vois pas. </t>
  </si>
  <si>
    <t xml:space="preserve">Aucun. </t>
  </si>
  <si>
    <t xml:space="preserve">Finir ma thèse. Gagner un grand prix (e.g. Prix Nobel - Prix Turing ou autres). Continuer à être en R&amp;D en devenant expert par exemple pendant un certain temps. 
 Puis faire de la recherche théorique ou 'un peu moins industrielle' bien après. </t>
  </si>
  <si>
    <t>Participation aux conseils de perfectionnement|Proposition de projets industriels /stages</t>
  </si>
  <si>
    <t xml:space="preserve">Faire un stage qui leur plaisent en faisant abstraction du lieu le plus possible. </t>
  </si>
  <si>
    <t xml:space="preserve">Ne pas hésitez à solliciter votre tuteur entreprise pour une première embauche ! 
 J'ai fait mon stage à Airbus et comme je voulais faire une thèse (avec un lien assez fort avec une entreprise) et que j'en avais pas vu à Airbus qui m'intéressait, je n'ai pas postulé. Mais si vous voulez continuer à travailler dans la boite où vous faites votre stage (en règle général on s'en rend assez vite compte. Typiquement entre mai-juin au plus tard) il ne faut pas hésiter à en parler avec votre tuteur. 
 Pour les petites boites en règle général ça doit dépendre du résultat de votre stage. Pour les grandes, aussi c'est sur, mais pas que. Donc si vous faites votre stage dans une grande boite, que le stage se passe bien (e.g. que votre tuteur entreprise est plutôt content de vous) et que ça se passe bien entre vous (d'un point de vue ambiance) alors n'hésitez surtout pas à lui demander s'il connait des postes à pourvoir à des ingénieurs juniors ! </t>
  </si>
  <si>
    <t>Femme</t>
  </si>
  <si>
    <t>IOTEROP</t>
  </si>
  <si>
    <t>cap omega  rond point Benjamin Franklin  34000  MONTPELLIER OCCITANIE FRANCE</t>
  </si>
  <si>
    <t>http://ioterop.com</t>
  </si>
  <si>
    <t>Recherche-développement, études scientifiques et techniques (autre qu'informatique)</t>
  </si>
  <si>
    <t>Ingénieur Développement</t>
  </si>
  <si>
    <t>carole.jacquinot@ioterop.com</t>
  </si>
  <si>
    <t>Télécommunications</t>
  </si>
  <si>
    <t>Informatique|"IOT"</t>
  </si>
  <si>
    <t>Informatique|Electronique</t>
  </si>
  <si>
    <t>C</t>
  </si>
  <si>
    <t>OUI</t>
  </si>
  <si>
    <t>Emploi trouvé avant l'obtention de votre diplôme</t>
  </si>
  <si>
    <t>stage de fin d'études</t>
  </si>
  <si>
    <t>Relations personnelles|Réseau social professionnel (viadéo, Linkedln)|stage de fin d'études|Candidature spontannée</t>
  </si>
  <si>
    <t xml:space="preserve">La politique globale de relations humaines dans l'entreprise </t>
  </si>
  <si>
    <t>Eco-conception|Efficacité énergétique|L'égalité homme-femme|L'éthique</t>
  </si>
  <si>
    <t>Les cours concernant la gestion de projet et les cours de droits.</t>
  </si>
  <si>
    <t>Le système d'options de dernière année devrait être plus approfondis. 
 Il faudrait aussi approfondir les travaux pratiques de réseaux et de conception électronique.  Peut-être qu'il faudrait ajouter quelques heures de programmation Linux.</t>
  </si>
  <si>
    <t>Il nous faudrait un genre d'exercice où l'on parle pendant un temps court afin de convaincre un auditoire (format de pitch, voir start-up).</t>
  </si>
  <si>
    <t>Manager d'équipe peut-être</t>
  </si>
  <si>
    <t>Enseignement|Présentation de votre entreprise/métier|Participation aux entretiens de recrutement|Participation aux conseils de perfectionnement|Proposition de projets industriels /stages|Parrainage d'un étudiant pour son insertion professionnelle</t>
  </si>
  <si>
    <t xml:space="preserve">Être passionné </t>
  </si>
  <si>
    <t>Marocaine</t>
  </si>
  <si>
    <t>Innovateam</t>
  </si>
  <si>
    <t>114 avenue Charles de Gaulle    92200   Neuilly sur Seine  France</t>
  </si>
  <si>
    <t xml:space="preserve">De 50 à 249 salarié(e)s </t>
  </si>
  <si>
    <t>Ingénieur d'étude et recherche</t>
  </si>
  <si>
    <t>Autres activités spécialisées, scientifiques et techniques</t>
  </si>
  <si>
    <t>Automatique|Robotique|Informatique|Informatique Industrielle|Electronique</t>
  </si>
  <si>
    <t>Robotique|Informatique|Electronique</t>
  </si>
  <si>
    <t>C|"Pré"</t>
  </si>
  <si>
    <t>Site Internet spécialisé dans l'emploi (dont APEC)|Réseau social professionnel (viadéo, Linkedln)</t>
  </si>
  <si>
    <t>Le secteur d'activité de l'entreprise</t>
  </si>
  <si>
    <t>Pas du tout d'accord</t>
  </si>
  <si>
    <t>Serma Ingenierie</t>
  </si>
  <si>
    <t>Serma Group</t>
  </si>
  <si>
    <t>Ingénieur FPGA</t>
  </si>
  <si>
    <t>Automatique|Robotique|Informatique|Electronique|Microélectronique</t>
  </si>
  <si>
    <t>Electronique</t>
  </si>
  <si>
    <t>VHDL|"Perl"</t>
  </si>
  <si>
    <t>Démarché(e) par un 'chasseur de têtes'</t>
  </si>
  <si>
    <t>upyterLa</t>
  </si>
  <si>
    <t>BIT Group France</t>
  </si>
  <si>
    <t xml:space="preserve"> 17 Rue François Ranchin   34790  Grabels Occitanie France</t>
  </si>
  <si>
    <t>https://www.bit-group.com/</t>
  </si>
  <si>
    <t>BIT</t>
  </si>
  <si>
    <t>ingénieur en Electronique</t>
  </si>
  <si>
    <t>L.Vonau@BIT-Group.com</t>
  </si>
  <si>
    <t>Industrie pharmaceutique</t>
  </si>
  <si>
    <t>C|C++|VHDL</t>
  </si>
  <si>
    <t xml:space="preserve">Le lieu géographique </t>
  </si>
  <si>
    <t xml:space="preserve">Apprendre à apprendre. La moitiés des matières sont inutiles mais necessaire car il faut qu'on sache que cela existe. On améliore notre culture général dans l'électronique surtout. 
 Les matières utiles : les cours de programmation (tous), architecture système/processeur et fonctionnement des puces et microcontroleur, les projets, réseau, temps réel et systèmes embarqués. </t>
  </si>
  <si>
    <t>Programmation</t>
  </si>
  <si>
    <t>Gestion de version (Git), bonne pratique de code, routage de carte plus avancée</t>
  </si>
  <si>
    <t xml:space="preserve">Ondes, théorie de l'information, espagnol, </t>
  </si>
  <si>
    <t xml:space="preserve">M'améliorer. Pour le moment rester dans la technique et le développement. </t>
  </si>
  <si>
    <t xml:space="preserve">1) Faire une recherche sur soi-même et savoir qu'est ce qui nous attire et ou l'on veut travailler, dans quel environnement... passer le plus de temps possible à cette étape.
 Faire cela en 3ième année, voir début 4ième. Affiner au fur et à mesure.
 2) Etre responsable, pro-actif. Arretez d'attendre que le monde vous apporte des solutions, aller les cherchez vous même. Chercher des stages dans un domaine qui semble vous plaire en AVANCE, pour avoir le maximum de chance et ne rien regretter, pour avoir le choix.  Ensuite, même si le domaine ne vous plait pas, le prendre en compte et affiner ses choix et envies pour la suite.
 3) Etre persévérant, c'est vous qui créer votre vision et réalité du monde. Apprendre tous les jours, se concentrer sur les choses qui vous apporte quelque chose sur le long terme. Profiter du temps libre pour tester et apprendre pleins de choses. 
 </t>
  </si>
  <si>
    <t>SE</t>
  </si>
  <si>
    <t>Sous contrat d'apprentissage</t>
  </si>
  <si>
    <t>Systèmes Embarqués (SE - apprentissage)</t>
  </si>
  <si>
    <t>Schneider Electric, 31 rue Pierre Mendès, 38320 Eybens</t>
  </si>
  <si>
    <t>Etude d'un modèle architectural pour la génération de code intégrant les contraintes d'un système temps réel embarqué dans le domaine de la mesure et la protection électrique.</t>
  </si>
  <si>
    <t>TIMA, 46 rue Felix Viallet, 38000 Grenoblee</t>
  </si>
  <si>
    <t>Convention Cifre</t>
  </si>
  <si>
    <t>Démission, vous aviez une autre proposition de contrat</t>
  </si>
  <si>
    <t>Ingénieur développeur logiciel embarqué</t>
  </si>
  <si>
    <t>Open</t>
  </si>
  <si>
    <t xml:space="preserve">   Montbonnot  France</t>
  </si>
  <si>
    <t>L'intérêt du travail en lui-même</t>
  </si>
  <si>
    <t>Anglais, matières propres à ma formation</t>
  </si>
  <si>
    <t>Méthodes de développement logiciel</t>
  </si>
  <si>
    <t>Gestion d'entreprise</t>
  </si>
  <si>
    <t>Soit me diriger dans l'enseignement après la thèse, soit m'investir dans mon entreprise pour former sur les domaines approfondis dans la thèse</t>
  </si>
  <si>
    <t>Enseignement|Présentation de votre entreprise/métier|Participation aux entretiens de recrutement</t>
  </si>
  <si>
    <t>L'alternance a joué un rôle décisif dans mon insertion, puisque je continue en thèse dans l'entreprise qui m'a accueilli</t>
  </si>
  <si>
    <t>Thèse académique</t>
  </si>
  <si>
    <t>Sécurité numérique</t>
  </si>
  <si>
    <t>LIRMM</t>
  </si>
  <si>
    <t>Programmation
 Electronique numérique</t>
  </si>
  <si>
    <t>Présentation de votre entreprise/métier</t>
  </si>
  <si>
    <t>NanoXplore</t>
  </si>
  <si>
    <t>2196 Boulevard de la lironde  Hall6  34980  Montferrier sur lez Hérault France</t>
  </si>
  <si>
    <t>http://www.nanoxplore.com</t>
  </si>
  <si>
    <t>Ingénieur recherche et développement</t>
  </si>
  <si>
    <t>Métallurgie et fabrication de produits métalliques à l'exception des machines et des équipements</t>
  </si>
  <si>
    <t>Très rarement</t>
  </si>
  <si>
    <t>Apprentissage (embauche dans l'entreprise d'accueil du contrat)</t>
  </si>
  <si>
    <t>MBDA</t>
  </si>
  <si>
    <t xml:space="preserve">1 avenue reaumur   92350  Le plessis robinson  </t>
  </si>
  <si>
    <t>http://www.mbda-systems.com/</t>
  </si>
  <si>
    <t>Airbus Group</t>
  </si>
  <si>
    <t xml:space="preserve">Ingenieur Specialiste conception moyens essais spécifiques </t>
  </si>
  <si>
    <t>Sites Internet d'entreprises|Apprentissage (embauche dans l'entreprise d'accueil du contrat)</t>
  </si>
  <si>
    <t>Normalisation (ISO 26000, ISO 14001, OHSAS 18001)|Social|Tri des déchets|Le handicap|L'éthique</t>
  </si>
  <si>
    <t>electronique</t>
  </si>
  <si>
    <t>Électronique, gestion de projet</t>
  </si>
  <si>
    <t>Rédaction docs techniques</t>
  </si>
  <si>
    <t>economie</t>
  </si>
  <si>
    <t>Chef de projet puis manager</t>
  </si>
  <si>
    <t>NXP semiconductors</t>
  </si>
  <si>
    <t>Mesures analogiques basées sur un équipement de test numérique en vue du test faible coût de de circuits intégrés analogiques/RF</t>
  </si>
  <si>
    <t xml:space="preserve">LIRMM </t>
  </si>
  <si>
    <t>ENR</t>
  </si>
  <si>
    <t>Energétique - énergies Renouvelables (EnR)</t>
  </si>
  <si>
    <t>Ces offres ne correspondaient pas à mes critères.</t>
  </si>
  <si>
    <t>Mobilité géographique difficile|Manque d'expérience professionnelle|Difficulté à mettre en valeur mes compétences</t>
  </si>
  <si>
    <t>Salarié(e) du secteur public</t>
  </si>
  <si>
    <t>Fonctionnaire</t>
  </si>
  <si>
    <t>Volontariat (VIE, VIA..)</t>
  </si>
  <si>
    <t>Bénévolat humanitaire</t>
  </si>
  <si>
    <t>Pérou</t>
  </si>
  <si>
    <t>All Hands Volunteers</t>
  </si>
  <si>
    <t>Greensolver</t>
  </si>
  <si>
    <t xml:space="preserve">  75009  Paris  </t>
  </si>
  <si>
    <t>https://greensolver.net/</t>
  </si>
  <si>
    <t xml:space="preserve">Exploitation / maintenance informatique </t>
  </si>
  <si>
    <t>Gestionnaire d'actif</t>
  </si>
  <si>
    <t>Énergie (Production et distribution d'électricité, de gaz, de vapeur et d'air conditionné)</t>
  </si>
  <si>
    <t>Je suis gestionnaire d'actifs de parcs éoliens</t>
  </si>
  <si>
    <t>Candidature spontannée</t>
  </si>
  <si>
    <t>Sites Internet d'entreprises|Réseau social professionnel (viadéo, Linkedln)|stage de fin d'études|Candidature spontannée</t>
  </si>
  <si>
    <t>Normalisation (ISO 26000, ISO 14001, OHSAS 18001)|Tri des déchets|L'égalité homme-femme|L'éthique</t>
  </si>
  <si>
    <t xml:space="preserve">Maitrise des outils basiques comme le pack office,
 Aisance à l'oral grâce aux présentations de projets ,
 Savoir s'organiser,
 </t>
  </si>
  <si>
    <t>Ce n'était pas mon domaine.</t>
  </si>
  <si>
    <t>Technicien Bureau d'étude</t>
  </si>
  <si>
    <t>Libwatt</t>
  </si>
  <si>
    <t>30 rue de l'industrie  Zae la crouzette  34500  Béziers  France</t>
  </si>
  <si>
    <t xml:space="preserve">De 10 à 19 salarié(e)s </t>
  </si>
  <si>
    <t>MSI</t>
  </si>
  <si>
    <t>Mécanique Structures Industrielles (MSI - apprentissage)</t>
  </si>
  <si>
    <t>En volontariat (VIE, VIA, Volontariat civil..)</t>
  </si>
  <si>
    <t>Volontariat International en Entreprise</t>
  </si>
  <si>
    <t>Congo</t>
  </si>
  <si>
    <t>TISSOT</t>
  </si>
  <si>
    <t>Responsable QA/QC</t>
  </si>
  <si>
    <t>Chargé d'études</t>
  </si>
  <si>
    <t>NOX Industrie et Process</t>
  </si>
  <si>
    <t>Groupe NOX</t>
  </si>
  <si>
    <t>Apprenti(e) : Embauché(e) par l'entreprise d'apprentissage</t>
  </si>
  <si>
    <t>Autre</t>
  </si>
  <si>
    <t>RDM, Mécanique, Soudage</t>
  </si>
  <si>
    <t>management
 gestion de projet</t>
  </si>
  <si>
    <t>Chimie</t>
  </si>
  <si>
    <t>Enseignement</t>
  </si>
  <si>
    <t>Ingélib</t>
  </si>
  <si>
    <t>24 RUE DE LA GARE   92300  LEVALLOIS PERRET IDF France</t>
  </si>
  <si>
    <t>http://ingelib.com/</t>
  </si>
  <si>
    <t>Etudes - Conseil et expertise (autre qu'informatique)</t>
  </si>
  <si>
    <t>Ingénieur projet</t>
  </si>
  <si>
    <t>aisrael-alexandre@ingelib.com</t>
  </si>
  <si>
    <t>Société de conseil dans les EnR uniquement</t>
  </si>
  <si>
    <t>Site Internet spécialisé dans l'emploi (dont APEC)|Réseau social professionnel (viadéo, Linkedln)|stage de fin d'études</t>
  </si>
  <si>
    <t>Normalisation (ISO 26000, ISO 14001, OHSAS 18001)|Tri des déchets</t>
  </si>
  <si>
    <t>Enseignements liés au monde du travail</t>
  </si>
  <si>
    <t>Total Solar</t>
  </si>
  <si>
    <t>1 place des reflets   92400  Courbevoie Ile de France France</t>
  </si>
  <si>
    <t>Total</t>
  </si>
  <si>
    <t>Ingénieur de projet</t>
  </si>
  <si>
    <t>guillaume.jardin@total.com</t>
  </si>
  <si>
    <t>Il est dans le solaire</t>
  </si>
  <si>
    <t>De 3 à moins de 4 mois</t>
  </si>
  <si>
    <t>Forums/conférences au sein de l' école|Démarché(e) par un 'chasseur de têtes'|Réseau social professionnel (viadéo, Linkedln)|stage de fin d'études</t>
  </si>
  <si>
    <t>Chargé d'affaire</t>
  </si>
  <si>
    <t>Bouygues energies et services</t>
  </si>
  <si>
    <t xml:space="preserve">130 rue Marcel Hartmann    Ivry sur sein  </t>
  </si>
  <si>
    <t>Bouygues</t>
  </si>
  <si>
    <t>Construction, BTP</t>
  </si>
  <si>
    <t>Stage 4ème année</t>
  </si>
  <si>
    <t>Manque d'expérience professionnelle</t>
  </si>
  <si>
    <t>Cours sur des logiciels utilisées en entreprise</t>
  </si>
  <si>
    <t>Bureau d'études</t>
  </si>
  <si>
    <t>VSB Énergies Nouvelles</t>
  </si>
  <si>
    <t>VSB Holding</t>
  </si>
  <si>
    <t xml:space="preserve">Commercial(e) (dont ingénieur(e) d'affaire) </t>
  </si>
  <si>
    <t>Chargé d'Affaires</t>
  </si>
  <si>
    <t>Site Internet spécialisé dans l'emploi (dont APEC)|Sites Internet d'entreprises|stage de fin d'études|Candidature spontannée</t>
  </si>
  <si>
    <t>Relations humaines</t>
  </si>
  <si>
    <t>Economique (économie circulaire, achats responsables, investissements en faveur du développement local)|Social|Efficacité énergétique</t>
  </si>
  <si>
    <t>IG</t>
  </si>
  <si>
    <t>Informatique et Gestion (IG)</t>
  </si>
  <si>
    <t>CGI</t>
  </si>
  <si>
    <t xml:space="preserve">15 Avenue du Dr Maurice Grynfogel   31100  Toulouse  </t>
  </si>
  <si>
    <t>Groupe CGI</t>
  </si>
  <si>
    <t>Consultant SAP</t>
  </si>
  <si>
    <t>Activités informatiques et services d'information (TIC services)</t>
  </si>
  <si>
    <t>Forums/conférences au sein de l' école|stage de fin d'études</t>
  </si>
  <si>
    <t>Les perspectives de carrière dans cette entreprise</t>
  </si>
  <si>
    <t>Acelys services numériques</t>
  </si>
  <si>
    <t xml:space="preserve">418 rue du mas de verchant   34000  Montpellier  </t>
  </si>
  <si>
    <t>http://www.acelys.fr</t>
  </si>
  <si>
    <t>Acelys</t>
  </si>
  <si>
    <t>Analyste Developpeur</t>
  </si>
  <si>
    <t>Sites Internet d'entreprises|Candidature spontannée</t>
  </si>
  <si>
    <t>S</t>
  </si>
  <si>
    <t>LUCKYCART</t>
  </si>
  <si>
    <t>159 RUE MONTMARTRE   75002  PARIS ILE DE FRANCE FRANCE</t>
  </si>
  <si>
    <t>http://LUCKYCART.COM</t>
  </si>
  <si>
    <t xml:space="preserve">Etudes et développement en systèmes d'information </t>
  </si>
  <si>
    <t>DATA ENGINEER</t>
  </si>
  <si>
    <t>MEHDICHAMOUMA@LUCKYCART.COM</t>
  </si>
  <si>
    <t>Démarché(e) par un 'chasseur de têtes'|Site Internet spécialisé dans l'emploi (dont APEC)|stage de fin d'études</t>
  </si>
  <si>
    <t>SYSTEMES D'EXPLOITATION, DATA MINING, DATA WAREHOUSE, UNIX, CONCEPTION SYSTEME INFORMATIONS</t>
  </si>
  <si>
    <t>GENIE LOGICIEL</t>
  </si>
  <si>
    <t>SYSTEMES DISTRIBUES</t>
  </si>
  <si>
    <t>AUCUNS</t>
  </si>
  <si>
    <t>LINKEDIN, MEETUPS</t>
  </si>
  <si>
    <t>THESE, TRAVAIL A L'ETRANGER</t>
  </si>
  <si>
    <t>Enseignement|Présentation de votre entreprise/métier|Proposition de projets industriels /stages</t>
  </si>
  <si>
    <t>PRENDRE UN STAGE ENRICHISSANT SUR LE PLAN PRO</t>
  </si>
  <si>
    <t>MERCI A L'ECOLE</t>
  </si>
  <si>
    <t>PCSOFT</t>
  </si>
  <si>
    <t xml:space="preserve"> 3 Rue de Puech Villa   34090  Montpellier Occitanie France</t>
  </si>
  <si>
    <t>https://www.pcsoft.fr/</t>
  </si>
  <si>
    <t xml:space="preserve">Qualité, sécurité, sûreté de fonctionnement </t>
  </si>
  <si>
    <t>ingénieur développeur qualité débutant</t>
  </si>
  <si>
    <t>Industrie des technologies de l'Information et de la Communication (TIC)</t>
  </si>
  <si>
    <t xml:space="preserve">communication
 marketing
 théorie des organisations
 </t>
  </si>
  <si>
    <t>expérience utilisateur</t>
  </si>
  <si>
    <t>je sais pas encore</t>
  </si>
  <si>
    <t>Enseignement|Présentation de votre entreprise/métier</t>
  </si>
  <si>
    <t xml:space="preserve">Ne pas se limiter à faire ce que font tous les autres
 Si on a le temps et les moyens il vaut mieux essayer d'avoir un boulot qui nous donne envie que de suivre les autres à faire directement une société de service sans savoir ce qu'on veut faire et se retrouver à un poste qui nous plait pas
 Et ce n'est pas parce que l'on est mal classé dans la promo qu'on ne peut pas avoir un poste qui nous plait directement en sortant de l'école
 </t>
  </si>
  <si>
    <t>j'ai mis 5 mois après la fin de mon stage de fin d'étude avant de trouver un premier emploi.
 Je ne regrette pas car ça m'a permis de savoir ce que j'avais envie de faire.</t>
  </si>
  <si>
    <t>Aquafadas</t>
  </si>
  <si>
    <t>Parc club du millenaire bat 3  1025 rue henri Becquerel  34000  Montpellier  France</t>
  </si>
  <si>
    <t>https://www.aquafadas.com</t>
  </si>
  <si>
    <t>Rakuten</t>
  </si>
  <si>
    <t>Developpeur Android</t>
  </si>
  <si>
    <t>loic.dumas@rakuten.com</t>
  </si>
  <si>
    <t>Édition, audiovisuel et diffusion</t>
  </si>
  <si>
    <t>Plateforme emploi de l'école (Poly+)|stage de fin d'études</t>
  </si>
  <si>
    <t>Tri des déchets</t>
  </si>
  <si>
    <t xml:space="preserve">Génie logiciel </t>
  </si>
  <si>
    <t>Le génie logiciel</t>
  </si>
  <si>
    <t>Plus de développement</t>
  </si>
  <si>
    <t>Toute la partie gestion. En gros.</t>
  </si>
  <si>
    <t>Arrêter l informatique pour faire un métier en exterieur et du contact humain.</t>
  </si>
  <si>
    <t xml:space="preserve">C'était pas mal les simulations d entretien. Lisianne Buisson a géré </t>
  </si>
  <si>
    <t>Backelite</t>
  </si>
  <si>
    <t>l'Orée des mas   avenue du golf  34670  Baillargues Occitanie France</t>
  </si>
  <si>
    <t>https://www.backelite.com/fr/</t>
  </si>
  <si>
    <t>Capgemini</t>
  </si>
  <si>
    <t xml:space="preserve">Maîtrise d'ouvrage </t>
  </si>
  <si>
    <t>Chef de projet technique</t>
  </si>
  <si>
    <t>faustine.geoffray@backelite.com</t>
  </si>
  <si>
    <t>Gestion de projet</t>
  </si>
  <si>
    <t xml:space="preserve">maths de la décision </t>
  </si>
  <si>
    <t>choisir en premier lieu l'entreprise, puis ensuite le poste</t>
  </si>
  <si>
    <t>64 Avenue de Lodeve Montpellier    34070  Montpellier  Hérault  France</t>
  </si>
  <si>
    <t>http://www.cgi.com</t>
  </si>
  <si>
    <t>Développeur mobile</t>
  </si>
  <si>
    <t>djeneba.kane@cgi.com</t>
  </si>
  <si>
    <t>Stage année césure / Contrat de professionnalisation</t>
  </si>
  <si>
    <t>Le handicap|L'éthique</t>
  </si>
  <si>
    <t xml:space="preserve">Cours AWI , méthode de conception , développement mobile et web
 Les méthodes Agiles </t>
  </si>
  <si>
    <t xml:space="preserve">Cours sur les système s information et les cours pour le double master </t>
  </si>
  <si>
    <t xml:space="preserve">Créer ma propre entreprise </t>
  </si>
  <si>
    <t>Participation aux entretiens de recrutement|Proposition de projets industriels /stages</t>
  </si>
  <si>
    <t>CGI Toulouse</t>
  </si>
  <si>
    <t>15 Avenue du Docteur Maurice Grynfogel   31100  TOULOUSE Occitanie FRANCE</t>
  </si>
  <si>
    <t>https://www.cgi.fr/</t>
  </si>
  <si>
    <t>Ingénieur en Technologies de l'Information</t>
  </si>
  <si>
    <t>coline.labat@cgi.com</t>
  </si>
  <si>
    <t>L'algorithmique, les cours de bases de données</t>
  </si>
  <si>
    <t>Des cours sur les ETL et les différents outils ETL qui existent</t>
  </si>
  <si>
    <t>Je souhaite acquérir de l'expérience sur les différentes offres ETL qui existent afin de devenir Consultante en Business Intelligence ou Chef de Projet</t>
  </si>
  <si>
    <t>Présentation de votre entreprise/métier|Participation aux entretiens de recrutement</t>
  </si>
  <si>
    <t>Ne pas se précipiter. En Informatique, il y a beaucoup de propositions de stage, on peut se permettre de refuser une proposition pour en choisir une autre. Ne pas se contenter de la première offre de stage pour laquelle on nous dit 'oui' !</t>
  </si>
  <si>
    <t>Sopra Steria</t>
  </si>
  <si>
    <t>1231 avenue du mondial 98   34000  Montpellier 34 France</t>
  </si>
  <si>
    <t>Ingénieur étude et développement</t>
  </si>
  <si>
    <t xml:space="preserve">Java
 PL/SQL
 Gestion de projet
 Communication
 </t>
  </si>
  <si>
    <t>J2EE
 Anglais
 Oracle
 Communication</t>
  </si>
  <si>
    <t>Sport</t>
  </si>
  <si>
    <t xml:space="preserve">Comptabilité
 Mathématiques de la décision
 </t>
  </si>
  <si>
    <t>Quitter le monde de l'informatique et partir voyager à travers le monde et quand je reviendrai je veux trouver un travail moins intellectuel et plus au contact avec les gens</t>
  </si>
  <si>
    <t xml:space="preserve">Attention à la perspective d'évolution promise par l'entreprise qui peut s'avérer fausse
 Toujours tout négocier et ne pas accepter la première proposition desuite
 </t>
  </si>
  <si>
    <t>1231 Avenue du Mondial 98   34000  Montpellier Occitanie France</t>
  </si>
  <si>
    <t>https://www.soprasteria.com/fr</t>
  </si>
  <si>
    <t>Ingénieur Etudes et Développement</t>
  </si>
  <si>
    <t>dylan.levy@soprasteria.com</t>
  </si>
  <si>
    <t>Nouvelles technologies</t>
  </si>
  <si>
    <t>Langages de développement
 Aide à définir son projet professionnel</t>
  </si>
  <si>
    <t>Vers l'IoT et migration au Canada/Etats-Unis/Israël</t>
  </si>
  <si>
    <t>Enseignement|Participation aux entretiens de recrutement|Parrainage d'un étudiant pour son insertion professionnelle</t>
  </si>
  <si>
    <t>Sous contrat de professionalisation</t>
  </si>
  <si>
    <t>TabMo</t>
  </si>
  <si>
    <t>256 rue de Thor    Montpellier Hérault France</t>
  </si>
  <si>
    <t>http://tabmo.io/</t>
  </si>
  <si>
    <t>Back-end Scala</t>
  </si>
  <si>
    <t>kevin.margueritte@tabmo.io</t>
  </si>
  <si>
    <t xml:space="preserve">Le montant du salaire proposé </t>
  </si>
  <si>
    <t>Projet indus', projets Info</t>
  </si>
  <si>
    <t>Architecture/Programmation</t>
  </si>
  <si>
    <t>Infrastructure des SI DEVOPS</t>
  </si>
  <si>
    <t>Merise/UML trop présent</t>
  </si>
  <si>
    <t xml:space="preserve">CapGemini FS </t>
  </si>
  <si>
    <t xml:space="preserve">CapGemini </t>
  </si>
  <si>
    <t>Economique (économie circulaire, achats responsables, investissements en faveur du développement local)|Tri des déchets|Efficacité énergétique|L'égalité homme-femme|L'éthique</t>
  </si>
  <si>
    <t>400 Avenue Marcel Dassault   34170 Castelnau-le-Lez  Monpellier  france</t>
  </si>
  <si>
    <t>cgi</t>
  </si>
  <si>
    <t>Ingénieur des Technologies de l'Information</t>
  </si>
  <si>
    <t>al.bachir.ouaadoud@cgi.com</t>
  </si>
  <si>
    <t>Réseaux des anciens /association des anciens (polytech Connect)|stage de fin d'études</t>
  </si>
  <si>
    <t xml:space="preserve">La notoriété de l'entreprise </t>
  </si>
  <si>
    <t>Normalisation (ISO 26000, ISO 14001, OHSAS 18001)|Tri des déchets|Efficacité énergétique|L'égalité homme-femme|Le handicap</t>
  </si>
  <si>
    <t>Responsable d'avant vente ou Ingénieur d'affaire et créateur d'entreprise à l'etranger</t>
  </si>
  <si>
    <t>Adresse : 72 Allée des Noisetiers   69760  Limonest Auvergne-Rhône-Alpes France</t>
  </si>
  <si>
    <t>http://www.soprasteria.com</t>
  </si>
  <si>
    <t>Ingénieur d'Etudes et développement</t>
  </si>
  <si>
    <t>gaetan.philippe@soprasteria.com</t>
  </si>
  <si>
    <t>Volonté de s'orienter vers l'aspect commercial du métier.</t>
  </si>
  <si>
    <t>- Enseignements techniques
 - Enseignements de gestion</t>
  </si>
  <si>
    <t>Évoluer vers la fonction commerciale (ingénieur d'affaires).</t>
  </si>
  <si>
    <t>Il semble avant tout primordial de choisir un stage en adéquation avec son projet professionnel (objectifs à court/moyen terme).</t>
  </si>
  <si>
    <t xml:space="preserve">Mon passage du monde 'universitaire' et mon professionnel s'est très bien déroulé. Je pense que cela est notamment dû à la très bonne formation que nous avons reçu. </t>
  </si>
  <si>
    <t>Smile</t>
  </si>
  <si>
    <t>26 cours gambetta   34000  Montpellier Occitanie France</t>
  </si>
  <si>
    <t>https://www.smile.eu/fr</t>
  </si>
  <si>
    <t>Ingénieur d'études et développement</t>
  </si>
  <si>
    <t>simon.savornin@smile.fr</t>
  </si>
  <si>
    <t>Site Internet spécialisé dans l'emploi (dont APEC)|Réseau social professionnel (viadéo, Linkedln)|Plateforme emploi de l'école (Poly+)</t>
  </si>
  <si>
    <t>Base de données, développement web (projet web)</t>
  </si>
  <si>
    <t>développement web</t>
  </si>
  <si>
    <t>système de gestion de contenu (cms)</t>
  </si>
  <si>
    <t>algorithmie, programmation objet, base de données relationnelles</t>
  </si>
  <si>
    <t>Hauts-de-France</t>
  </si>
  <si>
    <t>Sopra Steria Consulting</t>
  </si>
  <si>
    <t xml:space="preserve">  59110  La Madeleine  </t>
  </si>
  <si>
    <t>Sopra Steria Group</t>
  </si>
  <si>
    <t>Consultant</t>
  </si>
  <si>
    <t>dorian.vacher@soprasteria.com</t>
  </si>
  <si>
    <t>stage de fin d'études|Candidature spontannée</t>
  </si>
  <si>
    <t>Communication
 Système d'informations
 Gestion de projet</t>
  </si>
  <si>
    <t>Management
 Conseil</t>
  </si>
  <si>
    <t>Commerce</t>
  </si>
  <si>
    <t xml:space="preserve">Me spécialiser dans l'innovation, plus particulièrement l'IA 
 Devenir référent IA sur l'entite Conseil </t>
  </si>
  <si>
    <t>Ne pas avoir de limites, la formation ouvre tellement de portes qu'il serait dommage de se restreindre au cursus classique.
 Se renseigner et oser la candidature spontanée.</t>
  </si>
  <si>
    <t>La formation IG a Polytech Montpellier m'a rendu adaptable, curieux et rigoureux, ce sont des qualités essentielles qui prévalent les compétences. Apprendre à apprendre est la clé d'une bonne formation découlant in fine sur une bonne insertion professionnelle.</t>
  </si>
  <si>
    <t>Sénégal</t>
  </si>
  <si>
    <t>Meritis</t>
  </si>
  <si>
    <t>Ingénieur développement</t>
  </si>
  <si>
    <t>Activités financières et d'assurance</t>
  </si>
  <si>
    <t>Moins d'un mois</t>
  </si>
  <si>
    <t>Réseau social professionnel (viadéo, Linkedln)|Plateforme emploi de l'école (Poly+)|stage de fin d'études|Candidature spontannée</t>
  </si>
  <si>
    <t>Présentation de votre entreprise/métier|Parrainage d'un étudiant pour son insertion professionnelle</t>
  </si>
  <si>
    <t>MAT</t>
  </si>
  <si>
    <t>Matériaux (MAT)</t>
  </si>
  <si>
    <t>Alten Sud Ouest</t>
  </si>
  <si>
    <t>Ingénieur Qualité Programme A350</t>
  </si>
  <si>
    <t>yanis.amara.external@airbus.com</t>
  </si>
  <si>
    <t>Transport</t>
  </si>
  <si>
    <t>Aéronautique - aérospatiale</t>
  </si>
  <si>
    <t>Ne pas hésiter à postuler sur les sites des entreprises
 Airbus/Safran/Stelia/Daher etc, peuvent faire peur mais il est très facile d'y obtenir un stage au vu de la quantité de postes disponibles.</t>
  </si>
  <si>
    <t>Analyse structurale de composés hétérogènes multi-phasés</t>
  </si>
  <si>
    <t>ESRF - European Synchrotron Radiation Facility - 71, Avenue des Martyrs 38000 Grenoble</t>
  </si>
  <si>
    <t>Méthode d'analyse structurale de la matière</t>
  </si>
  <si>
    <t>Proposition de projets industriels /stages</t>
  </si>
  <si>
    <t>thèse CEA Marcoule</t>
  </si>
  <si>
    <t>Etude de l'interface entre un alliage de Mg-Zr et sa matrice d'enrobage en géopolymère dans le cadre de conditionnement des déchets issus de la filière UNGG.</t>
  </si>
  <si>
    <t>ICSM/LNER CEA de Marcoule</t>
  </si>
  <si>
    <t>Allocation doctorale organisme (EPST, EPIC, EPA)</t>
  </si>
  <si>
    <t>Physique des interfaces, chimie, béton, et durabilité des métaux. Ainsi que les cours concernant l'étude des appareils de caractérisation ! la gestion de projet permet de mieux gérer et comprendre comment est structuré par exemple ma thèse mais aussi les projets français et/ou européens.</t>
  </si>
  <si>
    <t>Je pense que les nanomatériaux devraient être plus abordé. Car c'est un secteur porteur dans tous les domaines.</t>
  </si>
  <si>
    <t>Un vrai cours sur la rédaction de rapport et d'article scientifique. Plutôt qu'un projet à 3-4 personne sans avoir vraiment de retour ou correction.</t>
  </si>
  <si>
    <t>le cours du Cast3m autant faire du solidworks qui est utilisé par une majorité des entreprises et/ou laboratoire de recherche.</t>
  </si>
  <si>
    <t>avoir ma thèse ensuite on verra</t>
  </si>
  <si>
    <t>Trouvez un sujet qui peut plaire au sein d'une entreprise pouvant proposer un CDD/CDI après. Sinon essayer d'aller dans un grand groupe afin de se faire connaître.</t>
  </si>
  <si>
    <t>On ne conseille pas de faire une thèse après le diplôme alors que l'on a quasiment que des docteurs ou professeur en prof.
 Au moins avoir une présentation sur la thèse avec un ou 2 sujet en exemple seraient bien.</t>
  </si>
  <si>
    <t xml:space="preserve">Alten </t>
  </si>
  <si>
    <t xml:space="preserve">9 rue Alain fournier   31300  Toulouse  </t>
  </si>
  <si>
    <t xml:space="preserve">Production - Exploitation </t>
  </si>
  <si>
    <t>Divers</t>
  </si>
  <si>
    <t>Consulting</t>
  </si>
  <si>
    <t>Site Internet spécialisé dans l'emploi (dont APEC)|Sites Internet d'entreprises|Réseau social professionnel (viadéo, Linkedln)|stage de fin d'études</t>
  </si>
  <si>
    <t>Normalisation (ISO 26000, ISO 14001, OHSAS 18001)|Tri des déchets|Efficacité énergétique|L'égalité homme-femme|L'éthique</t>
  </si>
  <si>
    <t xml:space="preserve">Gestion de projet, communication </t>
  </si>
  <si>
    <t xml:space="preserve">Choisir un stage qui plaît vraiment </t>
  </si>
  <si>
    <t>Agent contractuel</t>
  </si>
  <si>
    <t>INRA Montpellier</t>
  </si>
  <si>
    <t xml:space="preserve">2 place Pierre Viala   34070  Montpellier  </t>
  </si>
  <si>
    <t>http://www.inra.fr</t>
  </si>
  <si>
    <t>INRA</t>
  </si>
  <si>
    <t xml:space="preserve">Recherche expérimentale </t>
  </si>
  <si>
    <t>Ingénieur d'études</t>
  </si>
  <si>
    <t>boubker.chilah@inra.fr</t>
  </si>
  <si>
    <t xml:space="preserve">Industrie agroalimentaire </t>
  </si>
  <si>
    <t>Elaboration et caractérisation des matériaux</t>
  </si>
  <si>
    <t>Polymères / Composites</t>
  </si>
  <si>
    <t>Réseaux des anciens /association des anciens (polytech Connect)</t>
  </si>
  <si>
    <t>Sites Internet d'entreprises|Plateforme emploi de l'école (Poly+)|Candidature spontannée</t>
  </si>
  <si>
    <t>Terme du CDD</t>
  </si>
  <si>
    <t>Eco-conception|Tri des déchets|Efficacité énergétique</t>
  </si>
  <si>
    <t>Ingénieur Etudes et Commercial</t>
  </si>
  <si>
    <t>ETANDEX</t>
  </si>
  <si>
    <t xml:space="preserve">2 Avenue du Pacifique   91940  Les Ulis  </t>
  </si>
  <si>
    <t>USA</t>
  </si>
  <si>
    <t>RESINOPLAST USA, Inc</t>
  </si>
  <si>
    <t>Ingenieur Developpement</t>
  </si>
  <si>
    <t>Mission d'intérim</t>
  </si>
  <si>
    <t>Les enseignements techniques nous apportent une culture et un recul par rapport aux problèmes ou problématiques que l'on peut rencontrer en entreprise.
 Le grand nombre de presentations orales nous préparent bien a l'environnement de l'entreprise.</t>
  </si>
  <si>
    <t>Trop general, peut-être essayer de plus spécialiser en MAT5. La coloration meca/physico-chimie n'est pas suffisante pour moi, ca reste beaucoup trop general, il faudrait plus spécialiser a l'intérieur de ces colorations.
 Peut-etre faire un choix dans les matériaux que l'on souhaite étudier.
 Je ne pense pas qu'il soit utile d'en connaitre sur tous les materiaux qui existent.
 Aujourd'hui je ne travaille que sur le PVC. Tous ce que je connais sur les autres matériaux ne me sert pas du tout. En revanche, les méthodes de caractérisations que j'ai pu voir sur les autres matériaux me sont utiles.
 On a une formation tellement générale que l'on ne connait qu'en surface les choses. Je pense qu'il serait plus profitable d'aller plus dans le details sur les matériaux qui nous intéressent et sur lesquels on sait que l'on veut travailler.
 Le problème de notre formation c'est que l'on n'est spécialistes en rien et il est tres difficile de rivaliser avec quelqu'un qui est spécialiste dans le domaine dans le lequel on veut travailler, du moins pour un stage ou pour un premier emploi.</t>
  </si>
  <si>
    <t>Continuer de travailler dans le secteur automobile, peut-être reprendre les etudes quand j'aurai un peu plus d'experience pour faire un MBA et monter les echelons.</t>
  </si>
  <si>
    <t>Imposer aux eleves (et donc aux entreprises) une date de debut de stage n'est vraiment pas une bonne idee.
 Il y a eu plusieurs personnes lors de mon année (dont moi) qui ont été dans l'embarras vis a vis de l'entreprise a cause de ca.</t>
  </si>
  <si>
    <t>En poursuite d'études (hors thèse)</t>
  </si>
  <si>
    <t xml:space="preserve">Master </t>
  </si>
  <si>
    <t>Master Administration des entreprises à l'ISAM-IAE de Nancy</t>
  </si>
  <si>
    <t>Pour acquérir une double compétence, une compétence complémentaire</t>
  </si>
  <si>
    <t>Tous les enseignements sur les matériaux (verre, céramique ...), les techniques de caractérisation, la gestion de projets et de la qualité, tous les projets</t>
  </si>
  <si>
    <t xml:space="preserve">Gestion de projets, résistance des matériaux </t>
  </si>
  <si>
    <t>Management d'équipes</t>
  </si>
  <si>
    <t>Techniques de communication, écoconception</t>
  </si>
  <si>
    <t>Ingénieure production puis pourquoi pas chef d'un atelier de production.</t>
  </si>
  <si>
    <t xml:space="preserve">De se renseigner sur les différents métiers qu'il existe en tant qu'ingenieur (Qualité, R&amp;D, production...) et de ne pas hésiter d'aller dans des salons organisés pour la recherche de stages. Cela marche très bien et ça permet de créer un contact et de se renseigner sur les métiers qu'exercent les intervenants. </t>
  </si>
  <si>
    <t>Provence-Alpes-Côte d'Azur</t>
  </si>
  <si>
    <t>SOM Méditerranée</t>
  </si>
  <si>
    <t>2 boulevard Luce    13008  Marseille Provence Alpes côte d'Azur  France</t>
  </si>
  <si>
    <t>http://www.ortec.fr/agences/som-mediterranee-marseille/</t>
  </si>
  <si>
    <t xml:space="preserve">ORTEC </t>
  </si>
  <si>
    <t>Ingénieur études soudeur</t>
  </si>
  <si>
    <t>jb.dubreuil@ortec.fr</t>
  </si>
  <si>
    <t>Energie, électronique, électrotechnique</t>
  </si>
  <si>
    <t>Nucléaire</t>
  </si>
  <si>
    <t>Matériaux, management</t>
  </si>
  <si>
    <t>Matériaux mais plus dans une vision industrielle et pratique
 Une formation à approfondir énormément en VBA</t>
  </si>
  <si>
    <t xml:space="preserve">Utilisation de logiciel de modélisation, Autocad, Labview </t>
  </si>
  <si>
    <t>Communication, entreprenariat</t>
  </si>
  <si>
    <t xml:space="preserve">Évoluer dans le domaine de la soudure faire des formations. </t>
  </si>
  <si>
    <t>La stage de fin d'étude déterminé à 80% le premier poste. (Le domaine). Après les compétence s'apprennent sur le tas l'important c'est savoir s'adapter.</t>
  </si>
  <si>
    <t>Proposition de poste assistant ingénieur qualité (niveau BAC+3)
 Responsabilités faibles et rémunération faible (24k euros)</t>
  </si>
  <si>
    <t>Méconnaissance des débouchés possibles pour ma formation|Manque d'expérience professionnelle</t>
  </si>
  <si>
    <t>Cours et TP sur les polymères, matériaux composites, métaux, résistance des matériaux</t>
  </si>
  <si>
    <t xml:space="preserve">Formation de la méthode des éléments finis trop courte, peu le temps d'assimiler
 Savoir chercher des offres de stage, sites, méthode
 </t>
  </si>
  <si>
    <t>Formation en CAO manquante qui aurait pu m'être utile dans mon projet professionnel (Catia, AutoCad, ...)</t>
  </si>
  <si>
    <t>/</t>
  </si>
  <si>
    <t>Trouver un travail serait déjà pas mal</t>
  </si>
  <si>
    <t>Il faut qu'ils s'y prennent vraiment en avance pour cibler le stage qui serait le plus avantageux pour eux en terme d'argument pour leur recherche de premier emploi.</t>
  </si>
  <si>
    <t xml:space="preserve">États Unis </t>
  </si>
  <si>
    <t>Omerin</t>
  </si>
  <si>
    <t>Ingénieur Laboratoire et Qualité</t>
  </si>
  <si>
    <t>CDD = Formation pré VIE</t>
  </si>
  <si>
    <t>Assistant Laboratoire et Qualité</t>
  </si>
  <si>
    <t xml:space="preserve">Zone Industrielle   63600  Ambert  </t>
  </si>
  <si>
    <t>Fabrication de textiles, industries de l'habillement, industrie du cuir et de la chaussure</t>
  </si>
  <si>
    <t xml:space="preserve">Gestion d'entreprise, management de la qualité, management de projet, techniques de caractérisation des matériaux </t>
  </si>
  <si>
    <t>Matières liées au monde de l'entreprise concrète.</t>
  </si>
  <si>
    <t>Rechercher et postuler sur des offres d'emplois juniors pour s'insérer, le stage servant à former le futur salarié de l'entreprise</t>
  </si>
  <si>
    <t>Manque d'expérience professionnelle|"Manque d'expérience à l'étranger"</t>
  </si>
  <si>
    <t>Employé agricole (vendanges)</t>
  </si>
  <si>
    <t>Domaine du Pesquier</t>
  </si>
  <si>
    <t>Le Pesquier   84190  Gigondas PACA France</t>
  </si>
  <si>
    <t xml:space="preserve">Agriculture, sylviculture et pêche </t>
  </si>
  <si>
    <t>Souhaitant m'orienter vers le secteur de la R&amp;D sur les polymères, les cours sur les polymères, la rhéologie, les traitements de surface, les matériaux composites ainsi que le projet PIFE semblent être les formations les plus utiles pour l'exercice de mon éventuel métier.</t>
  </si>
  <si>
    <t>Je pense qu'on devrait se spécialiser dans des domaines tels que la production, la R&amp;D, la qualité, le supply chain, ... plutôt que d'être spécialisé de manière plus technique sur la physico-chimie ou bien la mécanique des matériaux.</t>
  </si>
  <si>
    <t>Ceux indiqués précédemment (voir §43)</t>
  </si>
  <si>
    <t>MEF, MSG (en ce qui concerne mon projet professionnel)</t>
  </si>
  <si>
    <t>Chef de projet R&amp;D</t>
  </si>
  <si>
    <t>Choisir un domaine d'activité dans lequel ils souhaitent poursuivre leur carrière professionnelle, ne pas hésiter à appeler directement les DRH pour accélerer le processus de recrutement et privilégier les grands groupes afin de développer ses contacts dans le secteur industriel (avis personnel)</t>
  </si>
  <si>
    <t>Manque d'expérience, qui dans le domaine de la R&amp;D se fait davantage ressentir lors du recrutement et manque d'expérience professionnelle à l'étranger, qui est critiqué à chaque entretien.</t>
  </si>
  <si>
    <t xml:space="preserve">Gexpertise Monitoring </t>
  </si>
  <si>
    <t>https://gexpertise.fr/</t>
  </si>
  <si>
    <t xml:space="preserve">Gexpertise </t>
  </si>
  <si>
    <t>Assistant Chef de Projet</t>
  </si>
  <si>
    <t>r.laurent@gexpertise.fr</t>
  </si>
  <si>
    <t>BTP</t>
  </si>
  <si>
    <t>Auscultation des ouvrages d'art</t>
  </si>
  <si>
    <t>La découverte</t>
  </si>
  <si>
    <t xml:space="preserve">Tout ce qui m'a permis de mieux maîtriser les outils de bureautique ou développer mes connaissances, gestion de projet (bien que je n'utilise quasiment rien)
 </t>
  </si>
  <si>
    <t xml:space="preserve">Resistance des matériaux 
 </t>
  </si>
  <si>
    <t>Des formations optionnelles sur certains logiciel de type CAO de type Catia, solidworks.</t>
  </si>
  <si>
    <t xml:space="preserve">Me tourner vers un poste ayant une dimension plus scientifique. </t>
  </si>
  <si>
    <t>Participation aux entretiens de recrutement|Participation aux conseils de perfectionnement|Proposition de projets industriels /stages</t>
  </si>
  <si>
    <t>Ponticelli</t>
  </si>
  <si>
    <t>1 rue Lilienthal   77184  Emerainville Ils de France France</t>
  </si>
  <si>
    <t>http://www.ponticelli.com/Front/index.php</t>
  </si>
  <si>
    <t>Groupe ponticelli frère</t>
  </si>
  <si>
    <t>Méthodes, contrôle de production, maintenance</t>
  </si>
  <si>
    <t>Ingénieur soudage et contrôles</t>
  </si>
  <si>
    <t>lnavas@ponticelli.com</t>
  </si>
  <si>
    <t>Matériaux de construction</t>
  </si>
  <si>
    <t>Relations personnelles|Réseaux des anciens /association des anciens (polytech Connect)|Candidature spontannée</t>
  </si>
  <si>
    <t>Je suis en CDD et de plus je n'ai pas bcp de travail alors je m'ennuie bcp</t>
  </si>
  <si>
    <t>Métallurgie + option soudage à Nantes (j'ai fait ma dernière année dans une autre école du réseau)</t>
  </si>
  <si>
    <t xml:space="preserve">Management, gestion de projets, </t>
  </si>
  <si>
    <t>Savoir remplir les papier de l'assurance maladie, les démarches à faire après de l'employeur, comment lire un contrat, ...</t>
  </si>
  <si>
    <t>Économie</t>
  </si>
  <si>
    <t>Changer de travail et travailler en production 'les mains dans le cambouis'</t>
  </si>
  <si>
    <t>Présentation de votre entreprise/métier|Participation aux entretiens de recrutement|Participation aux conseils de perfectionnement|Proposition de projets industriels /stages|Parrainage d'un étudiant pour son insertion professionnelle</t>
  </si>
  <si>
    <t>Bien choisir le stage de fin d'études il est déterminant pour la suite de la carrière et surtout pour voir si ce à quoi on aspire peut réellement nous plaire !</t>
  </si>
  <si>
    <t xml:space="preserve">Pas de difficulté mis à part que la négociation du salaire a été difficile et tous les papiers à remplir pour changer de statut étudiant à salariés cadre sont un véritable casse tête !
 </t>
  </si>
  <si>
    <t>Manque d'expérience professionnelle|Formation mal, ou pas, reconnue par les employeurs|Formation inadaptée au marché de l'emploi</t>
  </si>
  <si>
    <t>Polymères, Verre, Céramique, Métaux... Mais la filière matériaux oriente fortement vers la poursuite dans le domaine de la R&amp;D</t>
  </si>
  <si>
    <t>Les logiciels enseignés ne sont pas ceux utilisés en entreprise et provoquent ainsi un manque de compétence. La gestion de projet devrait aussi être approfondie, et rajouter des notions de production et/ou industrialisation (machines spéciales etc..)</t>
  </si>
  <si>
    <t>voir ci dessus</t>
  </si>
  <si>
    <t>Aucun</t>
  </si>
  <si>
    <t>Trouver un emploi</t>
  </si>
  <si>
    <t>Prendre le temps de bien réfléchir et savoir que le stage de fin d'études conditionne la carrière. Il faut choisir un stage qui implique des montées en compétences. Un stage en recherche est peu utile à moins de vouloir continuer en thèse</t>
  </si>
  <si>
    <t>Airbus Defence and Space</t>
  </si>
  <si>
    <t>Airbus</t>
  </si>
  <si>
    <t xml:space="preserve">Matériaux et procédés </t>
  </si>
  <si>
    <t xml:space="preserve">Ingénieur matériaux </t>
  </si>
  <si>
    <t>Obtenir un CDI</t>
  </si>
  <si>
    <t>Asymptote project management</t>
  </si>
  <si>
    <t>9/15 Avenue Paul doumer    92500  Reuil malmaison  France</t>
  </si>
  <si>
    <t>http://www.asymptote.fr/fr.html</t>
  </si>
  <si>
    <t xml:space="preserve">Administration, gestion, finance, comptabilité </t>
  </si>
  <si>
    <t xml:space="preserve">Ingénieur gestion de projet </t>
  </si>
  <si>
    <t>G.TRISTANT@asymptote.fr</t>
  </si>
  <si>
    <t>Santé</t>
  </si>
  <si>
    <t>Démarché(e) par un 'chasseur de têtes'|Site Internet spécialisé dans l'emploi (dont APEC)|Sites Internet d'entreprises|Candidature spontannée</t>
  </si>
  <si>
    <t>MI</t>
  </si>
  <si>
    <t>Mécanique et Interactions (MI)</t>
  </si>
  <si>
    <t>CEA</t>
  </si>
  <si>
    <t>CEA cadarache</t>
  </si>
  <si>
    <t>Systratec</t>
  </si>
  <si>
    <t>7, Parc d'Activités Domaine de Trois Fontaines    34230   Le Pouget Occitanie France</t>
  </si>
  <si>
    <t>https://www.systratec.com/fr/bienvenue-a-systratec/</t>
  </si>
  <si>
    <t>Ingénieur Mécanique</t>
  </si>
  <si>
    <t>mbouisson@systratec.com</t>
  </si>
  <si>
    <t>Réseau social professionnel (viadéo, Linkedln)|Stage année césure / Contrat de professionnalisation|Candidature spontannée</t>
  </si>
  <si>
    <t>Réorientation vers le biomédical</t>
  </si>
  <si>
    <t>La conception dans sont ensemble associé à la MEF</t>
  </si>
  <si>
    <t>Les base de calculs structuraux sont faibles</t>
  </si>
  <si>
    <t>Gestion clients/fournisseurs</t>
  </si>
  <si>
    <t xml:space="preserve">Aucun </t>
  </si>
  <si>
    <t>Réorientation vers la biomécanique</t>
  </si>
  <si>
    <t>Commencer à prospecter très tôt pour avoir la possibilité de choisir son stage</t>
  </si>
  <si>
    <t xml:space="preserve">Mon insertion professionnelle a été très rapide car j'ai été embauché directement à la fin de mon contrat de professionnalisation. Ce type d'alternance me parait être un excellent moyen d'intégration au monde professionnel </t>
  </si>
  <si>
    <t>Master of Business Administration</t>
  </si>
  <si>
    <t>Altran</t>
  </si>
  <si>
    <t>Assistance technique</t>
  </si>
  <si>
    <t>Démarché(e) par un 'chasseur de têtes'|Site Internet spécialisé dans l'emploi (dont APEC)</t>
  </si>
  <si>
    <t>Cabinet ERIC</t>
  </si>
  <si>
    <t>13 bis rue de la Tuilerie   38170  Seyssinet-Pariset 38 France</t>
  </si>
  <si>
    <t>http://www.cabinet-eric.com/fr/accueil.php</t>
  </si>
  <si>
    <t>Ingénieur mécanique en bureau d'études</t>
  </si>
  <si>
    <t>Conception mécanique et calcul mécanique</t>
  </si>
  <si>
    <t xml:space="preserve">La conception assisté par ordinateur </t>
  </si>
  <si>
    <t xml:space="preserve">Découverte de Ms Project
 Les grandes lignes du milieu du bâtiment </t>
  </si>
  <si>
    <t>Etude du comportement visqueux de la membrane des globules rouges</t>
  </si>
  <si>
    <t xml:space="preserve">Institut Montpelliérain Alexander Grothendieck, Place Eugène Bataillon 34090 Montpellier </t>
  </si>
  <si>
    <t>Contrat à durée déterminé associé à la thèse, y compris associations|"Financement MUSE"</t>
  </si>
  <si>
    <t xml:space="preserve">Aucun en particulier. L'ensemble des enseignement m'a permis d'avoir une culture scientifique importante, des méthodes d'organisation, de communication, et surtout m'a permis d'apprendre à apprendre, qualité primordial chez l'ingénieur.
 Bien que je poursuit en doctorat, c'est réellement l'ingénierie ma voie et c'est grâce aux enseignements de Polytech que je peux en être certain. 
 </t>
  </si>
  <si>
    <t xml:space="preserve">Spécifiquement en MI, j'aurai aimé avoir un background en conception mécanique ainsi qu'en energie plus important. Cependant la formation est déjà très chargé, et très hétéroclite. </t>
  </si>
  <si>
    <t>Aucun. On rale des fois sur des matières, mais avec le recul, aucune n'a été inutile.</t>
  </si>
  <si>
    <t>Finir mon doctorat et m'orienter dans la r&amp;d en entreprise. Pourquoi pas vers l'évolution de chef de projet par la suite.</t>
  </si>
  <si>
    <t>Enseignement|Présentation de votre entreprise/métier|Participation aux entretiens de recrutement|Participation aux conseils de perfectionnement|Proposition de projets industriels /stages|Parrainage d'un étudiant pour son insertion professionnelle|"Un contact pour les étudiant ayant des questions sur les enseignements, spécialement MI."</t>
  </si>
  <si>
    <t>De ne pas avoir peur de postuler. De ne pas se fermer de portes.
 Le stage en industrie facilite grandement le recrutement.
 Si un domaine spécifique est désiré (exemple énergie), faire le stage de fin d'étude dans ce domaine et très largement apprécié !</t>
  </si>
  <si>
    <t>J'ai eu un retard à l'allumage, mais ce n'est en aucun cas à cause de Polytech (Projet de thèse n'ayant pu aboutir, causant une situation de précarité à partir de mi-novembre, periode ou le recrutement se fait rare...). La majorité de ma promo en MI a trouvé du boulot peu de temps après la fin de leur stage.</t>
  </si>
  <si>
    <t>Abylsen Sud</t>
  </si>
  <si>
    <t>16 Boulevard de la République     13 100    Aix en Provence PACA France</t>
  </si>
  <si>
    <t>https://www.abylsen.com/fr</t>
  </si>
  <si>
    <t>Abylsen</t>
  </si>
  <si>
    <t>Ingénieur d'affaires</t>
  </si>
  <si>
    <t>cedric.moizan@abylsen.com</t>
  </si>
  <si>
    <t>Social</t>
  </si>
  <si>
    <t>L'ensemble des enseignements vus me sont utiles et m'apportent une culture générale/technique assez globale qui m'est utile pour dialoguer de tous types de projets avec mes clients et collaborateurs.</t>
  </si>
  <si>
    <t>Calcul de structure (apprentissage d'un logiciel type de Robot très utilisé dans l'industrie)</t>
  </si>
  <si>
    <t>Eco-conception</t>
  </si>
  <si>
    <t>Responsable de business unit / Responsable d'entreprise</t>
  </si>
  <si>
    <t>Prédiction du risque de fracture par simulation numérique intégrant des conditions de chargement réalistes</t>
  </si>
  <si>
    <t>INSERM U1033, LYON</t>
  </si>
  <si>
    <t xml:space="preserve">Les enseignements théoriques et techniques. 
 Le module d'insertion professionnelle m'a également servi. </t>
  </si>
  <si>
    <t xml:space="preserve">L'outil numérique de la simulation par éléments finis. 
 On a bien vu la théorie mais on est resté trop en surface pour la pratique en TP. 
 Pas assez d'étude de convergence aux maillages, de validation de modèles. 
 Avoir plus de projet (un par semestre) serait également une bonne chose (en réduisant les cours d'économie et de gestion) </t>
  </si>
  <si>
    <t>Je ne dirais pas inutile mais les cours d'économie (environnement des entreprises) présentait une charge trop importante de travail et d'heures de cours par rapport à son utilité.</t>
  </si>
  <si>
    <t>Finir ma thèse et je ne sais pas encore pour la suite</t>
  </si>
  <si>
    <t>DAVIDSON PACA</t>
  </si>
  <si>
    <t>Rocher Saint-Hilaire, 595 Rue Pierre Berthier     13290  Aix-en-Provence PACA France</t>
  </si>
  <si>
    <t>https://www.davidson.fr/filiale/davidson-paca/</t>
  </si>
  <si>
    <t>DAVIDSON</t>
  </si>
  <si>
    <t>Pilote d'évolution</t>
  </si>
  <si>
    <t>Démarché(e) par un 'chasseur de têtes'|Relations personnelles|Stage année césure / Contrat de professionnalisation|Candidature spontannée</t>
  </si>
  <si>
    <t>La mission que m'a confié ma boite ne me convient plus.</t>
  </si>
  <si>
    <t>Les matières transverses : gestion de projets, gestion des coûts, contract management, planification....</t>
  </si>
  <si>
    <t>En  MI: mettre plus l'accent sur l'informatique scientifique qui est l'or de demain</t>
  </si>
  <si>
    <t>BDD</t>
  </si>
  <si>
    <t>Monter en compétences managériale et en gestion de projet pour atteindre le poste de chef de projet</t>
  </si>
  <si>
    <t>Participation aux entretiens de recrutement|Participation aux conseils de perfectionnement</t>
  </si>
  <si>
    <t>Bien réfléchir à leur projet professionnel et se demander où est ce qu'il se voit dans 10 ans (le type de poste visé) et faire en sorte que le stage de fin d'étude soit une marche de gravit afin d'atteindre leur objectif.</t>
  </si>
  <si>
    <t>IREM France</t>
  </si>
  <si>
    <t>Euroflory Parc  545 allée Jean Perrin  13130  Berre l'étang PACA FRANCE</t>
  </si>
  <si>
    <t>http://www.iremfrance.com/</t>
  </si>
  <si>
    <t>IREM SPA</t>
  </si>
  <si>
    <t xml:space="preserve">Ingénieur d'études </t>
  </si>
  <si>
    <t>samuel.bouteraou@iremfrance.com</t>
  </si>
  <si>
    <t>Site Internet spécialisé dans l'emploi (dont APEC)|Sites Internet d'entreprises|Relations personnelles|Réseau social professionnel (viadéo, Linkedln)</t>
  </si>
  <si>
    <t>- Maths
 - BE
 - Calculs ASP
 - DDS
 - Gestion de Projet 
 - Soudage</t>
  </si>
  <si>
    <t xml:space="preserve">- Gestion de Projet
 - Qualité
 - Calculs flexibilité 
 </t>
  </si>
  <si>
    <t xml:space="preserve">- Tuyauteries Industrielles
 - réglementation (Nucléaires, Conventionnelle) --&gt; Pratique des DIFFERENTS codes de construction
 </t>
  </si>
  <si>
    <t xml:space="preserve">Devenir Chef de projet dans cette entreprise ou une autre </t>
  </si>
  <si>
    <t>Parrainage d'un étudiant pour son insertion professionnelle</t>
  </si>
  <si>
    <t>- Ne pas trop exiger de l'entreprise avant d'avoir fait ses preuves
 - Rester curieux même dans le monde professionnel 
 - Apprendre le plus possible des personnes avec lesquelles on travaille</t>
  </si>
  <si>
    <t>Un accompagnement plus poussé de la part de l'écoles afin de nous orienter sur les salaires accessibles et le type de mission auxquelles on peut répondre et participer</t>
  </si>
  <si>
    <t>Autres industries (bois, imprimerie, fabrication, réparation et installation de machines et d'équipements, ...)</t>
  </si>
  <si>
    <t>Les matières fondamentales de la formation (mécanique, conception)</t>
  </si>
  <si>
    <t>Iwe</t>
  </si>
  <si>
    <t>Université de Montpellier</t>
  </si>
  <si>
    <t>Pour acquérir une spécialisation, dans le cadre de mon projet professionnel</t>
  </si>
  <si>
    <t>Enseignement|Présentation de votre entreprise/métier|Participation aux entretiens de recrutement|Participation aux conseils de perfectionnement|Parrainage d'un étudiant pour son insertion professionnelle</t>
  </si>
  <si>
    <t>Bourgogne-Franche-Comté</t>
  </si>
  <si>
    <t>Framatome</t>
  </si>
  <si>
    <t>http://www.framatome.com</t>
  </si>
  <si>
    <t>Ingenieur R&amp;D Soudage</t>
  </si>
  <si>
    <t>Soudage
 Métallurgie</t>
  </si>
  <si>
    <t>Anglais</t>
  </si>
  <si>
    <t xml:space="preserve">Bureau d'etude : Conception </t>
  </si>
  <si>
    <t>DU STS IWE</t>
  </si>
  <si>
    <t>Mathématiques, Procédés de soudage</t>
  </si>
  <si>
    <t>Mécanique générale</t>
  </si>
  <si>
    <t>Procédés de soudage, Normes, Conception &amp; Calculs</t>
  </si>
  <si>
    <t>Chef de secteur</t>
  </si>
  <si>
    <t>Viser large et attention au TOEIC</t>
  </si>
  <si>
    <t>A l'étranger</t>
  </si>
  <si>
    <t>Maroc</t>
  </si>
  <si>
    <t>Masen</t>
  </si>
  <si>
    <t>http://www.masen.ma</t>
  </si>
  <si>
    <t xml:space="preserve">Suivi des travaux- réalisation </t>
  </si>
  <si>
    <t xml:space="preserve">Ingénieur projet réalisation </t>
  </si>
  <si>
    <t>f.hasnaoui@masen.ma</t>
  </si>
  <si>
    <t xml:space="preserve">Le domaine d'activité de l'entreprise est le développement de projets ENR </t>
  </si>
  <si>
    <t>Site Internet spécialisé dans l'emploi (dont APEC)|Réseau social professionnel (viadéo, Linkedln)|Candidature spontannée</t>
  </si>
  <si>
    <t xml:space="preserve">Bien négocier les missions proposées. Prendre le temps de trouver le bon stage et ne pas accepter n'importe lequel ou attendre la dernière minute pour commencer à chercher et surtout ne pas désespérer! </t>
  </si>
  <si>
    <t>GBA</t>
  </si>
  <si>
    <t>Génie Biologique et Agroalimentaires (GBA)</t>
  </si>
  <si>
    <t>Ils ne correspondaient pas du tout à mon profil. (Sociétés de consulting recherchant des profils à 'haut potentiel')</t>
  </si>
  <si>
    <t>Difficultés à trouver des offres d'emploi|Manque d'expérience professionnelle|Difficulté à mettre en valeur mes compétences</t>
  </si>
  <si>
    <t>6 mois ou plus</t>
  </si>
  <si>
    <t>Je n'ai pas encore trouvé mon premier emploi en tant qu'ingénieure, mais le questionnaire ne me laisse pas le choix de mes réponses. Je suis actuellement en CDI à mi temps en parallèle de ma recherche d'emploi</t>
  </si>
  <si>
    <t>Idem à la réponse de la question 23</t>
  </si>
  <si>
    <t>Non applicable</t>
  </si>
  <si>
    <t xml:space="preserve">Non applicable      </t>
  </si>
  <si>
    <t>Tous les enseignements sont utiles. Mais je pense qu'il pourrait être intéressant d'avoir une sorte de répertoire des entreprises pour les recherches de stage, et d'avoir une information sur le taux d'embauche de ces entreprises après un stage (4ème ou 5ème année).</t>
  </si>
  <si>
    <t>Je ne vois rien à ajouter quant aux enseignements. Je les trouve dans l'ensemble pertinents et de qualité.</t>
  </si>
  <si>
    <t>Aucun.</t>
  </si>
  <si>
    <t>Les enseignements de 'Communication écrite', et les enseignements d'anglais au delà de la 3ème année pour ceux qui obtiennent leur TOEIC à ce moment là.</t>
  </si>
  <si>
    <t>De bien se focaliser sur les valeurs de l'entreprise et des missions proposées durant le stage, et de ne pas se limiter par rapport à la situation géographique. Mais aussi, si possible, de se renseigner sur les possibilités d'embauche après le stage, ce qui facilite grandement l'insertion professionnelle.</t>
  </si>
  <si>
    <t xml:space="preserve">Je suis toujours actuellement en recherche d'emploi, j'espère trouver avant le début de l'été. Je tiens à signaler que je suis surprise par le peu de retour des anciens du réseau Polytech que j'ai pu contacter sur LinkedIn. </t>
  </si>
  <si>
    <t>IWE</t>
  </si>
  <si>
    <t>IUT Nîmes</t>
  </si>
  <si>
    <t>Mécanique et soudage</t>
  </si>
  <si>
    <t>Mathématique et dimensionnement de structures</t>
  </si>
  <si>
    <t>.</t>
  </si>
  <si>
    <t xml:space="preserve">Comptabilité </t>
  </si>
  <si>
    <t xml:space="preserve">Intérêt sur les domaines de prédilection </t>
  </si>
  <si>
    <t>STE</t>
  </si>
  <si>
    <t>Sciences et Technologies de l'Eau (STE)</t>
  </si>
  <si>
    <t>Volontariat Civil</t>
  </si>
  <si>
    <t>Sri Lanka</t>
  </si>
  <si>
    <t>PALM Foundation</t>
  </si>
  <si>
    <t>Ingénieur (dimensionnement de réseaux d'eau potable/dimensionnement de système de traitement des eaux écologique)</t>
  </si>
  <si>
    <t xml:space="preserve">Chargé d'étude </t>
  </si>
  <si>
    <t>Agence de l'eau Seine Normandie</t>
  </si>
  <si>
    <t>51 rue Salvador Allende   92000  Nanterre Île-de-France France</t>
  </si>
  <si>
    <t>Administration d'État, Collectivités territoriales, Hospitalière</t>
  </si>
  <si>
    <t xml:space="preserve">Concernant le poste que j'occupe actuellement, les enseignements les plus utiles ont été les cours d'hydraulique en charge, ainsi que les cours concernant les filières de traitement écologiques des eaux usées. </t>
  </si>
  <si>
    <t>Les cours concernant les filières de traitement écologiques mériteraient d'être plus approfondis, ainsi que ceux sur le gestion des écosystèmes aquatiques.</t>
  </si>
  <si>
    <t xml:space="preserve">Je compte rechercher un emploi dans le domaine de l'écologie/la biodiversité/ la gestion d'écosystèmes aquatiques. </t>
  </si>
  <si>
    <t xml:space="preserve">Choisir un stage de fin d'étude en accord avec leur projet professionnel. </t>
  </si>
  <si>
    <t xml:space="preserve">Personnellement j'ai effectué mon stage dans une Agence de l'Eau. Il y a de fortes possibilités d'être prolongé en CDD à la fin du stage (la plupart des stagiaires ont été prolongés). Néanmoins, des réformes ont eu lieu et les Agences de l'eau ne peuvent plus embaucher en CDI à moins d'avoir obtenu le statut de fonctionnaire (concours).  </t>
  </si>
  <si>
    <t>Groupe SAE</t>
  </si>
  <si>
    <t>ZAC les Ferrages   83170  Tourves Paca France</t>
  </si>
  <si>
    <t>Chargée d'études</t>
  </si>
  <si>
    <t>Production et distribution d'eau assainissement, gestion des déchets et dépollution</t>
  </si>
  <si>
    <t>Ingénierie / Ecologie|Traitement / Assainissement|Hydraulique / Hydrologie</t>
  </si>
  <si>
    <t>Rémunération pas à la hauteur du travail effectué et des responsabilités</t>
  </si>
  <si>
    <t>Hydraulique, hydrologie</t>
  </si>
  <si>
    <t>Utilisation des logiciels pour la simulation des écoulements à surface libre et en réseau</t>
  </si>
  <si>
    <t>Toutes les matières en relation au traitement des eaux (STEP), tel qu'elles ont été enseignées : incompréhension totale donc inutile
 MAIS aurait pu être fortement utile et intéressante si approche et/ou manière d'enseigner differente</t>
  </si>
  <si>
    <t>Actuellement en dimensionnement d'ouvrages pour l'assainissement non collectif et la gestion des eaux pluviales (majoritairement à étude à la parcelle)
 Plus tard : plutôt dans la simulation des écoulements, avec des projets plus important, de plus grande ampleur</t>
  </si>
  <si>
    <t>Centre d'Ingénierie Hydraulique - EDF</t>
  </si>
  <si>
    <t xml:space="preserve">Savoie Technolac   73373  Le Bourget du Lac  </t>
  </si>
  <si>
    <t>EDF</t>
  </si>
  <si>
    <t>Ingénieur environnement</t>
  </si>
  <si>
    <t>melanie-externe.bouilloux@edf.fr</t>
  </si>
  <si>
    <t>Ingénierie / Ecologie|"Hydrobiologie"</t>
  </si>
  <si>
    <t>Relations personnelles|Candidature spontannée</t>
  </si>
  <si>
    <t>Normalisation (ISO 26000, ISO 14001, OHSAS 18001)|Economique (économie circulaire, achats responsables, investissements en faveur du développement local)|Social|Tri des déchets|Efficacité énergétique|L'égalité homme-femme|Le handicap|L'éthique</t>
  </si>
  <si>
    <t>Suisse</t>
  </si>
  <si>
    <t>SGI INGENIERIE</t>
  </si>
  <si>
    <t>110 Chemin du Pont du Centenaire   1228  Plan-Les-Ouates Canton de Genève SUISSE</t>
  </si>
  <si>
    <t>http://www.sgigroupe.ch/</t>
  </si>
  <si>
    <t>SGI</t>
  </si>
  <si>
    <t>Ingénieur d'études en hydraulique urbaine</t>
  </si>
  <si>
    <t>m.desplat@sgigroupe.com</t>
  </si>
  <si>
    <t>Sécurite environnement</t>
  </si>
  <si>
    <t>Hydraulique / Hydrologie</t>
  </si>
  <si>
    <t xml:space="preserve">Hydraulique / Hydrologie / Maths </t>
  </si>
  <si>
    <t>Hydraulique (plus de logiciels testés) / Bien définir pour l'hydraulique le domaine d'application: hydraulique en charge (AEP) et hydraulique à surface libre (Eaux usées/pluviales) / SIG (en beaucoup plus développé).</t>
  </si>
  <si>
    <t>Un peu de compétences génie civil ne ferait pas de mal... Egalement des compétences sur les types de projet qu'on trouve en entreprise: plus d'explications sur les Schémas directeurs, Etudes de faisabilité, DAO... 
 Mieux définir les types de projet amont 'Etude' et les types de projet aval 'travaux' dans le domaine de l'eau.</t>
  </si>
  <si>
    <t>Ecologie, Traitement: Il manquait une option hydraulique / hydrologie en 4ème année pour plus d'approfondissement pour ceux qui le souhaitaient.</t>
  </si>
  <si>
    <t>Devenir Responsable de projet d'ici 5 ans au sein de l'entreprise et gérer quelques ingénieurs d'études et dessinateurs.</t>
  </si>
  <si>
    <t>Essayer de définir le plus rapidement possible son projet professionnel, et faire en sorte que le CV soit au maximum en cohérence avec, dès le stage de 4ème année.
 Pour l'insertion professionnelle, anticiper et chercher rapidement des offres d'emplois pendant le stage de fin d'études (ne pas attendre le dernier moment au cas ou l'entreprise de fin de stage ne donne pas de suite).</t>
  </si>
  <si>
    <t>Service Civique International</t>
  </si>
  <si>
    <t>France et Bénin</t>
  </si>
  <si>
    <t>Association Eau pour la Vie</t>
  </si>
  <si>
    <t>Tous</t>
  </si>
  <si>
    <t>-</t>
  </si>
  <si>
    <t>Evoluer dans un environnemment professionnel qui me plait. Se décidera en fonction des opportunités de travail que je rencontrerais</t>
  </si>
  <si>
    <t>Avoir un maximum d'expériences différentes, entretenir le réseau et utiliser le réseaux des anciens étudiants</t>
  </si>
  <si>
    <t xml:space="preserve">Je ne suis encore pas totalement intégrée professionnellement du fait de la réalisation d'un service civique actuellement. Je ne peux donc pas donner encore trop de remarques. </t>
  </si>
  <si>
    <t xml:space="preserve">Veolia eau </t>
  </si>
  <si>
    <t>765 rue Henri becquerel    34000  Montpellier Occitanie France</t>
  </si>
  <si>
    <t>https://www.veolia.fr</t>
  </si>
  <si>
    <t>Veolia environnement</t>
  </si>
  <si>
    <t xml:space="preserve">Chargée d'etudes Et de projets </t>
  </si>
  <si>
    <t>coralie.laplace@veolia.com</t>
  </si>
  <si>
    <t>Exploitation</t>
  </si>
  <si>
    <t>Ingénierie / Ecologie|Traitement / Assainissement|Hydraulique / Hydrologie|"Gestion de projet "</t>
  </si>
  <si>
    <t>Normalisation (ISO 26000, ISO 14001, OHSAS 18001)|Tri des déchets|Efficacité énergétique</t>
  </si>
  <si>
    <t>Chargée d'etude Et de projet</t>
  </si>
  <si>
    <t xml:space="preserve">765 rue Henri becquerel   34000  Montpellier Occitàie France </t>
  </si>
  <si>
    <t xml:space="preserve">Veolia environnement </t>
  </si>
  <si>
    <t xml:space="preserve">Évoluer au sein de l'entreprise pour acquérir de l'experience Et avoir plus de responsabilités </t>
  </si>
  <si>
    <t>Enseignement|Présentation de votre entreprise/métier|Participation aux conseils de perfectionnement|Proposition de projets industriels /stages</t>
  </si>
  <si>
    <t xml:space="preserve">Ne pas se précipiter 
 Ne pas forcément privilégier le salaire aux missions proposees 
 Faire ce qui leur plaît </t>
  </si>
  <si>
    <t>Nouvelle-Aquitaine</t>
  </si>
  <si>
    <t>Fédération de la Charente-Maritime pour la Pêche et la Protection du Milieu Aquatique</t>
  </si>
  <si>
    <t xml:space="preserve">   Saintes Nouvelle-Aquitaine France</t>
  </si>
  <si>
    <t>https://www.peche17.org/</t>
  </si>
  <si>
    <t>Pole ingénierie des milieux aquatiques</t>
  </si>
  <si>
    <t>chargée de mission milieux aquatiques</t>
  </si>
  <si>
    <t>mailhe.fd17@gmail.com</t>
  </si>
  <si>
    <t>Ingénierie / Ecologie|Hydraulique / Hydrologie</t>
  </si>
  <si>
    <t>Pour avoir un CDI, un plus au niveau de rémunération, un statut ingénieur et me rapprocher de la zone géographique qui m'intéresse.</t>
  </si>
  <si>
    <t>Ecologie des milieux aquatiques</t>
  </si>
  <si>
    <t>Présentation de votre entreprise/métier|Participation aux entretiens de recrutement|Parrainage d'un étudiant pour son insertion professionnelle</t>
  </si>
  <si>
    <t>SAUR</t>
  </si>
  <si>
    <t>102 Allée de l'Amérique Latine    30900  Nimes  Occitanie  France</t>
  </si>
  <si>
    <t>http://www.saur.com</t>
  </si>
  <si>
    <t>Saur</t>
  </si>
  <si>
    <t>Ingenieur Reporting</t>
  </si>
  <si>
    <t>clement.marras@saur.com</t>
  </si>
  <si>
    <t>Traitement / Assainissement|Hydraulique / Hydrologie</t>
  </si>
  <si>
    <t>- hydraulique urbaine
 - génie des procédés
 - insertion professionnelle
 - communication</t>
  </si>
  <si>
    <t>- droit du travail 
 - maîtrise d'oeuvre 
 - SIG
 J'étais en erasmus en 5ème année et je n'ai pas eu l'occasion d'étudier ces enseignements qui m'auraient été vraiment utile.</t>
  </si>
  <si>
    <t>La LV2 : cette matière ne devrait pas être obligatoire mais plutôt optionnelle.</t>
  </si>
  <si>
    <t>Acquérir de l'expérience (5-10 ans) dans le domaine et par la suite m'orienter vers un domaine complètement différent... en cours de réflexion</t>
  </si>
  <si>
    <t>Réfléchir à long terme sur leur souhait de parcours professionnel et pas seulement choisir le lieu du stage pour faire simplement un stage.
 Etre en contact avec des anciens élèves.
 Ne pas hésiter à demander des renseignements auprès des anciens mais aussi des enseignants.</t>
  </si>
  <si>
    <t xml:space="preserve">La formation mais surtout mon stage de fin d'études m'a aidé à mon insertion professionnelle.
 Les différents enseignements au cours de ma formation ont été très utiles pour mes connaissances dans le domaine mais je n'ai pas réellement eu besoin de les appliquer pour mes projets.  </t>
  </si>
  <si>
    <t>Métropole Européenne de Lille</t>
  </si>
  <si>
    <t>Conducteur de travaux - ouvrages eaux pluviales</t>
  </si>
  <si>
    <t>Normalisation (ISO 26000, ISO 14001, OHSAS 18001)</t>
  </si>
  <si>
    <t xml:space="preserve">_ Organisation administrative du monde de l'eau en France: compétences des EPCI dans le domaine, présentation des grandes institution du milieu (Agence de l'eau, Police de l'Eau, Satese...)
 _ Génie civil / conduction de travaux / Marchés publics
 _ SIG!! </t>
  </si>
  <si>
    <t>Aucun enseignement inutile dans l'absolu, dépend du métier qu'on choisit</t>
  </si>
  <si>
    <t>IRIS conseil</t>
  </si>
  <si>
    <t>Ingénieur chargé d'études</t>
  </si>
  <si>
    <t>Enseignement|Présentation de votre entreprise/métier|Participation aux entretiens de recrutement|Proposition de projets industriels /stages</t>
  </si>
  <si>
    <t>Méconnaissance des débouchés possibles pour ma formation|Manque d'expérience professionnelle|Formation mal, ou pas, reconnue par les employeurs</t>
  </si>
  <si>
    <t>Management de projet, Hydraulique</t>
  </si>
  <si>
    <t>la prise en main des outils (logiciels, etc.) nécessaires pour la modélisation hydraulique (pas assez de logiciels vu, ni les plus pertinents).</t>
  </si>
  <si>
    <t>Des enseignements liés à l'agriculture (domaine ou l'eau est très présent).
 Les enseignements liés aux risques d'érosion côtières, l'hydraulique côtière (surtout dans cette région).</t>
  </si>
  <si>
    <t xml:space="preserve">Certains enseignements fournis en dernières années par des intervenants extérieurs (énergie - éolien, etc.) </t>
  </si>
  <si>
    <t>Choisir un stage avec une grande possibilité d'embauche à la suite. Si prendre très tôt pour la recherche, tenter les candidatures spontanées.</t>
  </si>
  <si>
    <t>Artelia</t>
  </si>
  <si>
    <t>5 allées de Bellefontaine  BP 70644  31106  Toulouse Occitanie France</t>
  </si>
  <si>
    <t>https://www.arteliagroup.com/fr</t>
  </si>
  <si>
    <t>Ingénieur responsable de mission</t>
  </si>
  <si>
    <t>Fin de contrat</t>
  </si>
  <si>
    <t>Eco-conception|Social|Efficacité énergétique</t>
  </si>
  <si>
    <t>Ingénieur chargé d'étude en modélisations hydraulique</t>
  </si>
  <si>
    <t>SCHAPI</t>
  </si>
  <si>
    <t>42 avenue Gaspard Coriolis   31057  Toulouse Occitanie France</t>
  </si>
  <si>
    <t>Réalités Environnement</t>
  </si>
  <si>
    <t xml:space="preserve">Allée du Bief   01600  Trevoux Ain </t>
  </si>
  <si>
    <t>Ingénieur en hydraulique</t>
  </si>
  <si>
    <t>GAXIEU</t>
  </si>
  <si>
    <t>1 Bis Place des Alliés   34500  Béziers Occitanie France</t>
  </si>
  <si>
    <t>http://gaxieu.fr/</t>
  </si>
  <si>
    <t>L'absence d'alternative</t>
  </si>
  <si>
    <t>Actuellement en intérim, recherche d'un emploi stable</t>
  </si>
  <si>
    <t>Cours d'hydraulique et d'hydrologie, les divers projets réalisés pour l'organisation et la rédaction, stage de 5ème année.</t>
  </si>
  <si>
    <t>Un enseignement sur le Génie Civil, plutôt qu'une intervention tardive en 5ème année
 Un enseignement sur le SIG en 4A mené par un projet plutôt que par des cours théoriques</t>
  </si>
  <si>
    <t>Un enseignement sur AutoCAD (très utilisé, pas vu en cours)</t>
  </si>
  <si>
    <t>Beaucoup d'enseignements auraient pu être vu en spécialité (biologie, etc) car repris en 5A dans les cours menés par les interventions de manière suffisante</t>
  </si>
  <si>
    <t>Le stage de fin d'étude doit être choisi prioritairement en fonction du sujet ou de l'entreprise (si forte réputation ou entreprise que l'on souhaite intégrer plus tard) plutôt que de la localisation. 
 Pour l'insertion professionnelle, à l'heure actuelle il est très important d'être mobile (réel manque d'embauche dans la région Occitanie (Hérault, Gard)). Il faut contacter le plus tôt possible les entreprises (avant même l'été), ne pas hésiter à passer par des boîtes d'intérim au début pour faciliter l'expérience professionnelle.</t>
  </si>
  <si>
    <t xml:space="preserve">Pure environnement </t>
  </si>
  <si>
    <t xml:space="preserve">440 Rue James watt  bâtiment quartz    66100   Perpignan Occitanie  France </t>
  </si>
  <si>
    <t>http://www.pure-environnement.com</t>
  </si>
  <si>
    <t xml:space="preserve">Ingénieur chargé d'études en AEP et hydraulique </t>
  </si>
  <si>
    <t>f.popek@pure-environnement.com</t>
  </si>
  <si>
    <t>Ingénierie / Ecologie|Hydraulique / Hydrologie|"Modélisation hydraulique "</t>
  </si>
  <si>
    <t>Site Internet spécialisé dans l'emploi (dont APEC)|Sites Internet d'entreprises</t>
  </si>
  <si>
    <t xml:space="preserve">Hydrualique au sens large 
 Insertion professionnelle </t>
  </si>
  <si>
    <t xml:space="preserve">Organisation du temps de travail / management de projet 
 Modélisation hydraulique </t>
  </si>
  <si>
    <t>Réseau pluvial plus approfondi</t>
  </si>
  <si>
    <t xml:space="preserve">Continuer à acquérir de l'expérience professionnelle </t>
  </si>
  <si>
    <t>Enseignement|Présentation de votre entreprise/métier|Proposition de projets industriels /stages|Parrainage d'un étudiant pour son insertion professionnelle</t>
  </si>
  <si>
    <t>G2C ingénierie</t>
  </si>
  <si>
    <t xml:space="preserve">23 avenue de fondeyre   31200  Toulouse Occitanie </t>
  </si>
  <si>
    <t>Altereo</t>
  </si>
  <si>
    <t xml:space="preserve">Ingénieure hydraulique </t>
  </si>
  <si>
    <t>v.saunal@altereo.fr</t>
  </si>
  <si>
    <t>Ingénierie / Ecologie|Traitement / Assainissement|Hydraulique / Hydrologie|"Marchés publiques"</t>
  </si>
  <si>
    <t>Site Internet spécialisé dans l'emploi (dont APEC)|Sites Internet d'entreprises|Réseau social professionnel (viadéo, Linkedln)</t>
  </si>
  <si>
    <t>EGC</t>
  </si>
  <si>
    <t>Eau et Génie Civil (EGC - apprentissage)</t>
  </si>
  <si>
    <t>EIFFAGE GENIE CIVIL - Agence Méditerrannée</t>
  </si>
  <si>
    <t xml:space="preserve">4 rue de Copenhague   13127  VITROLLES  </t>
  </si>
  <si>
    <t>EIFFAGE</t>
  </si>
  <si>
    <t>INGÉNIEUR TRAVAUX</t>
  </si>
  <si>
    <t>julien.barthelemy.ext@eiffage.com</t>
  </si>
  <si>
    <t>Economique (économie circulaire, achats responsables, investissements en faveur du développement local)|Tri des déchets</t>
  </si>
  <si>
    <t xml:space="preserve">Organisation de chantier
 Communication
 Projet en équipe </t>
  </si>
  <si>
    <t>Autocad</t>
  </si>
  <si>
    <t>Présentation de votre entreprise/métier|Participation aux entretiens de recrutement|Participation aux conseils de perfectionnement|Proposition de projets industriels /stages</t>
  </si>
  <si>
    <t>Sans activité volontairement</t>
  </si>
  <si>
    <t>Droit, communication, projet de fin d'étude et projet de recherche et développement, environnement et développement durable, management de projet</t>
  </si>
  <si>
    <t>Beaucoup de matières techniques réalisées par des enseignants de Polytech ou de l'IUT de Nîmes (hydraulique en charge, hydraulique en surface libre, microbiologie, génie civil, préparation de chantier...). Nous n'approfondissons pas du tout les sujets, il ne sont pas assez concrets et réalistes. Les quelques notions que nous apprenons en classe ne sont pas transmissibles dans un cadre professionnel. Les enseignements brefs réalisés par les intervenants extérieurs sont beaucoup plus intéressants alors qu'enseigner n'est pas leur métier premier.</t>
  </si>
  <si>
    <t xml:space="preserve">Le droit de la construction, des cours sur auto-entrepreneuriat ou la création d'entreprise, des enseignements sur l'éthique, la moral et la responsabilité d'un ingénieur exactement ce qui est présenté dans le rapport annuel DDRS de Polytech (développement durable et responsabilité sociétal) mais dont aucune heure n'est enseignée aux étudiants et apprentis. </t>
  </si>
  <si>
    <t xml:space="preserve">Aucun enseignements n'est inutile, il y a toujours des notions intéressantes. Cependant lorsque nous apprenons précisément (observation microscopique) les virus et pathologies présents en station d'épuration alors que nous ne savons pas choisir, mettre en place et diagnostiquer un assainissement non collectif pour un simple particulier, cela perd tout son sens. </t>
  </si>
  <si>
    <t>Je suis actuellement en voyage autour du monde, pour gagner en qualité personnelle et approfondir mon anglais. Je souhaite par la suite intégrer un bureau d'étude hydraulique ou environnemental dont l'enjeu principal est la performance dans respect de l'environnement. Un bureau d'étude ayant une échelle humaine, et non pas un grand groupe qui est corrompu, a des accords avec les dictateurs de ce monde ou s'enrichit sur la misères d'hommes, femmes et enfants, tel que c'est aujourd'hui le cas pour la société EIFFAGE.</t>
  </si>
  <si>
    <t>Lors d'une recherche de stage ou d'un contrat d'apprentissage, je pense qu'il est très important de cibler ses attentes avant de contacter des entreprises et de ne pas accepter d'offre incorrect. Il est également important de bien connaître ses droits et devoirs mais également les droits et devoirs de l'entreprise, car aucun n'enseignant ne préviendra des nombreux non-respect du code du travail que feront ou essayeront de faire, les entreprises. Lors de questionnement le CFA de l'enseignement supérieur de l'IUT de Montpellier est le seul a être d'une aide précieuse.</t>
  </si>
  <si>
    <t>EDF - DIPDE</t>
  </si>
  <si>
    <t xml:space="preserve">CNPE BLAYAIS    BRAUD ET ST LOUIS  </t>
  </si>
  <si>
    <t>EDF SA</t>
  </si>
  <si>
    <t>INGENIEUR GENIE CIVIL</t>
  </si>
  <si>
    <t>lola.david@edf.fr</t>
  </si>
  <si>
    <t>Normalisation (ISO 26000, ISO 14001, OHSAS 18001)|Social|Tri des déchets|Efficacité énergétique|L'égalité homme-femme|Le handicap|L'éthique</t>
  </si>
  <si>
    <t>Matières techniques (hydraulique, génie civil, Marchés, maths, matériaux, géotechnique)</t>
  </si>
  <si>
    <t>Enseignements à dominante génie civil</t>
  </si>
  <si>
    <t>Chef de projet dans un environnement international sur les thématiques de transition énergétique</t>
  </si>
  <si>
    <t>Enseignement|Présentation de votre entreprise/métier|Autre</t>
  </si>
  <si>
    <t>LOCALISATION, tache</t>
  </si>
  <si>
    <t>Mobilité géographique difficile|Manque d'expérience professionnelle</t>
  </si>
  <si>
    <t>communication</t>
  </si>
  <si>
    <t>hydrologie (Bassins versants, champs captants...)</t>
  </si>
  <si>
    <t>Vérifier le marché de l'emploi</t>
  </si>
  <si>
    <t>PRIMA GROUPE</t>
  </si>
  <si>
    <t>http://www.primagroupe.fr</t>
  </si>
  <si>
    <t>Autre service ou département</t>
  </si>
  <si>
    <t>Ingénieur études et travaux</t>
  </si>
  <si>
    <t>Aptiskills</t>
  </si>
  <si>
    <t xml:space="preserve">Ingénieur conseil </t>
  </si>
  <si>
    <t>Je souhaite m'orienter vers des missions à l'étranger , avec un aspect sociale plus développé</t>
  </si>
  <si>
    <t>Normalisation (ISO 26000, ISO 14001, OHSAS 18001)|Social|Tri des déchets|L'ouverture sociale|L'égalité homme-femme|Le handicap|L'éthique</t>
  </si>
  <si>
    <t xml:space="preserve">L'apprentissage en générale </t>
  </si>
  <si>
    <t xml:space="preserve">Management de Projet </t>
  </si>
  <si>
    <t xml:space="preserve">Humanitaires étrangers </t>
  </si>
  <si>
    <t>Délifrance</t>
  </si>
  <si>
    <t>Nutrixo</t>
  </si>
  <si>
    <t>Technicien production</t>
  </si>
  <si>
    <t>Normalisation (ISO 26000, ISO 14001, OHSAS 18001)|Social|Tri des déchets|Efficacité énergétique|L'ouverture sociale|Le handicap</t>
  </si>
  <si>
    <t>Assistant R&amp;D</t>
  </si>
  <si>
    <t>Pays de la Loire</t>
  </si>
  <si>
    <t>Pâtisserie les comtes de la Marche</t>
  </si>
  <si>
    <t>Gozoki</t>
  </si>
  <si>
    <t>IDEXX Montpellier</t>
  </si>
  <si>
    <t>Developpement d'un outil diagnostic dans le cadre d'une maladie émergente</t>
  </si>
  <si>
    <t>CIRAD-URM ASTRE</t>
  </si>
  <si>
    <t>Debut contrat de thèse</t>
  </si>
  <si>
    <t>Ingénieur Recherche et développement</t>
  </si>
  <si>
    <t>IDEXX</t>
  </si>
  <si>
    <t>326 rue de la galéra   34090  Montpellier  France</t>
  </si>
  <si>
    <t>IDEXX Laboratories</t>
  </si>
  <si>
    <t>Les perspectives de croissance de l'entreprise</t>
  </si>
  <si>
    <t>Enseignements de biologie de facon générale</t>
  </si>
  <si>
    <t>Ensiegnements de bioetchnologies</t>
  </si>
  <si>
    <t>n/a</t>
  </si>
  <si>
    <t>enseignement de bioproduction trop lourds en regard des opportunités dans ce secteur</t>
  </si>
  <si>
    <t>Ne pas avoir peur d'être mobile et de saisir toutes opportunités professionnelles même si cela engendre des sacrifices</t>
  </si>
  <si>
    <t>Nestlé Research Center</t>
  </si>
  <si>
    <t>Route du Jorat 57   1000  Lausanne Vaud Suisse</t>
  </si>
  <si>
    <t>https://www.nestle.ch/fr/nestlesuisse/recherche</t>
  </si>
  <si>
    <t>Research Assistant</t>
  </si>
  <si>
    <t>C'est un CDD</t>
  </si>
  <si>
    <t>Eco-conception|Normalisation (ISO 26000, ISO 14001, OHSAS 18001)|Tri des déchets</t>
  </si>
  <si>
    <t>Cours de biochimie, chimie, microbiologie, formulation, physico-chimie</t>
  </si>
  <si>
    <t xml:space="preserve">la grande majorité. les connaissances en formulation, en procédé, les cours de bases doivent être approfondis au lieu d'avancer trop rapidement et de multiplier les cours et les thématiques. </t>
  </si>
  <si>
    <t>formulation (en cours) pour nous permettre de nous impliquer davantage dans la recherche d'ingrédients. Nous permettre d'appliquer nos connaissances davantage dans des projet concret avec des entreprises agroalimentaires... et bien d'autres</t>
  </si>
  <si>
    <t>entrepreunariat (mauvais cours), anglais, espagnol, il faudrait pouvoir faire des choix de cours, en fonction de notre projet professionnel, on connait de façon très superficiel beaucoup de choses, mais on ne connaît de façon un peu plus approfondie très peu de choses. Les connaissances de bases doivent être bien plus appliquées et approfondies.</t>
  </si>
  <si>
    <t>Entrepreneur, lancer mon entreprise</t>
  </si>
  <si>
    <t>COnsacrer beaucoup de temps à la recherche d'un bon stage et ne pas accepter n'importe quel stage, même si il est dur d'en trouver un</t>
  </si>
  <si>
    <t>Je remercie Madame Marchesseau pour son aide pour trouver ce stage, qui a débouché sur un emploi.</t>
  </si>
  <si>
    <t>Bretagne</t>
  </si>
  <si>
    <t>FLAVOCEAN filiale R&amp;D du groupe PROVA</t>
  </si>
  <si>
    <t>14 route de saint gildas   56370  Sarzeau Bretagne France</t>
  </si>
  <si>
    <t>http://www.prova.fr/fr/</t>
  </si>
  <si>
    <t>PROVA</t>
  </si>
  <si>
    <t>Ingénieur R&amp;D</t>
  </si>
  <si>
    <t>claire.boulanger@prova.fr</t>
  </si>
  <si>
    <t>Bientôt la fin de la mission d'intérim</t>
  </si>
  <si>
    <t>La remise à niveau en arrivant à l'école (ex : biologie en GBA 3 semestre 5), les TP, les longs projets et les stages sont indispensables.</t>
  </si>
  <si>
    <t xml:space="preserve">Passer plus de temps à faire de l'analyse sensorielle. J'ai eu plusieurs retours négatifs lors de mes demandes de stage car je n'avais pas assez fait d'analyse sensorielle. Sur 10 entreprises, 9 favorisaient l'analyse sensorielle et trouvaient l'analyse statistique inutile (surtout les plans d'expériences). 
 Et </t>
  </si>
  <si>
    <t>On n'a aucune idée des prix que peuvent couter une journée de TP, une journée à l'ATA, prix des machines. On était très guidé en TP et on avait 'budget illimité', si on se trompait on pouvait refaire plusieurs fois une expérience sans savoir combien on dépensait exactement. Quand on arrive en stage, la moindre chose à un prix et on doit l'apprendre très rapidement.</t>
  </si>
  <si>
    <t>Matière molle, communication écrite (GBA3) , l'espagnol</t>
  </si>
  <si>
    <t>Travailler en R&amp;D</t>
  </si>
  <si>
    <t>Propos'Nature</t>
  </si>
  <si>
    <t>Z.A. du Grand Pont   13640  La Roque d'Anthéron Provence-Alpes-Côte d'Azur France</t>
  </si>
  <si>
    <t>https://www.propos-nature.com/fr/</t>
  </si>
  <si>
    <t>Responsable de projets R&amp;D</t>
  </si>
  <si>
    <t>04 42 28 59 00</t>
  </si>
  <si>
    <t>l.gomez@propos-nature.com</t>
  </si>
  <si>
    <t>Industrie chimique</t>
  </si>
  <si>
    <t>Eco-conception|Economique (économie circulaire, achats responsables, investissements en faveur du développement local)|L'éthique</t>
  </si>
  <si>
    <t>Gestion de projets
 Biochimie
 Chimie
 Microbiologie
 Nutrition
 Droit du travail</t>
  </si>
  <si>
    <t>Formulation</t>
  </si>
  <si>
    <t>Je ne sais pas</t>
  </si>
  <si>
    <t>Je souhaite évoluer dans mon domaine actuel : la recherche &amp; développement cosmétique</t>
  </si>
  <si>
    <t xml:space="preserve">Choisissez un stage qui vous plaît vraiment (secteur d'activité et service au sein duquel vous réaliserez votre stage). Il s'agit de votre expérience professionnelle la plus importante (en théorie) qui sera présente sur votre CV et qui vous permettra de trouver par la suite, le poste que vous souhaitez.
   </t>
  </si>
  <si>
    <t>Pour ma part, mon insertion professionnelle s'est très bien passée et j'ai eu la chance de faire mon stage de fin d'étude dans l'entreprise où je travaille actuellement et d'être embauchée pour un poste qui me plaît vraiment.</t>
  </si>
  <si>
    <t>IAE MONTPELLIER</t>
  </si>
  <si>
    <t>Les cours de gestion de projet, les projets en eux-même pour gérer l'équipe et la planification</t>
  </si>
  <si>
    <t>Plus de cours de marketing, packaging</t>
  </si>
  <si>
    <t>Etude des fluides, mécanique et physique trop poussée</t>
  </si>
  <si>
    <t>Responsable marketing</t>
  </si>
  <si>
    <t>Essayer de réfléchir au mieux sur les besoins et les envies et faire bien attention à ne pas choisir qu'un poste mais aussi une affinité avec le futur tuteur pour que le stage se passe au mieux. Et essayer de trouver un stage de fin d'étude qui ressemble au projet pro pour une possibilité d'embauche</t>
  </si>
  <si>
    <t>Pas concernée car poursuite d'étude</t>
  </si>
  <si>
    <t>université de toulon</t>
  </si>
  <si>
    <t>TSM TOULOUSE</t>
  </si>
  <si>
    <t xml:space="preserve">Statistiques 
 Nutrition 
 Biochimie
 Analyse Sensorielle </t>
  </si>
  <si>
    <t>QHSE</t>
  </si>
  <si>
    <t xml:space="preserve">Chef de produit </t>
  </si>
  <si>
    <t xml:space="preserve">Choisir le stage pour la mission et en aucun cas pour le lieu 
 Eventuellement choisir un stage moins bien dans une grosse boite peu ouvrir des portes mais la mission et l'épanouissement sont primordial. ça change totalement la vision du métier </t>
  </si>
  <si>
    <t>Formation Ingénieur en Soudage IWE</t>
  </si>
  <si>
    <t xml:space="preserve">Université Montpellier IUT de Nîmes </t>
  </si>
  <si>
    <t>Mauvaise maîtrise des techniques de recherche d'emploi (lettre de motivation,CV,entretien d'embauche...)|Manque d'expérience professionnelle|Difficulté à mettre en valeur mes compétences</t>
  </si>
  <si>
    <t>Gestion de projet, communication, anglais</t>
  </si>
  <si>
    <t>Communication, marketing, droit, outils pour chercher un emploi, statistiques pour gerer des projets de recherche, seconde langue</t>
  </si>
  <si>
    <t>droits des contrats, simulation d'entretien</t>
  </si>
  <si>
    <t>Devenir responsable d'un laboratoire de recherche et développement</t>
  </si>
  <si>
    <t xml:space="preserve">Faire le plus de stage possible et diversifier ses expériences. </t>
  </si>
  <si>
    <t>Laboratoire sur M&amp;L</t>
  </si>
  <si>
    <t>ZI Saint Maurice    04100   Manosque Alpes de Haute Provence France</t>
  </si>
  <si>
    <t>https://fr.loccitane.com</t>
  </si>
  <si>
    <t>Groupe L'Occitane</t>
  </si>
  <si>
    <t>Chargé qualité amélioration continue</t>
  </si>
  <si>
    <t>Normalisation (ISO 26000, ISO 14001, OHSAS 18001)|Economique (économie circulaire, achats responsables, investissements en faveur du développement local)|Tri des déchets|L'égalité homme-femme|L'éthique</t>
  </si>
  <si>
    <t>Spécialité de la dernière année avec l'intervention de professionnels de la qualité
 Cours de communication
 Manipulation des outils informatiques
 Toutes les synthèses dans les TP et TD
 Cours de préparation aux entretiens d'embauche et rédaction CV-LM
 Gestion de projet</t>
  </si>
  <si>
    <t xml:space="preserve">La connaissance du logiciel SAP
 </t>
  </si>
  <si>
    <t>Gestion des réseaux sociaux professionnels 
 Gestion de l'acquisition de compétences au lieu de parler de 'Cours' pour savoir les identifier et les mettre en valeur (recrutement sur compétence et pas sur les Cours suivis)</t>
  </si>
  <si>
    <t>Aucun, ils permettent de se forger une méthode de réflexion qu'on demande à un ingénieur.
 Cependant il peut être difficile de prendre de la hauteur sur l'ensemble des cours car les matières enseignées sont très segmentées.</t>
  </si>
  <si>
    <t>Manager hiérarchique ou manager d'un projet</t>
  </si>
  <si>
    <t>Choisir son stage en fonction des compétences qu'ils leur manque pour pouvoir après postuler aux offres d'emploi qu'ils convoitent. 
 Se challenger ou découvrir un domaine qui les attirent et qu'ils ne connaissent pas.</t>
  </si>
  <si>
    <t>Être volontaire dans l'effort car au début, il faut investir beaucoup d'énergie avant d'avoir les premières réponses.
 Et bien choisir les offres auxquelles on postule ainsi que les entreprises : il faut se retrouver dans les valeurs d'entreprise et être motivé pour réaliser les missions proposées.
 Pour finir, toujours croire en ses capacités! Polytech nous a bien formé!</t>
  </si>
  <si>
    <t>Languedoc salaisons</t>
  </si>
  <si>
    <t>15 avenue Camille guerin     34120   Pezenas Occitanie France</t>
  </si>
  <si>
    <t>Even</t>
  </si>
  <si>
    <t>Assistante qualité</t>
  </si>
  <si>
    <t>qualite-languedoc.salaisons@orange.fr</t>
  </si>
  <si>
    <t>Site Internet spécialisé dans l'emploi (dont APEC)|Sites Internet d'entreprises|Réseau social professionnel (viadéo, Linkedln)|Plateforme emploi de l'école (Poly+)</t>
  </si>
  <si>
    <t xml:space="preserve">Assistante qualité </t>
  </si>
  <si>
    <t>Boncolac</t>
  </si>
  <si>
    <t xml:space="preserve">Avenue Alfred sauvy   66600  Rivesaltes  </t>
  </si>
  <si>
    <t>Sodiaal</t>
  </si>
  <si>
    <t>Management, microbio, haccp
 J'ai suivi ma 5e année en belgique donc j ne peux pas juger des cours de 5A 
 D'ailleurs cela m'a manqué, je pense que la 5A est la plus professionnalisante et à l'étranger mes cours étaient tres théoriques</t>
  </si>
  <si>
    <t>Cf ci dessus</t>
  </si>
  <si>
    <t>Devenir responsable qualité puis évoluer dans la production ou la r&amp;d</t>
  </si>
  <si>
    <t xml:space="preserve">Grosse déception sur le salaire d'embauche car statut d'assistante et pas cadre
 Peu de possibilité de se faire embaucher en tant que responsable sans expérience 
 Malheuresémét les jobs bien payés sont très peu techniques et on ne nous en parle pas à polytech </t>
  </si>
  <si>
    <t>FIRMENICH</t>
  </si>
  <si>
    <t>106 av Louison Bobet   06210  Grasse PACA France</t>
  </si>
  <si>
    <t>http://www.firmenich.com</t>
  </si>
  <si>
    <t>Natural Extracts Developer</t>
  </si>
  <si>
    <t>Eco-conception|Economique (économie circulaire, achats responsables, investissements en faveur du développement local)|Tri des déchets|Efficacité énergétique|L'éthique</t>
  </si>
  <si>
    <t>Arôme, Communication, utilisation des pilotes à l'ATA</t>
  </si>
  <si>
    <t>Apprentissage des molécules aromatiques (nom, goût, odeur)</t>
  </si>
  <si>
    <t>Présentation de votre entreprise/métier|Proposition de projets industriels /stages|Parrainage d'un étudiant pour son insertion professionnelle</t>
  </si>
  <si>
    <t>N'hésitez pas à faire des candidatures spontanées, d'envoyer des mails personnalisés à chaque demande, à appeler l'entreprise pour avoir des informations et montrer son intêret, faire jouer le réseau</t>
  </si>
  <si>
    <t>L'éthique</t>
  </si>
  <si>
    <t>Les cours sur les ERP</t>
  </si>
  <si>
    <t>Un cours sur les transactions douanières : avoir des notions de base sur les démarches que l'entreprise doit faire quand elle importe de la marchandise depuis un pays hors UE</t>
  </si>
  <si>
    <t>Candia</t>
  </si>
  <si>
    <t>1 rue des Italiens   75009  Paris Ile de France France</t>
  </si>
  <si>
    <t>https://www.candia.fr</t>
  </si>
  <si>
    <t>SODIAAL</t>
  </si>
  <si>
    <t>Ingénieur Qualité Client International</t>
  </si>
  <si>
    <t>megane.sardet@sodiaal.fr</t>
  </si>
  <si>
    <t xml:space="preserve">Communication, Gestion de projet, Entreprenariat, Management de la qualité </t>
  </si>
  <si>
    <t>Rien n'est jamais inutile</t>
  </si>
  <si>
    <t>Pas de projet pour le moment</t>
  </si>
  <si>
    <t>Présentation de votre entreprise/métier|Participation aux entretiens de recrutement|Participation aux conseils de perfectionnement</t>
  </si>
  <si>
    <t xml:space="preserve">Il ne faut pas choisir un stage par défaut mais choisir un poste pour lequel on a un réel intérêt car la plupart des stages de fin d'étude conditionnent le type de poste que l'on trouve par la suite. C'est l'expérience qui compte le plus sur le CV. Ne pas hésiter à demander des recommandations pour réussir son insertion professionnelle. Eviter de choisir des postes au le niveau demandé est inférieur au sien, même si c'est difficile. Le premier poste est trop important pour l'évolution de carrière. Ne pas être assez ambitieux et persévérant c'est se fermer des portes. Rester mobile au temps que possible. </t>
  </si>
  <si>
    <t>J'ai eu énormément de facilités à m'insérer professionnellement puisque l'entreprise dans laquelle j'ai réalisé mon stage de fin d'études avait un poste à me proposé. Ce qui m'a permis d'accéder à ce poste devant les autres candidats, hormis ma connaissance de l'entreprise, c'est mon côté consciencieux. J'ai tout simplement montré à l'entreprise que j'étais prête à m'investir à 100% dans mon travail. C'est ce dynamisme et ce côté entreprenant qui a séduit le manager. Il faut aller chercher les choses et non pas attendre qu'elle viennent vers nous.</t>
  </si>
  <si>
    <t>IAE Montpellier</t>
  </si>
  <si>
    <t>Génie biologique, gestion de projet, microbiologie</t>
  </si>
  <si>
    <t>Gestion de projet, anglais, maths</t>
  </si>
  <si>
    <t>Grand Est</t>
  </si>
  <si>
    <t xml:space="preserve">Eurial Ultra-Frais </t>
  </si>
  <si>
    <t xml:space="preserve">Avenue des Saulniers   57170  Château-Salins Moselle France </t>
  </si>
  <si>
    <t>http://www.eurial.com</t>
  </si>
  <si>
    <t xml:space="preserve">Eurial </t>
  </si>
  <si>
    <t xml:space="preserve">Ingénieure Production </t>
  </si>
  <si>
    <t>ethomas@senagral.com</t>
  </si>
  <si>
    <t xml:space="preserve">Process industriel 
 Management 
 </t>
  </si>
  <si>
    <t xml:space="preserve">Amélioration continue </t>
  </si>
  <si>
    <t xml:space="preserve">Responsable production  ou projets </t>
  </si>
  <si>
    <t xml:space="preserve">Choisir un stage où l'on va être sur un projet concret, épanouissant et permettant d'approfondir son projet professionnel </t>
  </si>
  <si>
    <t xml:space="preserve">Le contrat de professionnalisation a vraiment été bénéfique pour mon insertion professionnelle </t>
  </si>
  <si>
    <t>JLB Développement</t>
  </si>
  <si>
    <t>Lactalis</t>
  </si>
  <si>
    <t>Responsable Recherche &amp; Développement</t>
  </si>
  <si>
    <t>L'ensemble</t>
  </si>
  <si>
    <t>Management projet, droit, organisation d'une entreprise</t>
  </si>
  <si>
    <t>Tunisienne</t>
  </si>
  <si>
    <t>IMPAC Ingénierie - Groupe MPA</t>
  </si>
  <si>
    <t>ZA Camp Jouven, Rue des Bastides Rolland  /  13450  Grans Provence Alpes Côte d'Azur France</t>
  </si>
  <si>
    <t>http://www.impac-ingenierie.com</t>
  </si>
  <si>
    <t>MPA</t>
  </si>
  <si>
    <t>Clinical Supply Packaging Manager</t>
  </si>
  <si>
    <t>feten.ben-amor-ext@sanofi.com</t>
  </si>
  <si>
    <t>Relations personnelles|Stage année césure / Contrat de professionnalisation|Apprentissage (embauche dans l'entreprise d'accueil du contrat)</t>
  </si>
  <si>
    <t>Plus de pratique pour le management de projet</t>
  </si>
  <si>
    <t>Intégrer une grande entreprise pharmaceutique en interne</t>
  </si>
  <si>
    <t>Soyez vous même, il existe un poste pour chaque personne. Par contre, donnez tous ce que vous pouvez !</t>
  </si>
  <si>
    <t>Capfruit</t>
  </si>
  <si>
    <t xml:space="preserve">ZI Rapon   26140  Anneyron  </t>
  </si>
  <si>
    <t>Martin Braun</t>
  </si>
  <si>
    <t>Ingénieur process/méthodes</t>
  </si>
  <si>
    <t>khalid.bensadi@capfruit.com</t>
  </si>
  <si>
    <t>Contrat d'interim longue durée</t>
  </si>
  <si>
    <t>patek philippe la chaux de fonds</t>
  </si>
  <si>
    <t>Patek philippe geneve</t>
  </si>
  <si>
    <t>ingénieur chargé de process</t>
  </si>
  <si>
    <t>ASSYSTEM Technologies</t>
  </si>
  <si>
    <t>Agence de Vitrolles  Zone du griffon - Bât 12A, 511 route de la Seds  13127  VITROLLES PACA FRANCE</t>
  </si>
  <si>
    <t>ASSYSTEM</t>
  </si>
  <si>
    <t>Ingénieur matériaux et ACV</t>
  </si>
  <si>
    <t>tom.delage.external@airbus.com</t>
  </si>
  <si>
    <t>Savoir faire global</t>
  </si>
  <si>
    <t>Eco-conception|Normalisation (ISO 26000, ISO 14001, OHSAS 18001)</t>
  </si>
  <si>
    <t>Tous les enseignements 'matériaux', les enseignements en éco-conception dans mon cas. Les enseignements de gestion de projet sont également un vrai plus (fonctionnement et culture d'entreprise)</t>
  </si>
  <si>
    <t xml:space="preserve">Avoir plus de cours 'culture générale' en matériaux, étre capable de savoir pourquoi on utilise tel ou tel élément chimique, ce qu'il peut apporter... Ce sont des choses qui sont abordées en Verres, Céramiques, Métaux mais qui pourraient selon moi être approfondies.
 </t>
  </si>
  <si>
    <t>Avoir des cours de génie des procédés plus approfondis.</t>
  </si>
  <si>
    <t>Je ne vois pas de cours inutiles, mais je pense que certains cours sont trop chronophages par rapport à ce qu'ils apportent réellement en terme de compétence. C'est le cas pour moi du cours de MEF, qui n'a d'intéret que s'il est approfondi en option méca.</t>
  </si>
  <si>
    <t>Je souhaite atteindre un poste d'Ingénieur Eco-design et ACV à la tête d'une équipe dédiée à moyen terme.</t>
  </si>
  <si>
    <t>Choisir son stage de fin d'études en fonction de son projet professionnel me paraît indispensable, je pense que pour ma part cela a joué à 80% dans mon recrutement.</t>
  </si>
  <si>
    <t>CDD trop court et mal payé</t>
  </si>
  <si>
    <t>Manque d'expérience professionnelle|Formation inadaptée au marché de l'emploi</t>
  </si>
  <si>
    <t>Ingénieur procédés</t>
  </si>
  <si>
    <t>Areva NP</t>
  </si>
  <si>
    <t>291 ROUTE DE L'ELECTROCHIMIE    38560  jarrie Isère France</t>
  </si>
  <si>
    <t>Areva</t>
  </si>
  <si>
    <t xml:space="preserve">Stage année césure/ Contrat de professionnalisation </t>
  </si>
  <si>
    <t>Scalian Alyotech</t>
  </si>
  <si>
    <t>2-6 Place du Général de Gaulle   92184  Antony Ile de france France</t>
  </si>
  <si>
    <t>http://www.scalian.com</t>
  </si>
  <si>
    <t>Scalian</t>
  </si>
  <si>
    <t>Ingénieur d'étude</t>
  </si>
  <si>
    <t>franck.richard@scalian.com</t>
  </si>
  <si>
    <t>Plateforme emploi de l'école (Poly+)</t>
  </si>
  <si>
    <t>Travail actuel trop répétitif. Je recherche un travail plus dans la R&amp;D, et pas un travail qui consiste en un enchaînement d'études quasi identiques.</t>
  </si>
  <si>
    <t>Méthode des éléments finis.</t>
  </si>
  <si>
    <t>Il est indispensable d'approfondir la formation sur des logiciels éléments finis utilisés dans l'industrie, tel qu'Ansys (classique et Workbench que nous ne voyons que trop peu). Même si la théorie de la MEF est indispensable, il ne faut pas négliger l'aspect application de cette théorie à des cas concrets, à l'aide de logiciel utilisé par les entreprises.</t>
  </si>
  <si>
    <t>Le dimensionnement de structure soumise au séisme par la méthode modale spectrale. Nous avons des cours sur la méthode modale mais aucun sur l'analyse spectrale par une analyse quasi-statique (sous l'effet d'un séisme par direction dans une structure avec amortissement).</t>
  </si>
  <si>
    <t>Passer chef de projet. Travailler à un poste plus technique et plus orienté R&amp;D.</t>
  </si>
  <si>
    <t>S'y prendre très tôt pour pouvoir choisir un minimum le stage et sa mission. Le stage de fin d'étude à pour but de déboucher sur un emploi, il faut donc qu'il corresponde à ce que veut faire l'élève.</t>
  </si>
  <si>
    <t>Chinoise</t>
  </si>
  <si>
    <t>ALSTOM Transport</t>
  </si>
  <si>
    <t>48, rue Albert Dhalenne    93400  Saint-Ouen Ile de France FRANCE</t>
  </si>
  <si>
    <t>http://www.alstom.com</t>
  </si>
  <si>
    <t>Ingénieur Logiciel</t>
  </si>
  <si>
    <t>di.y.yang@alstomgroup.com</t>
  </si>
  <si>
    <t>Transports (Services)</t>
  </si>
  <si>
    <t>Automatique|Robotique|Informatique|Informatique Industrielle|Electronique|Microélectronique</t>
  </si>
  <si>
    <t>C|"ADA"|Assembleur</t>
  </si>
  <si>
    <t>Eco-conception|Efficacité énergétique|L'ouverture sociale|L'éthique</t>
  </si>
  <si>
    <t>ALSTOMTransport</t>
  </si>
  <si>
    <t>48, rue Albert Dhalenne   93400  Saint-Ouen Ile de France FRANCE</t>
  </si>
  <si>
    <t>Programmation, Robotique</t>
  </si>
  <si>
    <t>Insertion Professionnelle (pas seulement pour demander un stage ou emploi, mais il faut aussi la formation sur l'intégration dans l'entreprise)</t>
  </si>
  <si>
    <t>responsable/expert en technique</t>
  </si>
  <si>
    <t>Pour choisir : Réfléchir bien sur ce qu'on veut dans notre future professionel
 Pour réussir : Etre social et amical avec les collègues</t>
  </si>
  <si>
    <t xml:space="preserve">Autonome au travail et social avec toute la relation, toujours le gout d'apprendre les nouvelles choses 
 </t>
  </si>
  <si>
    <t>Fin période d'essai à l'amiable</t>
  </si>
  <si>
    <t>Consultant Informatique</t>
  </si>
  <si>
    <t>MCA Engenierie</t>
  </si>
  <si>
    <t xml:space="preserve"> Les milles  13290  Aix  PACA France</t>
  </si>
  <si>
    <t>Travaux Pratique concrets et partenariat avec enteprises</t>
  </si>
  <si>
    <t xml:space="preserve">Devenir un expert technique </t>
  </si>
  <si>
    <t>Bien réussir son stage et avoir de bon rapport avec le tuteur et l'entreprise pour que la prise de référencement au moment de l'embauche soit bénéfique.</t>
  </si>
  <si>
    <t xml:space="preserve">Bien expliquer que les fourchettes de salaires au moment des entretiens ne sont pas fixées que par la réputation de notre école, ce qui éviteras à certain de se vendre beaucoup trop bas et de le regretter après quelques discussions avec des collègues de travail. </t>
  </si>
  <si>
    <t>Brésilienne</t>
  </si>
  <si>
    <t>Brésil</t>
  </si>
  <si>
    <t>Embraer</t>
  </si>
  <si>
    <t>Rod. Pres. Dutra, s/n - Distrito Eugênio de Melo   12247-820  São José dos Campos São Paulo Brésil</t>
  </si>
  <si>
    <t>http://www.embraer.com</t>
  </si>
  <si>
    <t xml:space="preserve">Chercheur </t>
  </si>
  <si>
    <t>gico.parolin@gmail.com</t>
  </si>
  <si>
    <t>Eco-conception|Economique (économie circulaire, achats responsables, investissements en faveur du développement local)|Tri des déchets|Efficacité énergétique|L'ouverture sociale|L'égalité homme-femme</t>
  </si>
  <si>
    <t xml:space="preserve">  34380   SAINT GELY DU FESC  FRANCE</t>
  </si>
  <si>
    <t>http://www.saur.com/</t>
  </si>
  <si>
    <t>Etudes / Travaux</t>
  </si>
  <si>
    <t>Ingénieur Etudes / Travaux</t>
  </si>
  <si>
    <t>jonathan.perrin@saur.com</t>
  </si>
  <si>
    <t>Responsable Production et Traitement</t>
  </si>
  <si>
    <t xml:space="preserve">  66300   THUIR  FRANCE</t>
  </si>
  <si>
    <t>Genie Civil, Electromécanique</t>
  </si>
  <si>
    <t>SITES</t>
  </si>
  <si>
    <t>5 route du Pérollier   69570  Dardilly Rhone France</t>
  </si>
  <si>
    <t>http://www.sites.fr</t>
  </si>
  <si>
    <t>Ingénieur électronique</t>
  </si>
  <si>
    <t>regis.vuillot@sites.fr</t>
  </si>
  <si>
    <t>Electronique|"Instrumentation"</t>
  </si>
  <si>
    <t>Informatique|Electronique|"Instrumentation"</t>
  </si>
  <si>
    <t>Les TPs / Projets
 Gestion de projet</t>
  </si>
  <si>
    <t>Droit, approfondir droits / devoirs des entreprises et ceux du salarié</t>
  </si>
  <si>
    <t>Physique et utilisation de capteurs, instrumentation, normes électriques et habilitations électriques.</t>
  </si>
  <si>
    <t>Maths théoriques en 3A</t>
  </si>
  <si>
    <t>DU STS</t>
  </si>
  <si>
    <t>Polytech'Montpellier</t>
  </si>
  <si>
    <t>L'humain</t>
  </si>
  <si>
    <t>l'anglais principalement</t>
  </si>
  <si>
    <t>néant</t>
  </si>
  <si>
    <t>diplôme IWE cette année</t>
  </si>
  <si>
    <t>Ne vous tournez pas vers les grandes entreprises mais vers les PME novatrice.</t>
  </si>
  <si>
    <t>La formation MSI est très bien géré par une équipe qui à réellement un pied dans le monde du travail, et qui a un carnet de contact fournit. Il serait dommageable pour la formation de perdre ce potentiel.</t>
  </si>
  <si>
    <t>Commissariat à l'énergie atomique (CEA)</t>
  </si>
  <si>
    <t>Pilotage interactif d'un avatar semi-autonome en Réalité Virtuelle</t>
  </si>
  <si>
    <t>Commissariat à l'Energie Atomique</t>
  </si>
  <si>
    <t>Ingénieur Automatique en Réalité Virtuelle</t>
  </si>
  <si>
    <t>Commissariat de l'énergie atomique</t>
  </si>
  <si>
    <t xml:space="preserve">Route de l'Orme des Merisiers - RD 128,    91190   Saint-Aubin  </t>
  </si>
  <si>
    <t>Candidature spontanée (hors candidature via un site Internet)</t>
  </si>
  <si>
    <t>Les options robotiques, les cours de programmation et d'automatique.</t>
  </si>
  <si>
    <t>Des TPE appliquées à de vrais robots en automatique, robotiques, programmation et systèmes embarqués.</t>
  </si>
  <si>
    <t xml:space="preserve">Les 2 semestres d'espagnol qui apparaissent sans raison au milieu de 5 ans d'études.
 </t>
  </si>
  <si>
    <t>Réaliser une thèse pour améliorer mes capacités en programmation, automatique et robotique, pour pouvoir devenir plus tard chercheur ou ingénieur en laboratoire ou entreprise dans le domaine de la robotique.</t>
  </si>
  <si>
    <t>Ne pas hésiter à être ambitieux et persévérant tout en se montrant à la fois motivé et intéressé (lettres de motivations ciblées, reprises de contact régulières).</t>
  </si>
  <si>
    <t>La disparition non prévenue de la boite mail fournie par l'école est un peu dommage pour garder contact avec ses anciens élèves.</t>
  </si>
  <si>
    <t>Bertrandt</t>
  </si>
  <si>
    <t>35-37 Avenue Louis Breguet   78140  Vélizy-Villacoublay  France</t>
  </si>
  <si>
    <t>https://www.bertrandt.com/fr/</t>
  </si>
  <si>
    <t>Pilote Validation</t>
  </si>
  <si>
    <t>Automatique|Informatique|Electronique</t>
  </si>
  <si>
    <t>C|"MATLAB"</t>
  </si>
  <si>
    <t>Relations personnelles|Réseau social professionnel (viadéo, Linkedln)|Réseaux des anciens /association des anciens (polytech Connect)|Candidature spontannée</t>
  </si>
  <si>
    <t>Manque d'opportunités pour changer de poste, rémunération</t>
  </si>
  <si>
    <t>Informatique, automatique</t>
  </si>
  <si>
    <t>Management</t>
  </si>
  <si>
    <t>Conception puis pilotage</t>
  </si>
  <si>
    <t>Choisir un domaine qui plait surtout</t>
  </si>
  <si>
    <t>Viveris</t>
  </si>
  <si>
    <t xml:space="preserve">   Lyon  France</t>
  </si>
  <si>
    <t>https://www.viveris.fr</t>
  </si>
  <si>
    <t>Data analyst</t>
  </si>
  <si>
    <t>alain.enjalbert@viveris.fr</t>
  </si>
  <si>
    <t>Basic, JavaScript</t>
  </si>
  <si>
    <t>Forums/conférences au sein de l' école</t>
  </si>
  <si>
    <t>Forums/conférences au sein de l' école|Site Internet spécialisé dans l'emploi (dont APEC)|Relations personnelles|Réseau social professionnel (viadéo, Linkedln)</t>
  </si>
  <si>
    <t>Eco-conception|Tri des déchets</t>
  </si>
  <si>
    <t>SODA</t>
  </si>
  <si>
    <t xml:space="preserve">   Montpellier Occitanie France</t>
  </si>
  <si>
    <t>Price Waterhouse Cooper</t>
  </si>
  <si>
    <t>Notre capacité à nous adapter et nos compétences dans plusieurs domaines différents qui nous permettent cette adaptation</t>
  </si>
  <si>
    <t>Préparation à la partie administrative de l'emploi : sécurité sociale, impôts...</t>
  </si>
  <si>
    <t xml:space="preserve">Je suis actuellement en société de service donc j'espère pouvoir intégrer la société dans laquelle je suis actuellement en mission 
 Ensuite, j'aimerais soit monter en grade dans cette société, soit partir à l'étranger </t>
  </si>
  <si>
    <t xml:space="preserve">Ne pas avoir peur d'essayer de nouvelles choses et sauter sur les occasions quand elles se présentent 
 L'expérience est un point très important </t>
  </si>
  <si>
    <t>J'ai pu réussir grâce à mon sérieux et mon implication</t>
  </si>
  <si>
    <t>poste ne m'intéressant pas</t>
  </si>
  <si>
    <t>Licenciement</t>
  </si>
  <si>
    <t>ingénieur test et validation</t>
  </si>
  <si>
    <t>Systerel</t>
  </si>
  <si>
    <t xml:space="preserve">1090 rue René Descartes   13100  Aix-en-Provence  </t>
  </si>
  <si>
    <t>Irlande</t>
  </si>
  <si>
    <t>Intel Corporation</t>
  </si>
  <si>
    <t xml:space="preserve">   Leixlip  Irlande</t>
  </si>
  <si>
    <t>https://www.intel.ie</t>
  </si>
  <si>
    <t>Pre/Post-Silicon Validation Engineer</t>
  </si>
  <si>
    <t>Informatique|Electronique|Microélectronique</t>
  </si>
  <si>
    <t>C|"TCL"</t>
  </si>
  <si>
    <t>Réseau social professionnel (viadéo, Linkedln)|stage de fin d'études|Candidature spontannée</t>
  </si>
  <si>
    <t>Enseignements techniques, Anglais</t>
  </si>
  <si>
    <t>Fonctionnement et architecture des microControlleurs/processeurs, utilisation linux</t>
  </si>
  <si>
    <t>Chercher une entreprise qui prend des etudiants pour les former et les garder. Demarcher les entreprises directement sur les reseaux sociaux (j'ai obtenu mon travail en ayant contacte directement le CTO de l'entreprise via LinkedIn)</t>
  </si>
  <si>
    <t>Australie</t>
  </si>
  <si>
    <t>RODE Microphones</t>
  </si>
  <si>
    <t>107 Carnarvon St   2128  Silverwater NSW Australie</t>
  </si>
  <si>
    <t>http://en.rode.com/</t>
  </si>
  <si>
    <t>Freedman Electronics</t>
  </si>
  <si>
    <t>Embedded Software Engineer</t>
  </si>
  <si>
    <t>luc.guy@rode.com</t>
  </si>
  <si>
    <t>C|C++|Assembleur</t>
  </si>
  <si>
    <t>Les projets
 C/C++
 Microcontrôleurs</t>
  </si>
  <si>
    <t>Programmation de DSP</t>
  </si>
  <si>
    <t>Rester dans cette entreprise et prendre plus de responsabilités sur les projets à venir</t>
  </si>
  <si>
    <t>Prendre le temps de décider dans quel domaine ils veulent travailler.
 Repérer des entreprises et faire des candidatures spontanées. Ex: chercher le responsable RH de l'entreprise sur linkedin et lui envoyer un message.</t>
  </si>
  <si>
    <t>Je ne voyais pas bien où placer ça dans le questionnaire mais je suis venu en Australie quelques mois après l'obtention de mon diplôme (je suis à moitié Australien). J'ai cherché un travail d'ingénieur pendant quelques mois sans succès puis je me suis découragé et j'ai travaillé dans la construction un certain temps pour mettre des sous de côté et voyager. J'ai finalement tenté ma chance une nouvelle fois en candidatant spontanément chez quelques entreprises qui m'intéressaient particulièrement et ça a marché!</t>
  </si>
  <si>
    <t>Stäubli Faverges</t>
  </si>
  <si>
    <t xml:space="preserve">Place Robert Staubli   74210  Faverges  </t>
  </si>
  <si>
    <t>https://www.staubli.com/fr-fr/</t>
  </si>
  <si>
    <t>Stäubli International AG</t>
  </si>
  <si>
    <t>Automatique|Robotique|Informatique Industrielle|Electronique|"Mecatronique, Mecanique"</t>
  </si>
  <si>
    <t>Informatique Industrielle|Electronique</t>
  </si>
  <si>
    <t>Relations personnelles|stage de fin d'études|Candidature spontannée</t>
  </si>
  <si>
    <t>Systèmes embarqués
 Informatique Industrielle
 OS temps réel (type Linux)</t>
  </si>
  <si>
    <t>Informatique Industrielle
 OS temps réel (type Linux)</t>
  </si>
  <si>
    <t>Plus approfondir le fonctionnement des processeurs notamment sur les langages bas niveau.</t>
  </si>
  <si>
    <t>Projet de création d'entreprise/association inter-départements de 5e année</t>
  </si>
  <si>
    <t>Présentation de votre entreprise/métier|Participation aux conseils de perfectionnement|Proposition de projets industriels /stages</t>
  </si>
  <si>
    <t>S'y prendre tôt
 Le stage de fin d'étude plus que le reste décide en grande partie du secteur vers lequel vous aller travailler (du moins au début).</t>
  </si>
  <si>
    <t>Axyn Robotique</t>
  </si>
  <si>
    <t xml:space="preserve">100 route des houillères   13590  Meyreuil  </t>
  </si>
  <si>
    <t>http://www.axyn.fr</t>
  </si>
  <si>
    <t>Développement d'une solution de navigation autonome</t>
  </si>
  <si>
    <t>cecilr.rapoutet@axyn.fr</t>
  </si>
  <si>
    <t>Automatique|Robotique|Informatique|Electronique</t>
  </si>
  <si>
    <t>C|C++</t>
  </si>
  <si>
    <t>Site Internet spécialisé dans l'emploi (dont APEC)|Sites Internet d'entreprises|Candidature spontannée</t>
  </si>
  <si>
    <t>De 5 à moins de 6 mois</t>
  </si>
  <si>
    <t>Développement robot maker</t>
  </si>
  <si>
    <t>Captain robot</t>
  </si>
  <si>
    <t>robotique
 automatique</t>
  </si>
  <si>
    <t>intelligence artificielle</t>
  </si>
  <si>
    <t>un certain nombre</t>
  </si>
  <si>
    <t>Eaton Cooper</t>
  </si>
  <si>
    <t xml:space="preserve">  63200  Riom  France</t>
  </si>
  <si>
    <t>Eaton</t>
  </si>
  <si>
    <t>Ingénieur chargé d'étude R&amp;D</t>
  </si>
  <si>
    <t>PierreRaspail1@eaton.com</t>
  </si>
  <si>
    <t>Sites Internet d'entreprises|stage de fin d'études|Candidature spontannée</t>
  </si>
  <si>
    <t>Eco-conception|Normalisation (ISO 26000, ISO 14001, OHSAS 18001)|Tri des déchets|Efficacité énergétique|L'égalité homme-femme|Le handicap|L'éthique</t>
  </si>
  <si>
    <t>Cooper Eaton</t>
  </si>
  <si>
    <t>Information Security and Autonomous Vehicles</t>
  </si>
  <si>
    <t>Royal Holloway University of London, Information Security Department</t>
  </si>
  <si>
    <t>Royaume-Uni</t>
  </si>
  <si>
    <t>Hardware Security Analyst</t>
  </si>
  <si>
    <t>UL Transaction Security</t>
  </si>
  <si>
    <t xml:space="preserve">   Basingstoke  Angleterre</t>
  </si>
  <si>
    <t>UL</t>
  </si>
  <si>
    <t>Réseau social professionnel (Viadéo, Linkedln)</t>
  </si>
  <si>
    <t>Programmation bas niveau
 Securite</t>
  </si>
  <si>
    <t>Developpement sur microcontrolleur</t>
  </si>
  <si>
    <t>Modelisation</t>
  </si>
  <si>
    <t>Base de donnees</t>
  </si>
  <si>
    <t>Academique/industriellle</t>
  </si>
  <si>
    <t>Rester coherent dans le choix des stages, projets scolaires, et le projet professionnel, i.e. ne pas s'eparpiller
 Faire un maximum pour se differentier des autres etudiants, par des projets pratiques apprecier des industriels
 Jeter un oeil aux offres d'emplois. e.g. Linkedin, pour avoir connaissance des competences requises avant de choisir un stage/projet --&gt; surprise surprise sur le marche de l'emploi</t>
  </si>
  <si>
    <t>Stmicroelectronics</t>
  </si>
  <si>
    <t>Optimisation des systèmes de communication NFC</t>
  </si>
  <si>
    <t>Lirmm</t>
  </si>
  <si>
    <t>Convention Cifre|Contrat à durée déterminé associé à la thèse, y compris associations</t>
  </si>
  <si>
    <t>Elsys Design</t>
  </si>
  <si>
    <t xml:space="preserve">   Saint Grégoire Bretagne France</t>
  </si>
  <si>
    <t>Advans Group</t>
  </si>
  <si>
    <t>Ingénieur logiciel embarqué bas niveau</t>
  </si>
  <si>
    <t>Site Internet spécialisé dans l'emploi (dont APEC)|Relations personnelles|Réseau social professionnel (viadéo, Linkedln)|Candidature spontannée</t>
  </si>
  <si>
    <t>Raison géographique et ne plus être dans une SSII</t>
  </si>
  <si>
    <t>Linux embarqué, très demandé</t>
  </si>
  <si>
    <t>Normandie</t>
  </si>
  <si>
    <t>Lesaffre ingredients services</t>
  </si>
  <si>
    <t>67 rue de la gare   50510  CERENCES MANCHE FRANCE</t>
  </si>
  <si>
    <t>http://www.lesaffre-ingredients-services.fr/</t>
  </si>
  <si>
    <t>Lesaffre</t>
  </si>
  <si>
    <t>ingénieur production séchage industriel</t>
  </si>
  <si>
    <t>m.alzieu@lis.lesaffre.com</t>
  </si>
  <si>
    <t>Conducteur de ligne de production</t>
  </si>
  <si>
    <t>Alliance Océane</t>
  </si>
  <si>
    <t xml:space="preserve">   Carentan  </t>
  </si>
  <si>
    <t>Poursuivre dans la production mais également acquérir de l'expérience en R&amp;D pour avoir un bagage plus complet.</t>
  </si>
  <si>
    <t>Alsace Lait</t>
  </si>
  <si>
    <t xml:space="preserve">Achats, approvisionnements, logistique </t>
  </si>
  <si>
    <t>Planificateur - ordonnanceur</t>
  </si>
  <si>
    <t>Site Internet spécialisé dans l'emploi (dont APEC)|Réseau social professionnel (viadéo, Linkedln)|stage de fin d'études|Candidature spontannée</t>
  </si>
  <si>
    <t xml:space="preserve">Tester d'autres emplois/entreprises et relever de nouveaux chalenges
 Trop de charge de travail (entreprise en difficulté - sans perspective d'amélioration à court terme) et pas de reconnaissance </t>
  </si>
  <si>
    <t>Les projets de groupe.
 Le management, la communication, l'insertion professionnel. 
 L'option gestion de production.</t>
  </si>
  <si>
    <t xml:space="preserve">Cours technologiques et cours alimentaires : les rendre plus réels avec des problématiques professionnelles (manque de concret). </t>
  </si>
  <si>
    <t xml:space="preserve">Cours sur le fonctionnement d'une entreprise.
 Cours sur le management d'équipe - gestion des conflits.
 </t>
  </si>
  <si>
    <t>Optimisation de la Supply Chain
 Responsable d'un service planification/approvisionnement ou logistique</t>
  </si>
  <si>
    <t>Bien choisir un stage en lien avec son projet professionnel (peu importe le lieu) car ça facilite l'insertion professionnel.</t>
  </si>
  <si>
    <t>Prosol</t>
  </si>
  <si>
    <t>75 rue Marcel Mérieux   69960  69960 Rhone Alpes France</t>
  </si>
  <si>
    <t>Grand Frais</t>
  </si>
  <si>
    <t>Ingénieur Qualité</t>
  </si>
  <si>
    <t>chargé qualité grands comptes et marchés</t>
  </si>
  <si>
    <t>Brake</t>
  </si>
  <si>
    <t>Allée des Fresnes   69300  Limonest Rhone Alpes France</t>
  </si>
  <si>
    <t>Sysco</t>
  </si>
  <si>
    <t>communication, travaux pratiques, enseignements de 5ème année, technologie alimentaire</t>
  </si>
  <si>
    <t>poste de responsable qualité</t>
  </si>
  <si>
    <t>bien se renseigner sur l'entreprise avant d'accepter un stage, bien vérifier l'adéquation avec son projet professionnel</t>
  </si>
  <si>
    <t>bonne insertion avec ce diplôme, pas trop de difficultés pour trouver un emploi</t>
  </si>
  <si>
    <t>QHSE Coordinator</t>
  </si>
  <si>
    <t>Démarché(e) par un 'chasseur de têtes'|Sites Internet d'entreprises</t>
  </si>
  <si>
    <t>Eco-conception|Normalisation (ISO 26000, ISO 14001, OHSAS 18001)|Tri des déchets|Efficacité énergétique</t>
  </si>
  <si>
    <t>Grands Moulins de Paris</t>
  </si>
  <si>
    <t>99 rue Mirabeau    94200    Ivry-sur-Seine  France</t>
  </si>
  <si>
    <t>https://www.grandsmoulinsdeparis.com/</t>
  </si>
  <si>
    <t>Vivescia</t>
  </si>
  <si>
    <t>Marketing</t>
  </si>
  <si>
    <t>Chef de produit</t>
  </si>
  <si>
    <t>Site Internet spécialisé dans l'emploi (dont APEC)|stage de fin d'études</t>
  </si>
  <si>
    <t>Poursuite d'études (hors thèse)</t>
  </si>
  <si>
    <t xml:space="preserve">MSc de la CGE </t>
  </si>
  <si>
    <t>Collège de Paris à Paris</t>
  </si>
  <si>
    <t>Pour me réorienter</t>
  </si>
  <si>
    <t>SHS, les matières de 5A, visite d'entreprise</t>
  </si>
  <si>
    <t>toutes les compétences informatiques, projet ATA, management</t>
  </si>
  <si>
    <t xml:space="preserve">marketing </t>
  </si>
  <si>
    <t xml:space="preserve">microbio indus </t>
  </si>
  <si>
    <t xml:space="preserve">Me spécialiser en gastronomie, toujours dans le marketing </t>
  </si>
  <si>
    <t xml:space="preserve">Choisir un stage vraiment en adéquation avec son projet professionnel, ou au moins dans une entreprise qui lui tient à c&amp;oelig,ur 
 Se faire confiance et ne pas accepter un poste par défaut </t>
  </si>
  <si>
    <t xml:space="preserve">Je me suis rendue compte de la réalité du métier en dernière année seulement (à travers les cours des intervenants et les expériences des élèves en contrat pro). Je trouve que ça fait tard et qu'on devrait y être confronté beaucoup plus tôt. Ça permettrait de ne pas se tromper si tard. </t>
  </si>
  <si>
    <t xml:space="preserve">Château blanc </t>
  </si>
  <si>
    <t xml:space="preserve">Rue de la Marne    59800  Marcq en baroeul  Nord  France </t>
  </si>
  <si>
    <t>http://www.holder.fr</t>
  </si>
  <si>
    <t xml:space="preserve">Holder </t>
  </si>
  <si>
    <t xml:space="preserve">Chef d'equipe </t>
  </si>
  <si>
    <t xml:space="preserve">Trop loin du Sud </t>
  </si>
  <si>
    <t xml:space="preserve">l'occitane en provence </t>
  </si>
  <si>
    <t xml:space="preserve">l'Occitane en Provence, ZI Saint Maurice   04100  Manosque  </t>
  </si>
  <si>
    <t>https://fr.loccitane.com/</t>
  </si>
  <si>
    <t>M&amp;L</t>
  </si>
  <si>
    <t>Responsable d'équipe</t>
  </si>
  <si>
    <t>adele.marlin@loccitane.com</t>
  </si>
  <si>
    <t>Chef de projet junior</t>
  </si>
  <si>
    <t>Better human cie</t>
  </si>
  <si>
    <t xml:space="preserve">56 rue Benjamin Baillaud   31500  Toulouse  </t>
  </si>
  <si>
    <t xml:space="preserve">les cours de logistique
 les cours d'informatique (excel et SAP)
 </t>
  </si>
  <si>
    <t>ne pas avoir étudié le management est un gros manque</t>
  </si>
  <si>
    <t>beaucoup... mais c'était enrichissant pour la culture G</t>
  </si>
  <si>
    <t>être responsable de service</t>
  </si>
  <si>
    <t>Enseignement|Présentation de votre entreprise/métier|Participation aux conseils de perfectionnement</t>
  </si>
  <si>
    <t xml:space="preserve">Lindt &amp; Sprüngli </t>
  </si>
  <si>
    <t>Rue de Lattres de Tassigny    Oloron Sainte Marie   France</t>
  </si>
  <si>
    <t>Chef d'équipe</t>
  </si>
  <si>
    <t>Alcon</t>
  </si>
  <si>
    <t>Novartis</t>
  </si>
  <si>
    <t>Affaires réglementaires</t>
  </si>
  <si>
    <t>Chargée de matério/pharmaco-vigilance</t>
  </si>
  <si>
    <t>Pour aller vivre dans le sud avec ma famille</t>
  </si>
  <si>
    <t>Normalisation (ISO 26000, ISO 14001, OHSAS 18001)|Economique (économie circulaire, achats responsables, investissements en faveur du développement local)|"Passage au sans papiers"|L'ouverture sociale|L'égalité homme-femme|Le handicap</t>
  </si>
  <si>
    <t>Fin du contrat, ils me proposaient un renouvellement mais j'ai trouvé mieux</t>
  </si>
  <si>
    <t>Assistnte qualité</t>
  </si>
  <si>
    <t>Danone</t>
  </si>
  <si>
    <t xml:space="preserve">   Saint-Ouen  </t>
  </si>
  <si>
    <t>Ayant choisi de me spécialiser en pharma:
 L'anglais
 La biochimie/chimie
 La microbiologie
 Toute l'année de spécialisation en QHSE évidemment
 La nutrition</t>
  </si>
  <si>
    <t>En QHSE il manque des formations en TP, faire plus d'exemples etc
 Approfondir la biochimie + les cours avec M. Sanchez étaient intéressants mais trop peu approfondis</t>
  </si>
  <si>
    <t>Il manque tout un cursus pharmaco que j'ai réussi à justifier grâce à ma licence.
 C'est très dommage, j'ai appris sur le terrain.
 Il manque de la pharmaceutique appliquée, de la chimie orga...
 En plus les profs ne nous incitent pas à faire des stages en pharma</t>
  </si>
  <si>
    <t>Etude des réacteurs
 Fermentation (notamment les TPs...)
 Le reste RAS</t>
  </si>
  <si>
    <t xml:space="preserve">Rester en pharma, pourquoi pas intégrer une usine de production </t>
  </si>
  <si>
    <t>Enseignement|Présentation de votre entreprise/métier|Participation aux entretiens de recrutement|Participation aux conseils de perfectionnement</t>
  </si>
  <si>
    <t>Choisir ce qui leur plaît vraiment et ne rien lâcher.
 Ne pas choisir la 1ere offre venue et ne pas désespérer.
 Très important vis à vis des employeurs sachez justifier vos choix !!</t>
  </si>
  <si>
    <t>On m'a proposé 2 fois un CDI malgré le fait que je n'étais pas la meilleure en cours !
 J'ai refusé mon premier CDI et est restée au chômage 7 mois, en refusant les offres qui ne correspondaient pas à mon profil. Puis j'ai trouvé et rechangé pour avoir mon poste actuel, bien payé et intéressant.
 Avec de la motivation et de la patience on arrive à ce qu'on souhaite.
 Je trouve que Polytech devrait un peu dédramatiser les notes et encourager les moins bons élèves encore plus.
 .</t>
  </si>
  <si>
    <t>Chef de projet PV</t>
  </si>
  <si>
    <t>Luxel</t>
  </si>
  <si>
    <t>770 avenue alfred sauvy   34000  Montpellier Occitanie France</t>
  </si>
  <si>
    <t>Tour ceux en rapport avec la pratique, la vraie vie, par exemple, lors de mon stage, j'exercais le métier de développeur PV alors que je ne savais meme pas ce qu'était un appel d'offre, alors que je connaissais tous les différents composants d'une cellule solaire à couche mince. De toute façon, la formation ENR n'existe plus, alors je pense que cela nous fait tous une belle jambe</t>
  </si>
  <si>
    <t>CHOISISSEZ LE BIEN, parceque avec le marché de l'emploi actuel, le stage de fin d'étude conditionne TOUTES les premières années professionnelles. Par exemple, la formation ENR est assez complète et généraliste, mais on ne répond JAMAIS aux offres auxquelles je postule sans expérience (je ne peux donc travailler que dans le dvlp PV ou éolien à moins de faire une formation pro) et pas en bureau d'étude, méthanisation, etc etc</t>
  </si>
  <si>
    <t>CAP VERT ENERGIE</t>
  </si>
  <si>
    <t xml:space="preserve">   Marseille  FRANCE</t>
  </si>
  <si>
    <t xml:space="preserve">Bureau d'etudes </t>
  </si>
  <si>
    <t>Ingénieur études photovoltaique</t>
  </si>
  <si>
    <t>Relations personnelles|Réseau social professionnel (viadéo, Linkedln)|stage de fin d'études</t>
  </si>
  <si>
    <t>Bouygues immobilier</t>
  </si>
  <si>
    <t xml:space="preserve">39 boulevard kennedy   66000  Perpignan  </t>
  </si>
  <si>
    <t xml:space="preserve">Bouygues </t>
  </si>
  <si>
    <t>Responble technique realisation</t>
  </si>
  <si>
    <t>v.granier@bouygues-immobilier.com</t>
  </si>
  <si>
    <t xml:space="preserve"> Activités immobilières</t>
  </si>
  <si>
    <t>Bien choisir en fonction du contenu du stage, le plus polyvalent possible pour découvrir un maximum de chose ...</t>
  </si>
  <si>
    <t>SNCF Reseau</t>
  </si>
  <si>
    <t>1 Avenue Carnot   11000  Narbonne Occitanie France</t>
  </si>
  <si>
    <t>http://www.sncf.fr</t>
  </si>
  <si>
    <t>SNCF</t>
  </si>
  <si>
    <t>Attaché Cadre Service Eléctrique Maintenance et Travaux</t>
  </si>
  <si>
    <t>victor.guerin@reseau.sncf.fr</t>
  </si>
  <si>
    <t>Site Internet spécialisé dans l'emploi (dont APEC)|Sites Internet d'entreprises|Relations personnelles|Candidature spontannée</t>
  </si>
  <si>
    <t>Formation JAVA/JEE</t>
  </si>
  <si>
    <t>Adaming, Nantes</t>
  </si>
  <si>
    <t>Dans l'attente de trouver un emploi</t>
  </si>
  <si>
    <t>ERESE</t>
  </si>
  <si>
    <t>4 rue Lord Byron    Paris Île-de-Françe France</t>
  </si>
  <si>
    <t>http://www.erese.fr</t>
  </si>
  <si>
    <t>Habitat et Territoires Conseil</t>
  </si>
  <si>
    <t>Maîtrise de l'énergie (audits énergétiques de patrimoines, recherche d'économies d'energie en exploitation et en rénovation de chaufferies), recours à un mix d'énergies primaires dans les installations de chauffage collectives</t>
  </si>
  <si>
    <t>Mathématiques, Mécanique des fluides, Thermique, Energétique du bâtiment</t>
  </si>
  <si>
    <t>ENR thermiques en général (biomasse, géothermie, etc.)</t>
  </si>
  <si>
    <t>Ventilation et conditionnement d'air</t>
  </si>
  <si>
    <t>ETDS</t>
  </si>
  <si>
    <t>86 rue paul vailllant couturier   92230  Gennevilliers Ile de france France</t>
  </si>
  <si>
    <t>http://www.groupe-thetis.com/</t>
  </si>
  <si>
    <t>Groupe thétis</t>
  </si>
  <si>
    <t>Démarché(e) par un 'chasseur de têtes'|Site Internet spécialisé dans l'emploi (dont APEC)|Relations personnelles|Candidature spontannée</t>
  </si>
  <si>
    <t>SwissHydrogen</t>
  </si>
  <si>
    <t>Passage du Cardinal 1   1700  Fribourg Fribourg Suisse</t>
  </si>
  <si>
    <t>PlasticOmnium</t>
  </si>
  <si>
    <t xml:space="preserve">Ingénieur développement </t>
  </si>
  <si>
    <t>lucas.rabiet@plasticomnium.com</t>
  </si>
  <si>
    <t xml:space="preserve">Car l'hydrogène est produit à partir d'énergies renouvelables </t>
  </si>
  <si>
    <t>Efficacité énergétique</t>
  </si>
  <si>
    <t xml:space="preserve">Parce qu'ils n'avaient aucun lien avec les énergies renouvelables, la plupart du temps pour de l'informatique de type développement d'applications ou de logiciels. </t>
  </si>
  <si>
    <t>Difficultés à trouver des offres d'emploi</t>
  </si>
  <si>
    <t>Démission, sans autre proposition de contrat</t>
  </si>
  <si>
    <t>Ouvrier assembleur de câbles</t>
  </si>
  <si>
    <t>Nouvelle-Zélande</t>
  </si>
  <si>
    <t>Shotover camera systems</t>
  </si>
  <si>
    <t>133, Glenda dr   9300  Frankton Otago New Zealand</t>
  </si>
  <si>
    <t>Je retiendrai de ces enseignements toutes les techniques et les procédés en lien avec les énergies renouvelables. 
 Je retiens aussi le fait de toujours rester critique sur tout, sachant que les énergies renouvelables ne sont pas toujours totalement vertes contrairement à l'imaginaire collectif.</t>
  </si>
  <si>
    <t xml:space="preserve">Tout s'apprend sur le tas. </t>
  </si>
  <si>
    <t>Technologies de batteries, le stockage étant un point essentiel pour le déploiement des enrs.</t>
  </si>
  <si>
    <t xml:space="preserve">Chaque UE était utile. </t>
  </si>
  <si>
    <t>Ingénieur d'études de potentiel d'enr.</t>
  </si>
  <si>
    <t xml:space="preserve">Bien comprendre comment être professionnel, ne pas tomber dans la familiarité trop rapidement. </t>
  </si>
  <si>
    <t>CITAE</t>
  </si>
  <si>
    <t>Immeuble Centrale Gare  1 Place Charles de Gaulle  78180  Montigny-le-Bretonneux Yvelines France</t>
  </si>
  <si>
    <t>https://www.citae.fr/</t>
  </si>
  <si>
    <t>BTP Consultants</t>
  </si>
  <si>
    <t>Responsable de mission</t>
  </si>
  <si>
    <t>yves.schermer@citae.fr</t>
  </si>
  <si>
    <t>Eco-conception|Normalisation (ISO 26000, ISO 14001, OHSAS 18001)|Efficacité énergétique</t>
  </si>
  <si>
    <t>Camerounaise</t>
  </si>
  <si>
    <t>GIS MIC Nucléaire</t>
  </si>
  <si>
    <t>4 rue Marconi   47070  METZ  France</t>
  </si>
  <si>
    <t>http://www.gis-mic.com/index.php/fr/</t>
  </si>
  <si>
    <t>GIS MIC</t>
  </si>
  <si>
    <t xml:space="preserve">Inspecteur essais mécaniques </t>
  </si>
  <si>
    <t>stephane.seuwauo-tchenang.ext@areva.com</t>
  </si>
  <si>
    <t>Matériaux, thermodynamique,Ingénierie nucléaire</t>
  </si>
  <si>
    <t>Sciences des matériaux</t>
  </si>
  <si>
    <t>forte renewables</t>
  </si>
  <si>
    <t>http://forterenewables.com</t>
  </si>
  <si>
    <t>Country manager - project engineer</t>
  </si>
  <si>
    <t>paul@forterenewables.com</t>
  </si>
  <si>
    <t>developpement eoliens</t>
  </si>
  <si>
    <t>Espagne</t>
  </si>
  <si>
    <t>Schneider Electric</t>
  </si>
  <si>
    <t>Data Integration Consultant</t>
  </si>
  <si>
    <t>toute connaissance est utile</t>
  </si>
  <si>
    <t>Cours de droits en entreprise</t>
  </si>
  <si>
    <t>IT Project manager</t>
  </si>
  <si>
    <t>non déterminé en fonction de mes disponibilités</t>
  </si>
  <si>
    <t>go with the flow. toute expérience est bonne à prendre</t>
  </si>
  <si>
    <t>9 boulevard ampère   44470  Carquefou Pays de Loire France</t>
  </si>
  <si>
    <t>Ingénieur des technologies de l'information</t>
  </si>
  <si>
    <t>Nouvelles méthodes de gestions de projet : agilité, SCRUM, facilitation...</t>
  </si>
  <si>
    <t>Communication/Gestion des relations clients</t>
  </si>
  <si>
    <t>Travailler dans l'agilité pour devenir coach agile/formatrice agile</t>
  </si>
  <si>
    <t>On ne devient pas chef de projet en sortant de l'école. Attention, trop de confiance peut être mal perçus par les recruteurs. Prenez en compte qu'en stage vous êtes là pour apprendre, et que non vous ne savez pas tout simplement parce que vous venez d'une école d'ingénieur. Pensez long termes dans votre carrière, oui un stage peut ne pas totalement convenir à ce que vous souhaitiez, mais prenez le comme un tremplin, et réfléchissez (sur tous les aspects: missions, type d'entreprise, type de client,...) comment vous pourrez le vendre sur votre CV pour vos prochains postes.</t>
  </si>
  <si>
    <t xml:space="preserve">Mastère spécialisé accrédité par la CGE </t>
  </si>
  <si>
    <t>ENAC</t>
  </si>
  <si>
    <t>Pour travailler dans un domaine qui me plait</t>
  </si>
  <si>
    <t>Consultant BI et BigData</t>
  </si>
  <si>
    <t>Business &amp; Decision</t>
  </si>
  <si>
    <t>Place Lainé   33000  Bordeaux Aquitaine France</t>
  </si>
  <si>
    <t>Ne plus travailler dans l'informatique</t>
  </si>
  <si>
    <t>Solutec</t>
  </si>
  <si>
    <t xml:space="preserve">Espace 50, 50 quai Paul Sedaillan   69007  Lyon  </t>
  </si>
  <si>
    <t>http://www.solutec.fr</t>
  </si>
  <si>
    <t xml:space="preserve">Ressources humaines </t>
  </si>
  <si>
    <t xml:space="preserve">Responsable Recrutement </t>
  </si>
  <si>
    <t xml:space="preserve">Pour les profils techniques : les technologies demandées sur le marché (JEE, Microsoft .Net)
 Accompagner les profils moins techniques sur la découvertes des métiers fonctionnels possibles à la sortie (AMOA, conduite du changement, pilotage &amp; coordination, ingénierie D'affaires)
 Globalement le message donné en école sur les perspectives à la sortie est faux, et ne représente pas la réalité des opportunités et du marché </t>
  </si>
  <si>
    <t xml:space="preserve">Insertion pro 
 Connaissance d'une DSI
 Agilité / méthode de gestion de projet </t>
  </si>
  <si>
    <t xml:space="preserve">Les métiers après polytech IG
 Les technologies valorisable sur le marché </t>
  </si>
  <si>
    <t>Toutes les matières Gestion sont intéressantes mais on pourrait apprendre des choses plus pertinentes (AMOA / métiers d'une DSI ...)</t>
  </si>
  <si>
    <t>Ingénierie d'Affaires / commerciale
 Gestion de projet (PMO / product owner...)</t>
  </si>
  <si>
    <t>Présentation de votre entreprise/métier|Participation aux entretiens de recrutement|Proposition de projets industriels /stages</t>
  </si>
  <si>
    <t>Adobe</t>
  </si>
  <si>
    <t xml:space="preserve">18, rue roger Simon Barboux   94110  Arcueil  </t>
  </si>
  <si>
    <t>http://adobe.com</t>
  </si>
  <si>
    <t>Digital Markering Consultant</t>
  </si>
  <si>
    <t>estrem@adobe.com</t>
  </si>
  <si>
    <t>Nouvelle opportunité proposée</t>
  </si>
  <si>
    <t>Démission pausée. Changement de poste réalisée en tant qu'Avant-Vente chez Red Hat (06/2018)</t>
  </si>
  <si>
    <t>Alteca</t>
  </si>
  <si>
    <t>88 boulevard des belges   69006  Lyon Rhône alpes France</t>
  </si>
  <si>
    <t>http://www.alteca.fr</t>
  </si>
  <si>
    <t xml:space="preserve">Ingenieur développement </t>
  </si>
  <si>
    <t>fguillaume@alteca.fr</t>
  </si>
  <si>
    <t xml:space="preserve"> 15 Avenue du Dr Maurice Grynfogel   31100  Toulouse Occitanie France</t>
  </si>
  <si>
    <t>http://www.cgi-recrute.fr/implantation/toulouse</t>
  </si>
  <si>
    <t>Ingénieur en technologie de l'informatique</t>
  </si>
  <si>
    <t>alexis.laboureur@cgi.com</t>
  </si>
  <si>
    <t>Eco-conception|Social|Tri des déchets|L'égalité homme-femme|Le handicap</t>
  </si>
  <si>
    <t>Conception informatique et gestion de projet.</t>
  </si>
  <si>
    <t>Gestion de projet et management d'équipe.</t>
  </si>
  <si>
    <t>Lvl 2, Economie. Dans une équipe il faut plusieurs domaines de compétence. Mon activité ne nécessite pas maitriser tous les enseignements de Polytech. Mais aucun n'est inutile car il me permet de connaitre ces domaines pour échanger avec les membres de l'équipe.</t>
  </si>
  <si>
    <t>Chef d'équipe puis chef de projet.</t>
  </si>
  <si>
    <t>Le stage de fin d'étude permet avant tout de découvrir une entreprise ou un secteur d'activité. Il permet de tester ces compétences et de s'assurer que ce qu'on souhaite faire professionnellement est plaisant.</t>
  </si>
  <si>
    <t>Non salarié(e) (Chef d'entreprise, Profession libérale, Travailleur(e) indépendant(e))</t>
  </si>
  <si>
    <t>Contrat local</t>
  </si>
  <si>
    <t>Pears picker</t>
  </si>
  <si>
    <t xml:space="preserve">1231 avenue du Mondial 98   34090  Montpellier  Occitanie  France </t>
  </si>
  <si>
    <t>Senior Engineer</t>
  </si>
  <si>
    <t>lucas.pisa@soprasteria.com</t>
  </si>
  <si>
    <t>Stage année césure / Contrat de professionnalisation|Candidature spontannée</t>
  </si>
  <si>
    <t>Safran</t>
  </si>
  <si>
    <t xml:space="preserve">   Magny-les-Hameaux Île de France France</t>
  </si>
  <si>
    <t>https://www.safran-group.com</t>
  </si>
  <si>
    <t>Safran Group</t>
  </si>
  <si>
    <t>Software Engineer</t>
  </si>
  <si>
    <t>Business Analyst</t>
  </si>
  <si>
    <t>Ingénieur Technologies de l'Information</t>
  </si>
  <si>
    <t>Langues étrangères, communication</t>
  </si>
  <si>
    <t xml:space="preserve">Cours ergonomie interface utilisateur </t>
  </si>
  <si>
    <t>avenue mondial 98   34965   Montpellier occitanie France</t>
  </si>
  <si>
    <t>EXSTO</t>
  </si>
  <si>
    <t>55 avenue de la déportation   26100  Romans sur Isère Auvergne-Rhône-Alpes France</t>
  </si>
  <si>
    <t>http://www.exsto.com</t>
  </si>
  <si>
    <t>Ingénieur études</t>
  </si>
  <si>
    <t>ldesmares@exsto.com</t>
  </si>
  <si>
    <t>Sites Internet d'entreprises|Réseau social professionnel (viadéo, Linkedln)|Candidature spontannée</t>
  </si>
  <si>
    <t xml:space="preserve">- Etudes mécanique et mathématique
 - Management de projet </t>
  </si>
  <si>
    <t>- Le management en général
 - Les cours sur le développement durable (éco-conception)</t>
  </si>
  <si>
    <t>Etre responsable bureau d'étude ou chef de projet</t>
  </si>
  <si>
    <t>- Choisir un stage intéressant dans un domaine dans lequel ils souhaiteraient travailler plus tard. 
 - Essayer de faire un stage à l'étranger</t>
  </si>
  <si>
    <t xml:space="preserve">Je n'ai pas eu beaucoup de mal à trouver un emploi après mes études. Il suffit juste d'être motivé et de passer un peu de temps à cette recherche. </t>
  </si>
  <si>
    <t>Safran Engineering Services</t>
  </si>
  <si>
    <t>Ingénieur calcul de performances avion</t>
  </si>
  <si>
    <t>ISAE Supaero - Toulouse</t>
  </si>
  <si>
    <t>Mathématiques / mécanique</t>
  </si>
  <si>
    <t>Fonctionnement pratique d'une entreprise d'ingénierie.
 Types d'entreprises : prestataires, sous traitants...
 Visites d'entreprises</t>
  </si>
  <si>
    <t>J'aimerai continuer vers un métier technique dans le secteur de l'aéronautique.</t>
  </si>
  <si>
    <t>Le choix du stage de fin d'étude est très important, ne pas le négliger.
 Ne pas hésiter à faire un master spécialisé.</t>
  </si>
  <si>
    <t>La réputation de l'école n'est malheureusement pas avantageuse, il ne faut pas hésiter à effectuer une spécialisation pour se diriger vers un secteur d'activité en particulier.</t>
  </si>
  <si>
    <t>ALARA Expertise, 7 allée de l'Europe - 67960 ENTZHEIM</t>
  </si>
  <si>
    <t>Simulation hémodynamique pour l'imagerie fonctionnelle vélocimétrique : contrôle qualité, diagnostic et pronostic thérapeutique</t>
  </si>
  <si>
    <t>IMAG, Univ. Montpellier, France</t>
  </si>
  <si>
    <t>Mécanique des fluides, analyse numérique, simulation numérique</t>
  </si>
  <si>
    <t>Programmation en Python, Java, C++, etc...</t>
  </si>
  <si>
    <t>Après ma thèse, soit un post-doctorat, soit trouver un travail en France ou à l'étranger dans la recherche</t>
  </si>
  <si>
    <t xml:space="preserve">Prendre le temps de réfléchir à ce que l'on aime faire et de pouvoir échanger avec des professionnels du domaine. </t>
  </si>
  <si>
    <t>Je reviens à l'instant de Polytech ou j'ai présenté mon travail de thèse aux étudiants en MI3 lors de la journée des métiers. Le retour de leur part m'a paru très positif, avec beaucoup de questions. Je pense qu'il est intéressant pour eux de pouvoir questionner d'anciens étudiants et d'avoir un retour sur expérience.</t>
  </si>
  <si>
    <t xml:space="preserve">Préparation d'un concours </t>
  </si>
  <si>
    <t>ESPE TOULOUSE</t>
  </si>
  <si>
    <t>Préparation au concours de professeur du second degrés</t>
  </si>
  <si>
    <t>Professeur de technologie</t>
  </si>
  <si>
    <t>Education Nationnale</t>
  </si>
  <si>
    <t>Enseignement, recherche</t>
  </si>
  <si>
    <t>Subi</t>
  </si>
  <si>
    <t>Il faut privilégier un stage dans une entreprise française afin de faciliter le futur recrutement.</t>
  </si>
  <si>
    <t>Mon stage de fin d'étude en laboratoire en Italie était fort instructif et intéressant cependant j'ai l'impression que les recruteurs étaient réticents à m'embaucher. De plus, je n'étais pas sure de mon projet professionnel.</t>
  </si>
  <si>
    <t>GP-Concept</t>
  </si>
  <si>
    <t xml:space="preserve">14 avenue du 1er mai   91120  Palaiseau Ile de france </t>
  </si>
  <si>
    <t>http://www.gp-concept.fr/accueil.html</t>
  </si>
  <si>
    <t>Ingénieur Chargé d'affaires</t>
  </si>
  <si>
    <t>Horiba Medical Rue du Caducée Montpellier Euromedecine</t>
  </si>
  <si>
    <t xml:space="preserve">IMAG </t>
  </si>
  <si>
    <t xml:space="preserve">Pologne </t>
  </si>
  <si>
    <t xml:space="preserve">LPF SOMMIERES </t>
  </si>
  <si>
    <t>651 route de galargues   30250  Sommieres  Occitanie France</t>
  </si>
  <si>
    <t>http://www.groupe-lpf.com</t>
  </si>
  <si>
    <t>Groupe LPF</t>
  </si>
  <si>
    <t xml:space="preserve">Chef de projet </t>
  </si>
  <si>
    <t>+33 (0)650912873</t>
  </si>
  <si>
    <t>c.uski@groupe-lpf.com</t>
  </si>
  <si>
    <t>Relations personnelles|stage de fin d'études</t>
  </si>
  <si>
    <t>Thèse en cotutelle avec le Québec</t>
  </si>
  <si>
    <t>Verre et matériaux composites à base d'oxyde de métaux de transition X-chromes pour des applications photoniques</t>
  </si>
  <si>
    <t>ICMCB 87av du Dr Schweitzer 33600 Pessac</t>
  </si>
  <si>
    <t>CDI</t>
  </si>
  <si>
    <t>Siniat</t>
  </si>
  <si>
    <t xml:space="preserve">   Avignon  </t>
  </si>
  <si>
    <t>DECATHLON</t>
  </si>
  <si>
    <t>4 bdv de mons   59650  Villeneuve d'ascq haut-de-france france</t>
  </si>
  <si>
    <t>https://www.decathlon.fr/</t>
  </si>
  <si>
    <t>INGENIEUR COMPOSANT ET TECHNOLOGIE</t>
  </si>
  <si>
    <t>barbara.cocaud@decathlon.com</t>
  </si>
  <si>
    <t>Sport et loisirs</t>
  </si>
  <si>
    <t>Eco-conception|Economique (économie circulaire, achats responsables, investissements en faveur du développement local)|L'ouverture sociale|L'égalité homme-femme</t>
  </si>
  <si>
    <t>sciences des polymères et composites</t>
  </si>
  <si>
    <t>utilisation d'outils informatiques et statistiques</t>
  </si>
  <si>
    <t>textiles</t>
  </si>
  <si>
    <t>NA</t>
  </si>
  <si>
    <t>=&gt; Expertise chaussure</t>
  </si>
  <si>
    <t>Difficultés à trouver des offres d'emploi|Mobilité géographique difficile</t>
  </si>
  <si>
    <t>Master of Science</t>
  </si>
  <si>
    <t>UFRGS - Porto Alegre Brésil</t>
  </si>
  <si>
    <t>Le stage obligatoire.</t>
  </si>
  <si>
    <t>Excel, informatique et des plus de projets industriels.</t>
  </si>
  <si>
    <t>Plus de  programation, Miscrosift Excel et un site pour chercher des postes après la remise au diplôme.</t>
  </si>
  <si>
    <t>Il y a pas. J'ai trouvé utile tous les cours.</t>
  </si>
  <si>
    <t xml:space="preserve">Choisir une entreprise pour faire le stage où il y a la possibilité d'être embouché. </t>
  </si>
  <si>
    <t>Aprés finir mes études en France, j'ai retourné au Brésil pour finir mes études ici. Il y a que 1 mois que je suis à la recherche de travail. Du coup j'ai sais pas encore donner une très bonne réponse. Mais je crois que la formation à Polytech va m'aider beaucoup à trouver un travail.</t>
  </si>
  <si>
    <t>Élaboration de substrats innovants à partir de diamant</t>
  </si>
  <si>
    <t>CEA-Grenoble</t>
  </si>
  <si>
    <t>Cours sur les méthodes de caractérisation des matériaux, physique du solide</t>
  </si>
  <si>
    <t>Physique du solide</t>
  </si>
  <si>
    <t>Physique des semi-conducteurs et matériaux pour la microélectronique, principes de fonctionnement des composants électroniques de base (diodes, transistors).</t>
  </si>
  <si>
    <t>Chercheur, si possible dans l'académique</t>
  </si>
  <si>
    <t>Aller vers ce qui leur plaît le plus en priorité et ne pas avoir peur de se tromper. On peut toujours justifier intelligemment un changement de projet.</t>
  </si>
  <si>
    <t>J'ai enchaîné stage et thèse dans le même labo donc je n'ai pas vraiment été confronté à la recherche d'emploi pour le moment.</t>
  </si>
  <si>
    <t>ALTEN SO</t>
  </si>
  <si>
    <t>9 rue Alain Fournier   31300  Toulouse  France</t>
  </si>
  <si>
    <t>ALTEN</t>
  </si>
  <si>
    <t>Ingénieur d'application - consultant</t>
  </si>
  <si>
    <t>Relations personnelles|Réseau social professionnel (viadéo, Linkedln)</t>
  </si>
  <si>
    <t>Responsable achats et production</t>
  </si>
  <si>
    <t>Enko</t>
  </si>
  <si>
    <t>287 avenue jean fourastie   11400  Castelnaudary  France</t>
  </si>
  <si>
    <t>Base de données Access et excel vba
 Management</t>
  </si>
  <si>
    <t>INDUSTRIAL LASER SYSTEMS</t>
  </si>
  <si>
    <t>21  Rue Aristide Briand  92170  Vanves Ile de France France</t>
  </si>
  <si>
    <t>http://www.industrial-laser-systems.com/</t>
  </si>
  <si>
    <t>Optoprim</t>
  </si>
  <si>
    <t>Ingénieur R&amp;D procédés laser / spécialiste matériaux</t>
  </si>
  <si>
    <t>thoang@industrial-laser-systems.com</t>
  </si>
  <si>
    <t>Travaux pratiques</t>
  </si>
  <si>
    <t>Pratique industrielle</t>
  </si>
  <si>
    <t>Chef de projet</t>
  </si>
  <si>
    <t xml:space="preserve">Suivre le chemin de l'alternance ou du contrat de professionnalisation
 </t>
  </si>
  <si>
    <t>Croissance et physique des chalcopyrites CIGS à grand gap et cellules photovoltaïques tandem</t>
  </si>
  <si>
    <t>Laboratoire Charles Coulomb (L2C) - UMR5221 du CNRS, Batiment 13. Campus Triolet. Université de Montpellier. CC069, 34095 Montpellier</t>
  </si>
  <si>
    <t>Structure de la matière, Physique du solide, MASC (Méthodes d'analyses structurales et chimiques), Métaux, Énergie, Statistiques et plans d'expériences, Couches minces, Matériaux détection et stockage, Couches minces, Projet industriel de fin d'études, Stages industriels (4A et 5A), Anglais</t>
  </si>
  <si>
    <t>Physique des semi conducteurs, Programmation informatique.</t>
  </si>
  <si>
    <t>Électricité.</t>
  </si>
  <si>
    <t>Langue vivante 2.</t>
  </si>
  <si>
    <t>Enseignement, Recherche, Production de matériaux pour l'énergie propre, Recyclage et valorisation de déchets.</t>
  </si>
  <si>
    <t>De bien réfléchir à leurs projets professionnels et de rechercher un stage en accord avec. Je leurs conseillerai également d'effectuer leurs deux stages à l'étranger (dans la mesure du possible) afin de perfectionner leurs anglais (indispensable pour le niveau ingénieur).</t>
  </si>
  <si>
    <t>Étant actuellement en thèse, je reviendrai sur ce point lorsque je serais en poste.</t>
  </si>
  <si>
    <t>Alten SA</t>
  </si>
  <si>
    <t xml:space="preserve">  44800  Saint-Herblain Pays de la loire France</t>
  </si>
  <si>
    <t>Ingénieur d'études recherche et technologie</t>
  </si>
  <si>
    <t xml:space="preserve">Trouver un poste hors société de prestation </t>
  </si>
  <si>
    <t>Economique (économie circulaire, achats responsables, investissements en faveur du développement local)</t>
  </si>
  <si>
    <t>Les cours sur les matériaux à strictement parler
 Développer les projets en partenariat avec des entreprises (exemple:Dunetec) très intéressant et très bien accueilli par les recruteurs .</t>
  </si>
  <si>
    <t>Développer les compétences en logiciel notamment CATIA V5
 Augmenter les heures de cours d'anglais.</t>
  </si>
  <si>
    <t xml:space="preserve">CATIA V5
 </t>
  </si>
  <si>
    <t>2nde langue</t>
  </si>
  <si>
    <t xml:space="preserve">Stage vraiment déterminant pour le 1er poste, si volonté de travailler dans l'industrie il faut absolument faire un stage en industrie (et non pas en recherche) sinon risque de ne pas être recruter pour l'industrie </t>
  </si>
  <si>
    <t>Il faudrait davantage parler des sociétés de prestation aux étudiants car ce sont eux qui nous recrutent le plus à la sortie de l'école!</t>
  </si>
  <si>
    <t>Arjowiggins Security</t>
  </si>
  <si>
    <t>https://www.security.arjowiggins.com/fr/</t>
  </si>
  <si>
    <t>Ingénieur R&amp;D Elements de sécurité</t>
  </si>
  <si>
    <t>Papiers billet</t>
  </si>
  <si>
    <t>Volonté de recentré dans un domaine d'activité en lien avec ma formation (aéronautique, matériaux pour habitat...)</t>
  </si>
  <si>
    <t>Caractérisation des matériaux (MEB, Microscopie...), interprétation des résultats</t>
  </si>
  <si>
    <t xml:space="preserve">Sur la création d'un réseau professionnel efficace
 </t>
  </si>
  <si>
    <t>Participation aux entretiens de recrutement</t>
  </si>
  <si>
    <t>Ayez un bon réseau professionnel
 Persévérez dans votre recherche d'emploi, ne soyez pas démotivé pas les refus lors des entretiens</t>
  </si>
  <si>
    <t>Rossignol</t>
  </si>
  <si>
    <t>Rossignol groupe</t>
  </si>
  <si>
    <t>Ingénieur qualite fournisseur</t>
  </si>
  <si>
    <t>mquintana@rossignol.com</t>
  </si>
  <si>
    <t>Hexcel Composites</t>
  </si>
  <si>
    <t>Hexcel</t>
  </si>
  <si>
    <t xml:space="preserve">les cours composites / polymères + TP
 cours métal
 être pluridisciplinaire = bonne méthode de travail
 Les projets
 le cours qualité
 </t>
  </si>
  <si>
    <t>polymère composites : mise en forme plastique/injection (un des plus gros secteurs de l'industrie et on ne découvre pas les machines et paramètres d'injections)</t>
  </si>
  <si>
    <t xml:space="preserve">modélisation de pièce / Autocad 
 lecture de plan
 </t>
  </si>
  <si>
    <t>cristallographie</t>
  </si>
  <si>
    <t>responsable ou responsable adjoint d'un service qualité</t>
  </si>
  <si>
    <t>regarder le secteur d'activité et les missions, il faut que les missions demandées développe les connaissances, que vous pouvez réutiliser par la suite et adapter à un autre emploi</t>
  </si>
  <si>
    <t>Université de Reims Champagne Ardennes</t>
  </si>
  <si>
    <t xml:space="preserve">7 boulevard jean delautre    08000   Charleville-Mézières  </t>
  </si>
  <si>
    <t>http://www.univ-reims.fr/universite/laboratoire-d-ingenierie-et-sciences-des-materiaux-lism-ea-4695,7741,18258.html?args=izmhEU2e7kE4wVa5jkFQ0UDLUXYuhBRSYZYbKcJheM7fhfDidega3YdqBZCeQXJBnVugXknxohdFk0e4RSWdLg</t>
  </si>
  <si>
    <t>Ingénieur de Recherche</t>
  </si>
  <si>
    <t>Fonction publique</t>
  </si>
  <si>
    <t>Anticipation de la fin de mon CDD</t>
  </si>
  <si>
    <t>Métallurgie
 Mécanique
 Outils informatiques (Calculs numériques)
 Anglais
 Plans d'expériences
 TP et projets pour l'expérimentation</t>
  </si>
  <si>
    <t>CAO / FAO</t>
  </si>
  <si>
    <t>Saint-Gobain</t>
  </si>
  <si>
    <t xml:space="preserve">  84300  Cavaillon  </t>
  </si>
  <si>
    <t>service civique</t>
  </si>
  <si>
    <t>France (y compris DROM COM)</t>
  </si>
  <si>
    <t xml:space="preserve">Alter Solutions (prestataire pour Airbus Space Equipment) </t>
  </si>
  <si>
    <t xml:space="preserve">6 avenue général de gaulle   78000  Versailles  </t>
  </si>
  <si>
    <t>Ingénieur Technologue</t>
  </si>
  <si>
    <t>Démarché(e) par un 'chasseur de têtes'|stage de fin d'études</t>
  </si>
  <si>
    <t xml:space="preserve">Quitter ile de France </t>
  </si>
  <si>
    <t>Tous les cours 'matériaux' et anglais</t>
  </si>
  <si>
    <t xml:space="preserve">Insertion professionnelle, fonctionnement d'une entreprise </t>
  </si>
  <si>
    <t>PLANITEC (en prestation chez EDF DT)</t>
  </si>
  <si>
    <t>Immeuble Central Seine  42-52 Quai de la rapée  75012  Paris île-de-france FRANCE</t>
  </si>
  <si>
    <t>https://www.planitec.setec.fr/</t>
  </si>
  <si>
    <t>SETEC</t>
  </si>
  <si>
    <t>Ingénieur attaché d'études</t>
  </si>
  <si>
    <t>Ingénieur Support Technique</t>
  </si>
  <si>
    <t>45 rue de la plaine   01120  Dagneux Rhône-alpes FRANCE</t>
  </si>
  <si>
    <t>HEXCEL</t>
  </si>
  <si>
    <t>Centre-Val de Loire</t>
  </si>
  <si>
    <t>ENDEL-ENGIE</t>
  </si>
  <si>
    <t>http://www.endel-engie.fr/</t>
  </si>
  <si>
    <t>ENGIE</t>
  </si>
  <si>
    <t>Chargé d'affaires Nucléaire</t>
  </si>
  <si>
    <t>damien.boulanger@endel.engie.com</t>
  </si>
  <si>
    <t>Fives Nordon</t>
  </si>
  <si>
    <t>FIVES</t>
  </si>
  <si>
    <t>Management
 Bagage Technique</t>
  </si>
  <si>
    <t>Management
 Gestion de projet</t>
  </si>
  <si>
    <t>Continuer dans le domaine Nucléaire</t>
  </si>
  <si>
    <t>Bien choisir le domaine du stage en adéquation avec leur projet professionnel</t>
  </si>
  <si>
    <t>Aisé dès que l'on met un pied dans le domaine Nucléaire</t>
  </si>
  <si>
    <t>BOCCARD</t>
  </si>
  <si>
    <t>158 av Roger Salengro   69100  VILLEURBANNE Auvergne Rhones Alpes France</t>
  </si>
  <si>
    <t>http://www.boccard.com/fr</t>
  </si>
  <si>
    <t>Mandaté Qualité</t>
  </si>
  <si>
    <t>ncervellin@boccard.fr</t>
  </si>
  <si>
    <t>Sites Internet d'entreprises|Relations personnelles|Réseau social professionnel (viadéo, Linkedln)|Candidature spontannée</t>
  </si>
  <si>
    <t>DU Science et technologie du Soudage</t>
  </si>
  <si>
    <t>Polytech Montpellier</t>
  </si>
  <si>
    <t>SOCOTEC POWER SERVICES</t>
  </si>
  <si>
    <t>Za av Bénécère, Equeurdreville Hainneville   50120  Cherbourg Normandie France</t>
  </si>
  <si>
    <t>http://www.socotec.fr/</t>
  </si>
  <si>
    <t>SOCOTEC</t>
  </si>
  <si>
    <t>julien.hot@socotec.com</t>
  </si>
  <si>
    <t>Sites Internet d'entreprises|Relations personnelles|Candidature spontannée</t>
  </si>
  <si>
    <t>Economique (économie circulaire, achats responsables, investissements en faveur du développement local)|Social|L'égalité homme-femme|L'éthique</t>
  </si>
  <si>
    <t>Enseignements techniques.
 Métallurgie, soudage etc.</t>
  </si>
  <si>
    <t>Informatique.
 Manipulation d'Excel, des macros etc.</t>
  </si>
  <si>
    <t>Création de macro sous Excel.</t>
  </si>
  <si>
    <t xml:space="preserve">Altran </t>
  </si>
  <si>
    <t>Ingenieur consultant</t>
  </si>
  <si>
    <t>Démarché(e) par un 'chasseur de têtes'|Apprentissage (embauche dans l'entreprise d'accueil du contrat)</t>
  </si>
  <si>
    <t>SNCF Réseau</t>
  </si>
  <si>
    <t>Correspondant hydraulique</t>
  </si>
  <si>
    <t>Relations personnelles|Apprentissage (embauche dans l'entreprise d'accueil du contrat)|Candidature spontannée</t>
  </si>
  <si>
    <t>Hydraulique
 Génie civil</t>
  </si>
  <si>
    <t>Trouver un stage permettant de toucher plusieurs domaine dans la mesure du possible bureau d'étude). Cela permet de toucher à tout de voir ce qui nous plait vraiment pour choisir sa voie future.
 Pour l'insertion pro, l'attitude dans l'entreprise au sein de laquelle le stage ou apprentissage a été réalisé est importante si vous souhaitez y être embauché. 
 Ensuite ne pas baisser les bras au premier refus. Accepter de faire des concessions sur ce que vous avez en tête et ce qui vous est proposé. Ne pas avoir peur de faire beaucoup d'entretiens car cela est formateur, apporte de l'assurance et permet d'être moins pris en défaut sur certaines questions.</t>
  </si>
  <si>
    <t>Pour rentrer au sein de la SNCF il faut passer des sélections avec test psychologique et étude de cas en groupe. Ce genre de test se démocratise il faut peut être prévoir des modules pour préparer les étudiants à cela. Notamment pour l'étude de cas en groupe où le fait de ne pas communiquer et donner ses idées/exprimer son opinion est éliminatoire.</t>
  </si>
  <si>
    <t>SPAC</t>
  </si>
  <si>
    <t>76 rue Blaise Pascal    Aulnay sous bois  FRANCE</t>
  </si>
  <si>
    <t>Conducteur de travaux</t>
  </si>
  <si>
    <t>AXEO</t>
  </si>
  <si>
    <t>SUEZ</t>
  </si>
  <si>
    <t>CACG</t>
  </si>
  <si>
    <t>Chemin de Lalette   65000  Tarbes Occitanie France</t>
  </si>
  <si>
    <t>Ingénierie MOE</t>
  </si>
  <si>
    <t>Chargée de mission infrastructures hydrauliques</t>
  </si>
  <si>
    <t>Contrat d'expatriation</t>
  </si>
  <si>
    <t>Sierra Leone</t>
  </si>
  <si>
    <t>Medecins Sans Frontieres</t>
  </si>
  <si>
    <t>WatSan Manager</t>
  </si>
  <si>
    <t>Gestion de projets humanitaires</t>
  </si>
  <si>
    <t>Institut Bioforce - Venissieux (69)</t>
  </si>
  <si>
    <t>Alter Solutions (boîte de presta) / Merck Millipore (client)</t>
  </si>
  <si>
    <t>Merck</t>
  </si>
  <si>
    <t>Ingénieur R&amp;D water process</t>
  </si>
  <si>
    <t>Qatar</t>
  </si>
  <si>
    <t>SUEZ International</t>
  </si>
  <si>
    <t>Approfondir les enseignements techniques.</t>
  </si>
  <si>
    <t>Essayer autant que possible de choisir son stage en fonction des opportunités post-stage (notamment VIE, très dur à obtenir lorsque l'on est externe).</t>
  </si>
  <si>
    <t xml:space="preserve">Polynésie Française </t>
  </si>
  <si>
    <t xml:space="preserve">LUSEO PACIFIC </t>
  </si>
  <si>
    <t xml:space="preserve">LUSEO </t>
  </si>
  <si>
    <t>Chargé d'affaires VRD</t>
  </si>
  <si>
    <t>Apprentissage (embauche dans l'entreprise d'accueil du contrat)|Candidature spontannée</t>
  </si>
  <si>
    <t>Corse</t>
  </si>
  <si>
    <t>CETA Environnement</t>
  </si>
  <si>
    <t>Lot arbucetta, ceppe   20620  Biguglia Corse France</t>
  </si>
  <si>
    <t>Ingénieur d'etudes</t>
  </si>
  <si>
    <t>a.reymond@ceta-environnement.fr</t>
  </si>
  <si>
    <t>Site Internet spécialisé dans l'emploi (dont APEC)|Apprentissage (embauche dans l'entreprise d'accueil du contrat)|Candidature spontannée</t>
  </si>
  <si>
    <t xml:space="preserve">L'hydrologie et l'hydraulique dans sa globalité. </t>
  </si>
  <si>
    <t xml:space="preserve">Les aspects techniques de la formation: l'hydraulique en charge et à surface libre ainsi que le dimensionnement d'ouvrage (GC).  </t>
  </si>
  <si>
    <t xml:space="preserve">Plus de notions de coût (matériau, mise en place,...) de manière à savoir appréhender le coût global d'un chantier en sortant de l'école. </t>
  </si>
  <si>
    <t xml:space="preserve">Cibler un stage qui permet de s'insérer dans le monde professionnel ou qui permet d'étoffer son CV. </t>
  </si>
  <si>
    <t xml:space="preserve">Avoir choisi la formation par apprentissage a facilité mon embauche. </t>
  </si>
  <si>
    <t>GAXIEU INGENIERIE</t>
  </si>
  <si>
    <t>1 bis place des alliés   34500  Béziers Occitanie France</t>
  </si>
  <si>
    <t>Maîtrise d'oeuvre infrastructures VRD</t>
  </si>
  <si>
    <t>Ingénieur Conducteur de travaux</t>
  </si>
  <si>
    <t>maxence.ricci@gaxieu.fr</t>
  </si>
  <si>
    <t>L'apprentissage. Un point clé selon moi pour faciliter l'embauche.</t>
  </si>
  <si>
    <t xml:space="preserve">D'une manière générale, il faut axer davantage le programme sur ce qui est réellement réalisé en entreprise. Il est parfois plus utile d'apprendre des dimensionnements de base (génie civil, hydrauliques, traitement,..) avec des cas concrets provenant du milieu plutôt que des cours axés sur le théorique et des dimensionnements nécessaire pour un chercheur. 
 Clairement, ça ferait davantage la différence pour l'insertion et la vie professionnelle </t>
  </si>
  <si>
    <t>Davantage de formation sur AUTOCAD.</t>
  </si>
  <si>
    <t>Une partie des mathématiques : réaliser des pages de calculs avec des sigles et formules que l'on utilisera jamais de notre vie, c'est bien dommage quand on sait que des formules et calculs relativement  simples sont quotidiennement utilisés.</t>
  </si>
  <si>
    <t>Chef de projet - chargé d'affaire</t>
  </si>
  <si>
    <t>Enseignement|Présentation de votre entreprise/métier|Participation aux entretiens de recrutement|"Intervention sur des programmes ciblés"</t>
  </si>
  <si>
    <t xml:space="preserve">L'apprentissage : la meilleure formation pour une insertion professionnelle rapide et efficace.
 </t>
  </si>
  <si>
    <t>SOGEA SUD HYDRAULIQUE</t>
  </si>
  <si>
    <t>rue Georges Méliès   34961  MONTPELLIER OCCITANIE FRANCE</t>
  </si>
  <si>
    <t>https://portail.vinci-construction-france.net/Pages/vcf-home.aspx</t>
  </si>
  <si>
    <t>VINCI CONSTRUCTION FRANCE</t>
  </si>
  <si>
    <t>valentin.rieu@vinci-construction.fr</t>
  </si>
  <si>
    <t>Gestion de projet
 Anglais</t>
  </si>
  <si>
    <t>Programmation VBA</t>
  </si>
  <si>
    <t>Conducteur de travaux principal / directeur de travaux / directeur d'exploitation / responsable centre de profit</t>
  </si>
  <si>
    <t>être sûr du domaine d'activité choisi.
 Savoir si l'on veut un poste à responsabilités fortes</t>
  </si>
  <si>
    <t>Aquadoc</t>
  </si>
  <si>
    <t>Avenue Ricardo mazza    Saint-Thibery occitanie France</t>
  </si>
  <si>
    <t xml:space="preserve">Travaux et Maintenance </t>
  </si>
  <si>
    <t>Economique (économie circulaire, achats responsables, investissements en faveur du développement local)|Efficacité énergétique</t>
  </si>
  <si>
    <t xml:space="preserve">Ingénieur étude </t>
  </si>
  <si>
    <t xml:space="preserve">Zae  les verries  Rue de l'aven   Saint Gely du Fesc Occitanie France </t>
  </si>
  <si>
    <t>Groupe Saur</t>
  </si>
  <si>
    <t xml:space="preserve">Hydrolique et procédés </t>
  </si>
  <si>
    <t xml:space="preserve">Procédés </t>
  </si>
  <si>
    <t>Vba</t>
  </si>
  <si>
    <t>Création d'entreprise</t>
  </si>
  <si>
    <t>Le stage est déterminant pour l'insertion professionnelle, mon conseil serait de ne jamais accepter un stage  dont les missions sont celles de technicien. Il est important de démarrer l'activité professionnelle au niveau supérieur.</t>
  </si>
  <si>
    <t>Alten</t>
  </si>
  <si>
    <t xml:space="preserve">   Labège  </t>
  </si>
  <si>
    <t>16 Avenue Pythagore     33700   Merignac Nouvelle-Aquitaine France</t>
  </si>
  <si>
    <t>http://www.alten.fr/</t>
  </si>
  <si>
    <t>alten</t>
  </si>
  <si>
    <t>Tous les enseignements techniques</t>
  </si>
  <si>
    <t>gestion de projet et les outils associés</t>
  </si>
  <si>
    <t>Viveris Technologies</t>
  </si>
  <si>
    <t>1 Avenue de l'Europe   31400  Toulouse Midi-Pyrénées France</t>
  </si>
  <si>
    <t>https://www.viveris.fr/viveris-technologies.html</t>
  </si>
  <si>
    <t>Viveris Groupe</t>
  </si>
  <si>
    <t>Ingénieure Systèmes Embarqués</t>
  </si>
  <si>
    <t>lmirambet@toulouse.viveris.com</t>
  </si>
  <si>
    <t>Enseignement|Présentation de votre entreprise/métier|Participation aux entretiens de recrutement|Proposition de projets industriels /stages|Parrainage d'un étudiant pour son insertion professionnelle</t>
  </si>
  <si>
    <t>Gaxieu Ingénierie</t>
  </si>
  <si>
    <t>1 bis place des Alliés   34500  Béziers Occitanie France</t>
  </si>
  <si>
    <t>angelique.borde@gaxieu.fr</t>
  </si>
  <si>
    <t>Suez Consulting</t>
  </si>
  <si>
    <t xml:space="preserve">Suez </t>
  </si>
  <si>
    <t xml:space="preserve">Ingénieur de projet en hydraulique </t>
  </si>
  <si>
    <t>Ingénierie / Ecologie|Traitement / Assainissement|Hydraulique / Hydrologie|"Communication "</t>
  </si>
  <si>
    <t>Hydraulique
 Hydrologie
 Communication</t>
  </si>
  <si>
    <t>Hydraulique/ Modélisation
 Marchés publics
 Réglementation
 VBA</t>
  </si>
  <si>
    <t>Lagune</t>
  </si>
  <si>
    <t>Poursuivre en tant qu'ingénieur de projet avec un développement potentiel en tant que chargée de communication</t>
  </si>
  <si>
    <t xml:space="preserve">Le stage de fin d'études est déterminant pour la suite de la carrière. Les missions doivent permettre de mettre en pratique les connaissances acquises à l'école mais surtout d'apprendre </t>
  </si>
  <si>
    <t>Analyse holistique du système de pêche artisanal au Chili</t>
  </si>
  <si>
    <t>ECOLMAR</t>
  </si>
  <si>
    <t>Chili</t>
  </si>
  <si>
    <t>Financement par l'université d'accueil</t>
  </si>
  <si>
    <t>Écologie, Biologie, Mathématiques appliquées, Statistiques, Modélisation</t>
  </si>
  <si>
    <t>Écologie</t>
  </si>
  <si>
    <t>Écologie marine</t>
  </si>
  <si>
    <t>Enseignant-chercheur</t>
  </si>
  <si>
    <t>Enseignement|Proposition de projets industriels /stages</t>
  </si>
  <si>
    <t>Dès les premières années, orienter l'ensemble de ses stages dans le domaine d'intérêt. Être ouvert, social, privilégier le contact humain.</t>
  </si>
  <si>
    <t>Un manque d'ouverture a été observé face à mon profil (refus de commencer des cours d'espagnol malgré la motivation très forte de faire un semestre d'étude au Chili, manque d'adaptabilité à mon ambition de plus en plus décidée de me consacrer à l'écologie). Cependant, je recommande vivement l'école et la formation qui correspond globalement aux secteurs d'emploi de mes camarades d'école. Excellente équipe, très compétente et humaine!</t>
  </si>
  <si>
    <t>IRH Ingénieur Conseil</t>
  </si>
  <si>
    <t>1690 rue Aristide Briand   76650  Petit Couronne Normandie France</t>
  </si>
  <si>
    <t>http://www.groupeirhenvironnement.com</t>
  </si>
  <si>
    <t>ANTEA</t>
  </si>
  <si>
    <t>Chargée d'études - Maitrise d'Oeuvre</t>
  </si>
  <si>
    <t>charlotte.cumet@irh.fr</t>
  </si>
  <si>
    <t>Site Internet spécialisé dans l'emploi (dont APEC)|Sites Internet d'entreprises|stage de fin d'études</t>
  </si>
  <si>
    <t>Management de projet
 Marchés publics
 Hydraulique
 Génie des procédés</t>
  </si>
  <si>
    <t>Logiciels informatique Autocad, Covadis ...</t>
  </si>
  <si>
    <t>Choisir un stage ou un réel projet est proposé et si possible avec une possibilité d'embauche</t>
  </si>
  <si>
    <t>Cycl'eau ingenierie</t>
  </si>
  <si>
    <t>1 rue espace volta   22300   Lannion  France</t>
  </si>
  <si>
    <t xml:space="preserve">Chargé d'études traitement de l'eau </t>
  </si>
  <si>
    <t>Normalisation (ISO 26000, ISO 14001, OHSAS 18001)|L'égalité homme-femme|L'éthique</t>
  </si>
  <si>
    <t>Traitement de l'eau
 Gestion de projet
 Hydraulique</t>
  </si>
  <si>
    <t>Génie civil
 Dessin industriel</t>
  </si>
  <si>
    <t xml:space="preserve">Acquérir des compétences pour devenir chargé d'affaires </t>
  </si>
  <si>
    <t>Electricité de France - Centre d'Ingénierie Hydraulique</t>
  </si>
  <si>
    <t>15 avenue du lac du Bourget  Savoie Technolac  73370  Le-Bourget-du-Lac Auvergne Rhône Alpes FRANCE</t>
  </si>
  <si>
    <t>https://www.edf.fr/</t>
  </si>
  <si>
    <t>Ingénieur d'études en hydraulique</t>
  </si>
  <si>
    <t>anais-an.faivre@edf.fr</t>
  </si>
  <si>
    <t>MANPOWER Chambéry - Pour EDF - Centre d'Ingénierie Hydraulique</t>
  </si>
  <si>
    <t xml:space="preserve">  73370  Le-Bourget-du-Lac  </t>
  </si>
  <si>
    <t xml:space="preserve">Hydraulique
 Informatique (Outils Excel, VBA, ...)
 Anglais
 </t>
  </si>
  <si>
    <t>Hydraulique : avoir quelques cours sur l'hydroélectricité + plus de visites d'ouvrage pour décrypter des situations réelles. (idem pour les autres cours comme le traitement des eaux...)
 Communication : mieux apprendre à s'exprimer à l'oral (pour les entretiens d'embauche futurs, les présentations de projet, ...)
 Anglais : renforcer l'oral notamment
 Informatique : les outils infos sont indispensables dans tous les métiers. Je suis satisfaite d'avoir eu des cours sur VBA (qui me servent régulièrement dans mon travail). En revanche, je suis déçue de ne pas avoir eu davantage de cours sur d'autres outils : codage en Python, SIG (très important), et AutoCAD.
 D'une manière générale, renforcer l'interactivité dans les cours, la réflexion 'pratique' (calculs de coin de table, réflexes...), le terrain et les projets (trop de passivité dans de nombreux cours et au final peu de connaissances conservées même quelques mois après).
 Dans chaque cours : intégrer des références d'ouvrages 'pour aller plus loin' afin que nous puissions avoir des réflexes d'ouvrages très importants à aller consulter plus tard, en poste, pour approfondir les notions vues en cours, assez superficielles.</t>
  </si>
  <si>
    <t>Avoir un cours sur 'l'actualité de l'eau en France et dans le monde' : entreprises sur le marché ou secteur public, concurrence, grands chiffres de l'hydroélectricité en France et dans le monde / de la potabilisation/traitement des eaux...
 Outils indispensables pour l'ingénieur : AutoCAD, SIG, code en Python...
 Préparation au monde du travail : les contrats, les entretiens d'embauche, décryptage d'un bulletin de salaire, notions pour les futurs auto-entrepreneurs...
 Notions de génie-civil (quelques repères, le domaine de l'hydraulique/traitement des eaux pouvant être très lié avec celui du génie-civil)</t>
  </si>
  <si>
    <t xml:space="preserve">Les cours non interactifs avec 100 diapos par heure sans aucune prise de note possible, sans interactivité ou avec des phrases à trous : je n'ai strictement rien conservé de ces cours dans ma tête...
 </t>
  </si>
  <si>
    <t>Evolution vers fonctions managériales (chef de projet, gestion d'équipe) après avoir exercé plusieurs fonctions dans mon entreprise (ingénieur hydraulique, ingénieur environnement...)</t>
  </si>
  <si>
    <t>Enseignement|Présentation de votre entreprise/métier|Participation aux entretiens de recrutement|Participation aux conseils de perfectionnement|"Parrainage d'un étudiant pour son insertion : oui si la démarche vient de lui (pas de l'école) et a un lien avec mon métier/domaine/entreprise"</t>
  </si>
  <si>
    <t>Etre curieux 
 Bien anticiper la réflexion pour le stage de fin d'études
 En stage, être curieux et bien s'intégrer à l'équipe, même si la place de stagiaire est parfois difficile (le savoir-être est souvent plus important que vos connaissances, qui sont à peu près les mêmes que les autres candidats)</t>
  </si>
  <si>
    <t>Agroparistech / Université de Lorraine à Nancy</t>
  </si>
  <si>
    <t>Hydrologie
 Hydraulique
 Semaine de terrain sur la Lergue
 Programmation VBA excel</t>
  </si>
  <si>
    <t xml:space="preserve">Connaissance des végétaux
 Restauration de milieux
 Ecologie aquatique
 </t>
  </si>
  <si>
    <t>La formation est très complète en ce qui concerne l'hydraulique et le traitement de l'eau (Potabilisation / Épuration), mais peut être un peu moins  sur les aspects de restauration de milieux aquatiques.</t>
  </si>
  <si>
    <t>Travailler sur des projets de restauration de cours d'eau ou de zones humides.</t>
  </si>
  <si>
    <t>La formation est pluridisciplinaire et choisissez bien votre stage au risque de vous enfermer dans une branche qui ne vous correspond pas forcement.</t>
  </si>
  <si>
    <t>J'ai effectué des stages orientés hydraulique, dans de grandes et de plus petites structures, de la modélisation à la maîtrise d'oeuvre. 
 Toutefois ça ne correspondait pas à mes attentes personnelles, et j'ai eu des difficultés à changer de domaine.</t>
  </si>
  <si>
    <t xml:space="preserve">Départ pour un long voyage en Asie. La volonté et l'envie de voyager juste à la suite des études. </t>
  </si>
  <si>
    <t>Guyane</t>
  </si>
  <si>
    <t>Guyane Technique Infrastructure</t>
  </si>
  <si>
    <t>517 i, Route de Suzini   97354  REMIRE-MONTJOLY Guyane Française FRANCE</t>
  </si>
  <si>
    <t>http://gti-guyane.fr/</t>
  </si>
  <si>
    <t>GUEZ CARAIBES</t>
  </si>
  <si>
    <t>Maître d'oeuvre</t>
  </si>
  <si>
    <t>Chargé d'affaires hydraulique et environnement</t>
  </si>
  <si>
    <t>c.jury@gti-guyane.fr</t>
  </si>
  <si>
    <t>Hydraulique / Hydrologie|"Réglementation environnementale (Dossier Loi Eau, Etude d'impact, ...), Code des marchés publics"</t>
  </si>
  <si>
    <t>Site Internet spécialisé dans l'emploi (dont APEC)|Relations personnelles|stage de fin d'études|Candidature spontannée</t>
  </si>
  <si>
    <t>Economique (économie circulaire, achats responsables, investissements en faveur du développement local)|L'éthique</t>
  </si>
  <si>
    <t>- L'hydraulique 
 - Le traitement des eaux usées
 - La gestion de projets</t>
  </si>
  <si>
    <t>- La réglementation environnementale
 - Le code des marchés publics
 - Le génie civil des ouvrages hydrauliques</t>
  </si>
  <si>
    <t xml:space="preserve">- La maîtrise de logiciels tels que Autocad, Covadis ainsi que des logiciels de modélisations de réseau AEP et de modélisations hydrologiques commerciaux. Il serait bien de s'initier dès les études sur les logiciels les plus utilisés en bureau d'études.
 </t>
  </si>
  <si>
    <t>Tous sont utiles. Il s'agit, peut être, de mieux distribuer les temps passés sur chaque enseignement.</t>
  </si>
  <si>
    <t>Faire 3 ans en Guyane puis rechercher un bureau d'études en métropole ou dans un autre DOM pour voir autre chose.</t>
  </si>
  <si>
    <t>Aller chercher dans le catalogue des anciens élèves et contacter les entreprises qui possèdent des employés issus de l'école Polytech Montpellier.
 Chercher via Poly +
 Site internet : Emploi environnement
 Réseau social : LinkedIn</t>
  </si>
  <si>
    <t xml:space="preserve">Il faut cibler les annonces d'emplois en lien avec les stages de fin d'études. Pour ma part, j'ai trouvé inutile d'envoyer 50 CV si l'annonce ne 'colle' pas à mon profil.
 Ayant réalisé une modélisation hydraulique en stage de fin d'études, je me suis concentré sur des entreprises recherchant un profil qui possède les compétences pour réaliser une modélisation hydraulique. Sur les 4 entreprises contactées, j'avais eu 4 retour positif pour un entretien.
 </t>
  </si>
  <si>
    <t>Canada</t>
  </si>
  <si>
    <t>Bionest Technologies</t>
  </si>
  <si>
    <t>55, 12e Rue C.P. 10070,   G9T 5K7  Shawinigan  Québec Canada</t>
  </si>
  <si>
    <t>http://www.bionest-tech.com/</t>
  </si>
  <si>
    <t>Chargée de projets recherche et développement</t>
  </si>
  <si>
    <t>ckhuu@bionest.ca</t>
  </si>
  <si>
    <t>Ingénierie / Ecologie|Traitement / Assainissement|Hydraulique / Hydrologie|"microbiologique, génie civil"</t>
  </si>
  <si>
    <t>Site Internet spécialisé dans l'emploi (dont APEC)|Réseau social professionnel (viadéo, Linkedln)|Réseaux des anciens /association des anciens (polytech Connect)|Candidature spontannée</t>
  </si>
  <si>
    <t>Eco-conception|Normalisation (ISO 26000, ISO 14001, OHSAS 18001)|Economique (économie circulaire, achats responsables, investissements en faveur du développement local)|Social|L'ouverture sociale|L'égalité homme-femme|L'éthique</t>
  </si>
  <si>
    <t>Chargée de missions Eau et Environnement</t>
  </si>
  <si>
    <t>Jean Raphael Bert Consultant</t>
  </si>
  <si>
    <t>traitement des eaux
 hydraulique
 microbiologie
 statistiques</t>
  </si>
  <si>
    <t>santé et sécurité
 droit du travail</t>
  </si>
  <si>
    <t xml:space="preserve">plus de pratique en dernière année par exemple pour la maitrise d'&amp;oelig,uvre, gestion de projets </t>
  </si>
  <si>
    <t>peut être donner le choix de deux spécialisations entre génie des procédés, hydraulique et écologie en dernière année.</t>
  </si>
  <si>
    <t>responsable r et d</t>
  </si>
  <si>
    <t>Elargir leur réseau professionnel auprès des anciens élèves.</t>
  </si>
  <si>
    <t>Plus de soutien et de suivi sur la recherche d'emploi et l'insertion professionnelle (simulation d'entretien. Après avoir terminé les études, on est livré à nous même</t>
  </si>
  <si>
    <t>Rhône Cévennes Ingénierie</t>
  </si>
  <si>
    <t xml:space="preserve">  30100  Alès  </t>
  </si>
  <si>
    <t>Cours d'hydraulique et de modélisation hydraulique.
 Cours de traitement des eaux et d'écologie.
 Cours d'économie.</t>
  </si>
  <si>
    <t>La modélisation hydraulique qui bénéficie de très peu d'heures alors qu'elle est est essentiel par la suite que ce soit pour l'eau pluviale, usée ou potable ou tout simplement la modélisation de cours d'eau.</t>
  </si>
  <si>
    <t xml:space="preserve">Cours sur les marchés publics qui est déjà présent dans la formation mais l'enseigner de manière moins théorique sous la forme de cas pratique.
 Cours sur la réglementation du Code de l'Environnement et notamment approfondir au niveau de la nomenclature eau et des dossiers loi sur l'eau.
 Module qui pourrait être très utile : Préparation à la recherche d'emploi même si ce n'est qu'une journée avant le début des stages de fin d'année cela serait très utile.
 </t>
  </si>
  <si>
    <t>Transitoire hydraulique : enseignement beaucoup trop poussé et spécifique au vu de la formation qui est plutôt générale. Ce serait plus un enseignement de spécialisation. Point positif c'était enseigné en anglais avec un enseignant qui parle bien anglais.
 Autre enseignement : en dernière année le module de création de start up qui prend beaucoup beaucoup d'heures pour au final pas grand chose. Etre mixé avec les autres promos est plutôt une bonne chose en soi mais pour la formation STE cet enseignement n'est pas du tout adapté, la création de start up n'est pas un débouché en sortie de cette formation.</t>
  </si>
  <si>
    <t>Chef de projet d'ici 3/5 ans.</t>
  </si>
  <si>
    <t>Pour bien choisir le stage de fin d'étude il faut regarder en premier les retours d'expérience des anciens diplômés dans les entreprises. Ensuite regarder quelles entreprises embauchent à l'issue du stage et se focaliser sur ces dernières. il est très compliqué par la suite d'entrer dans les 'grandes' boites sans y avoir fait un stage. 
 Commencer à chercher au moins 3 mois avant la fin du stage de fin d'étude, ne pas hésiter à faire des candidatures spontanées et contacter directement les recruteurs sur linkedin et bien sur se mettre en veille (mettre en place des alertes mails) sur l'ensemble des sites d'emploi (Apec, indeed...) et plus spécialisés (gest'eau, poly+...). Si on m'avait juste dit ça avant à l'école j'aurai gagné de nombreux mois.</t>
  </si>
  <si>
    <t>Mon insertion professionnelle a été assez compliquée/longue (8 mois). Je n'ai pas été retenu à la fin de mon stage de fin d'étude pour raisons économiques notamment (en étant prévenu 2 semaines avant). Du coup je me suis mis en recherche active d'emploi directement mais le secteur est concurrentiel peu d'offres pour beaucoup de candidatures. On nous demande 3/5 ans d'expériences sur 90% des offres, les offres débutant/junior sont très rares. Beaucoup d'entreprises demandent des compétences importantes en modélisation hydraulique. J'en avais heureusement acquis en stage sinon c'est compliqué. Surtout c'est assez difficile de n'être pas rappelé, de se battre juste pour avoir une réponse même négative. Je pensais en sortant de la formation qu'un job 'm'attendait' si on peut dire ça comme ça mais je me suis rendu compte que je n'avais pas du tout étais préparé à la réalité du marché de l'emploi. Quand je mets non à la question 60 c'est plus par rapport au domaine/secteur qu'à la formation en elle même. Les débouchés ne sont pas nombreux et niveau salaire il suffit juste de comparer ne serait ce qu'avec les autres spécialités de Polytech Montpellier ou beaucoup d'autres formations d'ingénieur bac+5 pour se rendre compte que le niveau de salaire est vraiment bas.</t>
  </si>
  <si>
    <t>dci environnement</t>
  </si>
  <si>
    <t>18 rue de locronan   29000  Quimper bretagne france</t>
  </si>
  <si>
    <t>http://www.dci-environnement.fr/</t>
  </si>
  <si>
    <t>chargé d'études milieux aquatiques</t>
  </si>
  <si>
    <t>a.pirolley@dci-environnement.fr</t>
  </si>
  <si>
    <t>départ à l'étranger</t>
  </si>
  <si>
    <t>hydraulique, ecologie</t>
  </si>
  <si>
    <t>ecologie</t>
  </si>
  <si>
    <t>DAO</t>
  </si>
  <si>
    <t>BEI</t>
  </si>
  <si>
    <t>58 Allée John Boland   34500  Béziers Occitanie France</t>
  </si>
  <si>
    <t>Ingénieur chargé de projet en hydraulique</t>
  </si>
  <si>
    <t>j.ramon@bet-bei.fr</t>
  </si>
  <si>
    <t>Ingénierie / Ecologie|Traitement / Assainissement|Hydraulique / Hydrologie|"Conception (Autocad)"</t>
  </si>
  <si>
    <t>Site Internet spécialisé dans l'emploi (dont APEC)|Sites Internet d'entreprises|Réseau social professionnel (viadéo, Linkedln)|Réseaux des anciens /association des anciens (polytech Connect)</t>
  </si>
  <si>
    <t>Ingénieur chargé d'étude assainissement/eau potable</t>
  </si>
  <si>
    <t>Entech</t>
  </si>
  <si>
    <t xml:space="preserve">   Mèze Occitanie France</t>
  </si>
  <si>
    <t>l'hydraulique urbaine</t>
  </si>
  <si>
    <t>Celles sur les logiciels</t>
  </si>
  <si>
    <t>Les logiciels de modélisation hydraulique utilisaient par peu de bureaux d'études</t>
  </si>
  <si>
    <t>gestion de projet, VRD</t>
  </si>
  <si>
    <t>De bien réfléchir à ce qu'il souhaite faire après, le stage de fin d'études conditionne fortement le 1er emploi et donc la poursuite du parcours pro</t>
  </si>
  <si>
    <t>Pas de soucis particulier, il faut être près à changer de région au moins pour les 1er postes</t>
  </si>
  <si>
    <t xml:space="preserve">Test ingénierie </t>
  </si>
  <si>
    <t xml:space="preserve">14 Rue de Gambetta    77400   Thorigny-sur-Marne  Seine-et-Marne  France </t>
  </si>
  <si>
    <t xml:space="preserve">Ingénieur Chargé D'études </t>
  </si>
  <si>
    <t xml:space="preserve">Assistant au développement durable </t>
  </si>
  <si>
    <t xml:space="preserve">Hydraulique
 Hydrologie </t>
  </si>
  <si>
    <t xml:space="preserve">Maîtrise d'&amp;oelig,uvre </t>
  </si>
  <si>
    <t xml:space="preserve">S'y prendre à l'avance </t>
  </si>
  <si>
    <t>Pôle métropolitain de la côte d'opale</t>
  </si>
  <si>
    <t xml:space="preserve">Hotel communautaire - Pertuis de la Marine    59386   Dunkerque   </t>
  </si>
  <si>
    <t>http://www.pm-cote-opale.fr</t>
  </si>
  <si>
    <t>Chargée de mission Prévention des Inondations</t>
  </si>
  <si>
    <t>nora.roccaz@pm-cote-opale.fr</t>
  </si>
  <si>
    <t>Ingénierie / Ecologie|Hydraulique / Hydrologie|"Administration, gestion de projet, planification financière et juridique"</t>
  </si>
  <si>
    <t>Besoin de retrouver des missions plus scientifiques et moins administratives.
 A la recherche d'une stabilité que ne semble pas pouvoir offrir la fonction publique, qui a subi, subit et va subir un démantèlement en règle rendant très difficile du travailler dans des conditions correctes.</t>
  </si>
  <si>
    <t>Urbanisme, aménagement du territoire cohérent avec la prévention et la gestion des inondations</t>
  </si>
  <si>
    <t>Ingénieur d'études eau</t>
  </si>
  <si>
    <t>Burgeap</t>
  </si>
  <si>
    <t xml:space="preserve">19 rue de la Villette   69003  Lyon  </t>
  </si>
  <si>
    <t>GINGER</t>
  </si>
  <si>
    <t>Les cours de communication, d'insertion professionnelle et d'anglais (beaucoup de pratique à l'oral, mise en scène, sketch...) me paraissent les plus important en termes d'insertion professionnelle.
 Compte tenu de mon parcours professionnel pour le moment, seuls les cours d'hydraulique et d'hydrologie m'ont été réellement utiles. Les autres sont tout de même bons pour la culture générale et pour faciliter une réorientation.</t>
  </si>
  <si>
    <t>Le français mériterait d'être remis à l'ordre du jour. Il est désolant de lire des rapports d'études ou des propositions faites en réponse à des appels d'offre bourrés de faute d'orthographe.
 Les enseignements en hydraulique fluviale/marine mériteraient d'être renforcés d'un volet morphologie/eco morphologie.</t>
  </si>
  <si>
    <t>Économie, droit de l'eau et de l'environnement, gestion d'un budget.</t>
  </si>
  <si>
    <t>Controle des procédés (enseigné de cette manière en tout cas...)
 Hydraulique transitoire (trop mathématiques, mais intéressant. A supprimer pour faire de la place à des matières plus concrètes).
 Exotoxicologie (trop faible volume horaire pour que ce soit intéressant)</t>
  </si>
  <si>
    <t>Une reconversion. Faire enfin quelque chose d'utile à la société ou au moins participer à une action qui a un sens autre que financier.</t>
  </si>
  <si>
    <t>Ne pas se focaliser sur l'après stage et 'est-ce que je pourrai signer un cdi immédiatement à l'issue de ce stage?'. Un stage n'est qu'un aperçu de ce qui vous attend, ne soyez pas trop pressé de vous laisser enfermé dans des entreprises qui vous déshumanisent petit à petit (certaines).</t>
  </si>
  <si>
    <t xml:space="preserve">Depuis que j'ai eu l'occasion d'aller étudier à l'étranger durant ma dernière année je n'ai fait que regretter d'avoir choisi (dans quelle mesure choisit-on vraiment son avenir professionnel à 17 ans?) Polytech. Je n'y ai reçu qu'un enseignement très théorique et n'ai pas été accompagnée dans mon insertion professionnelle. Les débouchés post-STE sont bien maigres.
 Malgré tout cela, je m'en sors, notamment tu grâce à tout un tas d'autres compétences développées au cours de ma vie, y compris à polytech, hors enseignement. </t>
  </si>
  <si>
    <t>IGEADT Ingénieur Conseil</t>
  </si>
  <si>
    <t>Domaine de Ceyrac   30170  Conqueyrac  Occitanie France</t>
  </si>
  <si>
    <t>Ingénieur projet AEP - Assainissement - EP - VRD</t>
  </si>
  <si>
    <t>cathy.sauvaire@igeadt.fr</t>
  </si>
  <si>
    <t>Site Internet spécialisé dans l'emploi (dont APEC)|Plateforme emploi de l'école (Poly+)|Réseaux des anciens /association des anciens (polytech Connect)|Candidature spontannée</t>
  </si>
  <si>
    <t>Economique (économie circulaire, achats responsables, investissements en faveur du développement local)|Tri des déchets|L'égalité homme-femme</t>
  </si>
  <si>
    <t>1)Droit de l'environnement et pratique du Code de l'environnement.
 2)Maitrise d'oeuvre
 3)Pratique des SIG</t>
  </si>
  <si>
    <t>Pratique de logiciel tel que AutoCAD</t>
  </si>
  <si>
    <t>Veolia Eau</t>
  </si>
  <si>
    <t>Veolia</t>
  </si>
  <si>
    <t>Ingénieur de bureau d'etude</t>
  </si>
  <si>
    <t>aurelien.simon@veolia.com</t>
  </si>
  <si>
    <t>Normalisation (ISO 26000, ISO 14001, OHSAS 18001)|Economique (économie circulaire, achats responsables, investissements en faveur du développement local)|Efficacité énergétique|L'égalité homme-femme|Le handicap|L'éthique</t>
  </si>
  <si>
    <t>Informatique 
 Hydraulique 
 Génie des procedes</t>
  </si>
  <si>
    <t>Automatisme
 Électricité
 Modélisation hydraulique</t>
  </si>
  <si>
    <t>Ingénieur puis direction des operations</t>
  </si>
  <si>
    <t xml:space="preserve">Choisir tout d'abord en fonction de ce qui les intéresse. (Biologie ou hydraulique...)
 Ne pas hésiter à partir !
 Et surtout voir à moyen et long terme. </t>
  </si>
  <si>
    <t xml:space="preserve">Mon cas s'est fait facilement suite à un projet qui a marqué mon employeur et l'a poussé à m'embaucher. </t>
  </si>
  <si>
    <t>Safran Aircraft Engines</t>
  </si>
  <si>
    <t>Pilote d'industrialisation</t>
  </si>
  <si>
    <t>Social|L'ouverture sociale|L'éthique</t>
  </si>
  <si>
    <t>Adjoint responsable méthodes contrôle non destructif</t>
  </si>
  <si>
    <t xml:space="preserve">Les métiers de l'industrie (les méthodes, l'assurance qualité etc..)
 </t>
  </si>
  <si>
    <t>L'intérim est une porte d'entrée pour un CDI.</t>
  </si>
  <si>
    <t>PEREN-IT</t>
  </si>
  <si>
    <t>2 Avenue Villevieille   13790  Rousset PACA FRANCE</t>
  </si>
  <si>
    <t>https://www.perenit.fr/</t>
  </si>
  <si>
    <t>INGÉNIEUR COMMERCIAL</t>
  </si>
  <si>
    <t>Démarché(e) par un 'chasseur de têtes'|Site Internet spécialisé dans l'emploi (dont APEC)|Réseau social professionnel (viadéo, Linkedln)|Candidature spontannée</t>
  </si>
  <si>
    <t>Négociateur Technico-commercial (contrat de professionnalisation)</t>
  </si>
  <si>
    <t>I2MC Montpellier</t>
  </si>
  <si>
    <t>Management de projet / Communication</t>
  </si>
  <si>
    <t>Management de projet / Communication
 Ce sont des fondamentaux dans la vie d'entreprise. De ce que j'ai pu voir jusqu'ici, toutes travaillent plus ou moins en mode projet, font des réunions d'avancement, utilisent des outils de gestion de projet (Todo list, Kanban, Gantt...). Autant de thèmes qui ne sont pas abordés ou seulement survolés le temps d'un semestre.
 L'idéal serait de pouvoir enseigner un maximum de matière en mode projet et donner une vraie visibilité aux étudiants sur ce qu'on va attendre d'eux en dehors de l'école. Avec de vrais thématiques, cela leur permettra également de mettre en pratique des notions parfois trop abstraites.</t>
  </si>
  <si>
    <t>Management d'équipe / Réseau professionnel</t>
  </si>
  <si>
    <t>Pour ma part je dirais que c'est l'ensemble des matières proposées qui n'est pas cohérente. La filière MI doit avoir un objectif clair sur les métiers auxquels elle prépare.
 Pensez à des ateliers projets professionnels pour permettre aux étudiants de définir au mieux leurs attentes. Multipliez les forums, interventions d'entreprises qui permettront de faire découvrir les différents métiers auxquels ils ont accès avec leur diplôme.</t>
  </si>
  <si>
    <t>Responsable commercial / Business Manager</t>
  </si>
  <si>
    <t>Ne pas compter sur les partenariats de l'école très maigre malheureusement..
 Bien réfléchir à son projet professionnelle très tôt et débuter ses recherches très tôt.
 Bien s'organiser dans sa recherche à la manière d'un commercial qui prospecte avec son fichier client.
 Bien cibler les entreprises, secteurs d'activités et sujet de stage qui les intéresse réellement.
 Créer un fichier excel avec les entreprises ciblées, les actions datées, les interlocuteurs, les actions futures. RELANCER sans cesse !!
 Ne pas hésitez à effectuer des candidatures spontanées.
 Faire marcher les réseaux professionnels tels que LinkedIn, obtenir des entretiens de réseaux.
 Ne pas se précipiter sur la première proposition si elle ne correspond pas à leurs attentes.</t>
  </si>
  <si>
    <t>Poppies berlidon</t>
  </si>
  <si>
    <t>100 rue Paul Sabatier  ZI l'ardoise  30290  Laudun l'ardoise  France</t>
  </si>
  <si>
    <t>http://poppies.com</t>
  </si>
  <si>
    <t>Poppies</t>
  </si>
  <si>
    <t>Coordinatrice QSE</t>
  </si>
  <si>
    <t>chloe.amilhaud@poppies.com</t>
  </si>
  <si>
    <t>Audit, analyse de risque, anglais, conduite de reunion, management</t>
  </si>
  <si>
    <t xml:space="preserve">Enseignement concernant l'environnement en STIA </t>
  </si>
  <si>
    <t>Negociation avec fournisseur/client</t>
  </si>
  <si>
    <t>Cours trop theorique ou sans application concrete dans la vie professionnelle</t>
  </si>
  <si>
    <t>Management d'une equipe plus grande</t>
  </si>
  <si>
    <t>Sujet de stage en adequation avec projet pro
 Au moins un stage à l'etranger</t>
  </si>
  <si>
    <t>Cambodge</t>
  </si>
  <si>
    <t>Entrepreneurs du monde co.,LTD</t>
  </si>
  <si>
    <t xml:space="preserve">   Phnom Penh  Cambodia</t>
  </si>
  <si>
    <t>http://www.entrepreneursdumonde.org</t>
  </si>
  <si>
    <t xml:space="preserve">Direction générale </t>
  </si>
  <si>
    <t>Program manager</t>
  </si>
  <si>
    <t>ugo.andreo@entrepreneursdumonde.org</t>
  </si>
  <si>
    <t>Ventes de produits solaires PV</t>
  </si>
  <si>
    <t>Economique (économie circulaire, achats responsables, investissements en faveur du développement local)|Social|Efficacité énergétique|L'égalité homme-femme|L'éthique</t>
  </si>
  <si>
    <t>Operation manager</t>
  </si>
  <si>
    <t>Cambodia</t>
  </si>
  <si>
    <t>Kamworks</t>
  </si>
  <si>
    <t xml:space="preserve">Anglais
 Informatique
 Energie solaire
 </t>
  </si>
  <si>
    <t>Electronique (applique)
 Electricite (appliquee)
 Informatique
 SIG</t>
  </si>
  <si>
    <t xml:space="preserve">Reseaux et infrastructures electrique
 EXCEL !!
 </t>
  </si>
  <si>
    <t>Je ne sais pas encore.</t>
  </si>
  <si>
    <t>De favoriser la recherche des compétences requises pour son travail idéal, même si l'activité du stage en est éloignée.</t>
  </si>
  <si>
    <t xml:space="preserve">37 rue guibal   13003  Marseille  </t>
  </si>
  <si>
    <t>christophe.arbez@smile.fr</t>
  </si>
  <si>
    <t xml:space="preserve">TOut ce qui touche au droit, économie, commerce et langues. </t>
  </si>
  <si>
    <t>droit, économie</t>
  </si>
  <si>
    <t>commerce</t>
  </si>
  <si>
    <t>Ingénieur d'affaires à l'international</t>
  </si>
  <si>
    <t>Gendarmerie Nationale</t>
  </si>
  <si>
    <t>Sécurité publique</t>
  </si>
  <si>
    <t>Sous-officier de gendarmerie mobile</t>
  </si>
  <si>
    <t>pierre-ange.azzu@gendarmerie.interieur.gouv.fr</t>
  </si>
  <si>
    <t>Concours</t>
  </si>
  <si>
    <t>780 rue jean rené guillibert gauthier de la lauzière  Les Milles  13290  Aix-en-Provence PACA FRANCE</t>
  </si>
  <si>
    <t>1 rue Madame de Stael   66100  Perpignan Occitanie France</t>
  </si>
  <si>
    <t>Veolia Environnement</t>
  </si>
  <si>
    <t>Ingénierie / Ecologie|Hydraulique / Hydrologie|"Managment"</t>
  </si>
  <si>
    <t>contrat d'apprentissage</t>
  </si>
  <si>
    <t>Embauche en CDD</t>
  </si>
  <si>
    <t>Alternant master MISE</t>
  </si>
  <si>
    <t>VEOLIA</t>
  </si>
  <si>
    <t>route de Montreal   11000  Carcassone Occitanie France</t>
  </si>
  <si>
    <t>Naturex</t>
  </si>
  <si>
    <t>250 rue Pierre Bayle   84000  Avignon PACA France</t>
  </si>
  <si>
    <t>http://www.naturex.fr/</t>
  </si>
  <si>
    <t xml:space="preserve">Chef d'atelier </t>
  </si>
  <si>
    <t>Projet de vie commune</t>
  </si>
  <si>
    <t>Economique (économie circulaire, achats responsables, investissements en faveur du développement local)|Tri des déchets|Efficacité énergétique</t>
  </si>
  <si>
    <t>Chef d'équipe conditionnement</t>
  </si>
  <si>
    <t>Elivia</t>
  </si>
  <si>
    <t>Terrena</t>
  </si>
  <si>
    <t>Cours pratique sur la communication et la recherche d'emploi ( simulation entretien, rédaction CV)</t>
  </si>
  <si>
    <t>Visite d'entreprises</t>
  </si>
  <si>
    <t>Choisir un stage en adéquation avec leur projet professionnel</t>
  </si>
  <si>
    <t>Malaisienne</t>
  </si>
  <si>
    <t>Malaisie</t>
  </si>
  <si>
    <t>Gleneagles Kota KINABALU</t>
  </si>
  <si>
    <t>GLENEAGLES KOTA KINABALU, RIVERSON@SEMBULAN  BLOCK A-1, LORONG RIVERSON@SEMBULAN  88100  KOTA KINABALU SABAH MALAYSIA</t>
  </si>
  <si>
    <t>http://www.gleneagleskk.com.my</t>
  </si>
  <si>
    <t>IHH HEALTHCARE BERHAD</t>
  </si>
  <si>
    <t>TECHNICIEN BIOMÉDICAL</t>
  </si>
  <si>
    <t>my.gkk.biomedical@parkwaypantai.com</t>
  </si>
  <si>
    <t>Santé humaine et action sociale</t>
  </si>
  <si>
    <t>Biomédical</t>
  </si>
  <si>
    <t>Le salaire et le secteur de l'entreprise</t>
  </si>
  <si>
    <t>Tri des déchets|L'égalité homme-femme</t>
  </si>
  <si>
    <t>Certificat</t>
  </si>
  <si>
    <t>PUSAT ICT SABAH, KOTA KINABALU, MALAYSIA</t>
  </si>
  <si>
    <t>Microélectronique, électronique, électrotechnique, réseaux, automatique, mecanique</t>
  </si>
  <si>
    <t>AQUALABO</t>
  </si>
  <si>
    <t xml:space="preserve">90 Rue du Professeur Paul Milliez   94500  Champigny-sur-Marne  </t>
  </si>
  <si>
    <t>http://www.aqualabo-group.com/</t>
  </si>
  <si>
    <t>Ingénieur d'études R&amp;D</t>
  </si>
  <si>
    <t>bastien.boissin@aqualabo.fr</t>
  </si>
  <si>
    <t>Belgique</t>
  </si>
  <si>
    <t>AKKA Technologies</t>
  </si>
  <si>
    <t>Electronic designer</t>
  </si>
  <si>
    <t>Proposition de projets industriels /stages|Parrainage d'un étudiant pour son insertion professionnelle</t>
  </si>
  <si>
    <t>Plan02</t>
  </si>
  <si>
    <t xml:space="preserve">89 rue de reuilly   75012  Paris  </t>
  </si>
  <si>
    <t>http://www.plan02.com</t>
  </si>
  <si>
    <t xml:space="preserve">Ingénieur chef de projet - Responsable </t>
  </si>
  <si>
    <t>Bureau d'études environnement et thermique</t>
  </si>
  <si>
    <t>Orange Cyberdefense</t>
  </si>
  <si>
    <t>Orange</t>
  </si>
  <si>
    <t>nabil.boularf@orange.com</t>
  </si>
  <si>
    <t>Démarché(e) par un 'chasseur de têtes'|Site Internet spécialisé dans l'emploi (dont APEC)|Réseau social professionnel (viadéo, Linkedln)</t>
  </si>
  <si>
    <t>Eco-conception|Tri des déchets|L'ouverture sociale|L'égalité homme-femme|L'éthique</t>
  </si>
  <si>
    <t>ACTALIA</t>
  </si>
  <si>
    <t>Avenue François Mitterrand  BP 49  17700  SURGERES Nouvelle-Aquitaine France</t>
  </si>
  <si>
    <t>http://www.actalia.eu</t>
  </si>
  <si>
    <t>Chargé de projets Environnement</t>
  </si>
  <si>
    <t>Traitement / Assainissement</t>
  </si>
  <si>
    <t>Eco-conception|Economique (économie circulaire, achats responsables, investissements en faveur du développement local)|"Gestion des ressources naturelles"</t>
  </si>
  <si>
    <t xml:space="preserve">Traitement des eaux
 Réglementation environnementale
 </t>
  </si>
  <si>
    <t>58 avenue du général Leclerc    92100   Boulogne-Billancourt Île-de-France France</t>
  </si>
  <si>
    <t>https://www.apside.com/</t>
  </si>
  <si>
    <t>bouteloup@apside.fr</t>
  </si>
  <si>
    <t>SUEZ Eau France</t>
  </si>
  <si>
    <t>51 Avenue de Sénart    91230  MONTGERON ile de France France</t>
  </si>
  <si>
    <t>https://www.toutsurmoneau.fr/</t>
  </si>
  <si>
    <t>Ingénieur hydraulicien</t>
  </si>
  <si>
    <t>loic.bruckert@suez.com</t>
  </si>
  <si>
    <t>Sites Internet d'entreprises|Relations personnelles|Réseau social professionnel (viadéo, Linkedln)|Apprentissage (embauche dans l'entreprise d'accueil du contrat)</t>
  </si>
  <si>
    <t>Eco-conception|Economique (économie circulaire, achats responsables, investissements en faveur du développement local)|Social|L'éthique</t>
  </si>
  <si>
    <t>Zendesk</t>
  </si>
  <si>
    <t>266 place Ernest Granier   34000  Montpellier Occitanie France</t>
  </si>
  <si>
    <t>http://www.zendesk.com</t>
  </si>
  <si>
    <t>alaric@zendesk.com</t>
  </si>
  <si>
    <t>L'égalité homme-femme|L'éthique</t>
  </si>
  <si>
    <t>Web</t>
  </si>
  <si>
    <t>LV2</t>
  </si>
  <si>
    <t>Enseignement|Présentation de votre entreprise/métier|Participation aux entretiens de recrutement|Participation aux conseils de perfectionnement|Proposition de projets industriels /stages</t>
  </si>
  <si>
    <t>Elmatec</t>
  </si>
  <si>
    <t>1890 Route d'Annecy   74330  Poisy Auvergne-Rhône-Alpes France</t>
  </si>
  <si>
    <t>http://www.elmatec.fr/</t>
  </si>
  <si>
    <t>Ingénieur Projets</t>
  </si>
  <si>
    <t>t.carron@elmatec.fr</t>
  </si>
  <si>
    <t>Traitement / Assainissement|Hydraulique / Hydrologie|"Chimie - Automatisme"</t>
  </si>
  <si>
    <t>Orege</t>
  </si>
  <si>
    <t>190 Rue Léon Foucault   13290  Aix-en-Provence PACA FRance</t>
  </si>
  <si>
    <t>EREN</t>
  </si>
  <si>
    <t>Procédés - Chimie - Traitement biologique - Hydraulique</t>
  </si>
  <si>
    <t>Automatisme</t>
  </si>
  <si>
    <t xml:space="preserve">Biologie animal </t>
  </si>
  <si>
    <t>Expert traitement eau industrielle</t>
  </si>
  <si>
    <t>Ne pas hésiter à venir physiquement se présenter et donner sa candidature.</t>
  </si>
  <si>
    <t>POWER SYSTEM TECHNOLOGY</t>
  </si>
  <si>
    <t>ZA LA PAILLERIE   61000  BERD'HUI  FRANCE</t>
  </si>
  <si>
    <t>linvest</t>
  </si>
  <si>
    <t>Ingénieur junior</t>
  </si>
  <si>
    <t>zchababi@powrsystemtechnology.com</t>
  </si>
  <si>
    <t>localisation et conditions de travail</t>
  </si>
  <si>
    <t>Spécialiste en technologie de production</t>
  </si>
  <si>
    <t>Automobile</t>
  </si>
  <si>
    <t>MI-GSO</t>
  </si>
  <si>
    <t>Ingénieur Projet</t>
  </si>
  <si>
    <t>Retourner dans ma branche de formation, meilleur salaire, autre poste</t>
  </si>
  <si>
    <t xml:space="preserve">Gestion de projet, management
 </t>
  </si>
  <si>
    <t>Vie industrielle, préparation à l'emploi</t>
  </si>
  <si>
    <t>??? Droit ???</t>
  </si>
  <si>
    <t>Prendre leur temps pour choisir leur stage et pas sauter sur quelque chose car on nous met la pression 'uniquement pour trouver'.</t>
  </si>
  <si>
    <t>Bear SAS</t>
  </si>
  <si>
    <t>1 Place Francis Ponge   34000  Montpellier Occitanie France</t>
  </si>
  <si>
    <t>http://bear2b.com/</t>
  </si>
  <si>
    <t>Développeur</t>
  </si>
  <si>
    <t>Développeur Android</t>
  </si>
  <si>
    <t>thomas@bear2b.com</t>
  </si>
  <si>
    <t>C|C++|Java|"Kotlin"</t>
  </si>
  <si>
    <t>Développeur Java JEE</t>
  </si>
  <si>
    <t>Informatique +++++
 Electronique (culture générale et connaissances théoriques)
 Gestion de projet/Management</t>
  </si>
  <si>
    <t>Informatique
 Outils de versioning (SVN, Git)
 Méthodes agiles -&gt; Scrum/JIRA (utilisé partout où j'ai travaillé = 3 emplois)</t>
  </si>
  <si>
    <t>Utilisation des outils de versioning (formation de 2h lors de la semaine du numérique = aucune pratique pour les projets à Polytech, dommage)
 Méthodes agiles
 Plus de cours en informatique</t>
  </si>
  <si>
    <t>LV2 = jamais utilisé dans le perso ou le pro, dommage pour des cours de 18 à 20...</t>
  </si>
  <si>
    <t>Encore quelques années dans le dev
 Puis gestion de projet ou d'équipe
 Eventuellement monté ma boîte si un projet intéressant me vient</t>
  </si>
  <si>
    <t>Evidemment choisir un stage dans le domaine envisagé pour la carrière
 Choisir un stage avec possibilité d'embauche à la fin</t>
  </si>
  <si>
    <t>SOFALIP</t>
  </si>
  <si>
    <t>185 chemin du Thuve   04700  ORAISON PACA FRANCE</t>
  </si>
  <si>
    <t>http://perlamande.com/</t>
  </si>
  <si>
    <t>Responsable R&amp;D</t>
  </si>
  <si>
    <t>p.deligne@sofalip.fr</t>
  </si>
  <si>
    <t>dans son ensemble, tous les enseignements ont été utiles, ils permettent une ouverture d'esprit</t>
  </si>
  <si>
    <t xml:space="preserve">tout ce qui est lié à la gestion d'entreprise puisque dans le vie professionnelle on est amené à communiquer avec tous types de services </t>
  </si>
  <si>
    <t>enseignements liés à la gestion d'entreprise (compta, contrôle de gestion...)</t>
  </si>
  <si>
    <t>intégrer une plus grande entreprise afin de gérer des projets d'une autre envergure</t>
  </si>
  <si>
    <t>Dassault systèmes</t>
  </si>
  <si>
    <t>Groupe Dassault</t>
  </si>
  <si>
    <t>Automatique|Informatique</t>
  </si>
  <si>
    <t>Stratégie</t>
  </si>
  <si>
    <t>Python, Php</t>
  </si>
  <si>
    <t>Economique (économie circulaire, achats responsables, investissements en faveur du développement local)|Social</t>
  </si>
  <si>
    <t>Difficultés à trouver des offres d'emploi|Mobilité géographique difficile|Manque d'expérience professionnelle|"Recherche d'emploi en australie"</t>
  </si>
  <si>
    <t>Gestion de projets, management, connaissance des différents organes et modes de gestion de l'eau dans les villes.
 Il faudrait un peu moins de cours théoriques et plus de découverte du vrai métier d'ingénieur</t>
  </si>
  <si>
    <t>Gestion de projet, découverte des métiers d'ingénieurs dans le domaine de l'eau</t>
  </si>
  <si>
    <t>Tous mais avec choix de specialisation plus important</t>
  </si>
  <si>
    <t>Acquérir de l'experience pour monter une entreprise</t>
  </si>
  <si>
    <t>Renseignez-vous bien en avance, prenez contact avec des anciens de réseau</t>
  </si>
  <si>
    <t>Je pense que nous devrions être plus aidé et suivi lors de notre insertion. Il faudrait bien nous donner les outils et les moyens de trouver des contacts plus facilement.</t>
  </si>
  <si>
    <t>WebLogin</t>
  </si>
  <si>
    <t xml:space="preserve">3bis Avenue Charles Cros   34830  Jacou  </t>
  </si>
  <si>
    <t>http://www.weblogin.fr</t>
  </si>
  <si>
    <t>Gerant</t>
  </si>
  <si>
    <t>e.faes@weblogin.fr</t>
  </si>
  <si>
    <t>Informatique, gestion de projet</t>
  </si>
  <si>
    <t>Arrêtez de choisir un stage/métier en fonction du salaire.</t>
  </si>
  <si>
    <t>Valeco O&amp;M</t>
  </si>
  <si>
    <t>188 rue maurice bejart   34184  Montpellier Occitanie FRANCE</t>
  </si>
  <si>
    <t>http://www.groupevaleco.com</t>
  </si>
  <si>
    <t>groupe Valeco</t>
  </si>
  <si>
    <t>Chargé d'affaires</t>
  </si>
  <si>
    <t>sylvainfainsilber@groupevaleco.com</t>
  </si>
  <si>
    <t>electronique de puissance</t>
  </si>
  <si>
    <t>Communication</t>
  </si>
  <si>
    <t>Autocad + code</t>
  </si>
  <si>
    <t>Chercher une structure relativement importante (min 10 personnes)</t>
  </si>
  <si>
    <t>Support technique et commercial</t>
  </si>
  <si>
    <t>Sales suppport engineer</t>
  </si>
  <si>
    <t>Rentrer en France</t>
  </si>
  <si>
    <t>ALTEN SUD OUEST</t>
  </si>
  <si>
    <t>Mécanique</t>
  </si>
  <si>
    <t>Percall</t>
  </si>
  <si>
    <t>42 RUE DE NAVARRE   03700  BELLERIVE SUR ALLIER Auvergne Rhone Alpe France</t>
  </si>
  <si>
    <t>http://www.percallgroup.com/</t>
  </si>
  <si>
    <t>tgerman@percallgroup.com</t>
  </si>
  <si>
    <t xml:space="preserve">Ingénieur d'étude </t>
  </si>
  <si>
    <t>Groupe HN</t>
  </si>
  <si>
    <t xml:space="preserve"> 14 Place de la Coupole   94220   Charenton-le-Pont Ile De France France</t>
  </si>
  <si>
    <t xml:space="preserve">Gestion de projet, </t>
  </si>
  <si>
    <t>Plus de Conception mécanique.</t>
  </si>
  <si>
    <t>Un cours exposant les métiers/fonctions/domaines de l'ingénierie serait utile (Production/Bureau d'étude/Maintenance/Process...). Avec des exemples entreprises (Comment chaque départements communiquent et travaillent ensemble).</t>
  </si>
  <si>
    <t>Prendre son temps, Choisir consciencieusement et bien cibler ses stages.</t>
  </si>
  <si>
    <t>CEGELEC Industrie Sud Est</t>
  </si>
  <si>
    <t>Vinci Energies</t>
  </si>
  <si>
    <t>Assistante Responsable d'Affaires</t>
  </si>
  <si>
    <t>La Valériane</t>
  </si>
  <si>
    <t>Bâtiment CA CENTER 621 rue Georges Méliès   34000  Montpellier Occitanie France</t>
  </si>
  <si>
    <t>http://www.lavaleriane.fr</t>
  </si>
  <si>
    <t>Directeur informatique adjoint</t>
  </si>
  <si>
    <t>fgomez@lavaleriane.fr</t>
  </si>
  <si>
    <t>Site Internet spécialisé dans l'emploi (dont APEC)|Plateforme emploi de l'école (Poly+)|Stage année césure / Contrat de professionnalisation|Candidature spontannée</t>
  </si>
  <si>
    <t>L'ouverture sociale|Le handicap</t>
  </si>
  <si>
    <t>Malienne</t>
  </si>
  <si>
    <t>Mali</t>
  </si>
  <si>
    <t>Commission de Régulation de l'Electricité et de l'Eau</t>
  </si>
  <si>
    <t>Rue: 22 Porte 21  Face fleuve Badala-Est   Bamako Bamako Mali</t>
  </si>
  <si>
    <t>http://www.creemali.ml/index.php</t>
  </si>
  <si>
    <t>Ingénieur Electricien</t>
  </si>
  <si>
    <t>mgoundiam@creemali.org</t>
  </si>
  <si>
    <t>Démarché(e) par un 'chasseur de têtes'|Relations personnelles|Concours|Candidature spontannée</t>
  </si>
  <si>
    <t xml:space="preserve">Apprendre plus - Améliorer mes compétences - Travailler dans de meilleures conditions </t>
  </si>
  <si>
    <t>Bostik</t>
  </si>
  <si>
    <t>101 rue champ cailloux, bois plaisance    60280   Venette Picardie France</t>
  </si>
  <si>
    <t>http://www.bostik.com</t>
  </si>
  <si>
    <t>Arkema</t>
  </si>
  <si>
    <t>Ingénieur support technique, Hotmelts Polyamides</t>
  </si>
  <si>
    <t>simon.goupil@bostik.com</t>
  </si>
  <si>
    <t>Automobile, construction, aéronautique, packaging, électronique</t>
  </si>
  <si>
    <t xml:space="preserve">Polymères, mécanique, composites, rhéologie, énergie, adhésion </t>
  </si>
  <si>
    <t>Ce sont surtout la possibilité de prendre contact avec le monde industriel</t>
  </si>
  <si>
    <t>Relations personnelles|Réseau social professionnel (viadéo, Linkedln)|Réseaux des anciens /association des anciens (polytech Connect)|Apprentissage (embauche dans l'entreprise d'accueil du contrat)</t>
  </si>
  <si>
    <t>Assistant chargé d'affaires</t>
  </si>
  <si>
    <t>CTI</t>
  </si>
  <si>
    <t>Alten Limited</t>
  </si>
  <si>
    <t>41 Moorgate   EC2 R6PP  London  United Kingdom</t>
  </si>
  <si>
    <t>http://www.alten.com/</t>
  </si>
  <si>
    <t>Gestion de Projet</t>
  </si>
  <si>
    <t>Ingenieur Projet</t>
  </si>
  <si>
    <t>thibaud.guignard@alten.co.uk</t>
  </si>
  <si>
    <t>Normalisation (ISO 26000, ISO 14001, OHSAS 18001)|Efficacité énergétique</t>
  </si>
  <si>
    <t>Ingenieur Amelioration Qualite</t>
  </si>
  <si>
    <t>Plastic Omnium</t>
  </si>
  <si>
    <t>ZI des Iles Feray   07300  Tournon-sur-Rhone  France</t>
  </si>
  <si>
    <t>Management de Projet
 Langues Vivantes
 Introduction aux Materiaux
 Calcul Scientifique</t>
  </si>
  <si>
    <t>Management de Projet
 Insertion Professionnelle</t>
  </si>
  <si>
    <t xml:space="preserve">Travaux Collaboratifs et Collecticiels
 </t>
  </si>
  <si>
    <t>Continuer quelques annees dans cette mission (si possible directement chez le client)</t>
  </si>
  <si>
    <t>Choisir le stage de fin d'etudes: s'orienter vers des domains qui vous plaisent - l'experience n'en sera que plus interessante ! Si possible, trouver une entreprise ou la probabilite d'etre embauche est assez forte.
 Reussir l'insertion professionnelle: etre a l'ecoute des autres, des besoins et des problematiques - rester humble et ouvert d'esprit.</t>
  </si>
  <si>
    <t>MonDocteur</t>
  </si>
  <si>
    <t>8, rue du sentier   75002  Paris  France</t>
  </si>
  <si>
    <t>http://www.mondocteur.fr</t>
  </si>
  <si>
    <t>Lagardère active</t>
  </si>
  <si>
    <t>Responsable interopérabilité et migration de données</t>
  </si>
  <si>
    <t>gregoire.guisez@mondocteur.fr</t>
  </si>
  <si>
    <t>Gestion de projet, conduite du changement, statistiques, architecture logicielle et bases de données</t>
  </si>
  <si>
    <t>Faire grandir l'entreprise en réalisant des projets d'intégration de la solution MonDocteur de grande envergure pour assoir sa notoriété, et faire grandir l'équipe qu'il m'a été donnée d'encadrer.</t>
  </si>
  <si>
    <t>Voir plus loin que le premier salaire, considérer l'importance de la balance informatique ET gestion (dans les deux sens !), regarder du côté des startups, même si les grands groupes sont aussi très formateurs.</t>
  </si>
  <si>
    <t>256 rue de Thor   34000  Montpellier Occitanie France</t>
  </si>
  <si>
    <t>Développeur Front-End</t>
  </si>
  <si>
    <t>simon.viet@hawk-platform.io</t>
  </si>
  <si>
    <t>Ingénieur en système d'information</t>
  </si>
  <si>
    <t>400 avenue Marcel Dassault   34170  Castelnau Le Lez Occitanie France</t>
  </si>
  <si>
    <t>CGI Group</t>
  </si>
  <si>
    <t>Développement
 Gestion de projets</t>
  </si>
  <si>
    <t>Le développement web mériterait d'être approfondi</t>
  </si>
  <si>
    <t>Beaucoup ne me servent pas dans mon métier mais je ne pense pas pour autant que ces enseignements soient inutiles.</t>
  </si>
  <si>
    <t>Me diriger vers l'expertise technique</t>
  </si>
  <si>
    <t>Je pense que le stage de fin d'études est important car il débouche très souvent sur une embauche, il faut donc que les étudiants choisissent une entreprise avec un projet qui leur tient à coeur et qui les motive vraiment.</t>
  </si>
  <si>
    <t>Senior Software Engineer</t>
  </si>
  <si>
    <t>Chomarat Textiles Industries, 39 avenue des Chabannes, 07160 Le Cheylard</t>
  </si>
  <si>
    <t>Développement de formulations à base de polyoléfines pour la réalisation de feuilles réticulable sous faisceau ionisant ou non ionisant. Corrélation entre la réticulation et la conservation de la texture.</t>
  </si>
  <si>
    <t>Institut Charles Gerhardt Montpellier, Ecole Nationale Supérieure de Chimie de Montpellier, 8 Rue de l'Ecole Normale  34296 Montpellier Cedex 5</t>
  </si>
  <si>
    <t>OTCE Aquitaine</t>
  </si>
  <si>
    <t>Impasse JF Compeyrot   40280  Saint pierre du mont  France</t>
  </si>
  <si>
    <t>http://www.otce.fr</t>
  </si>
  <si>
    <t>OTCE</t>
  </si>
  <si>
    <t>Ingenieur fluides</t>
  </si>
  <si>
    <t xml:space="preserve">Mise en place d'enr sur les bâtiments </t>
  </si>
  <si>
    <t>Sites Internet d'entreprises|stage de fin d'études</t>
  </si>
  <si>
    <t>Souhait de changer de ville (raisons personnelles)</t>
  </si>
  <si>
    <t>Eco-conception|Efficacité énergétique</t>
  </si>
  <si>
    <t>Enseignements techniques propre à la filière, projets divers, pife</t>
  </si>
  <si>
    <t>Projets plus 'concrets', en lien avec le monde réel du travail (travail avec des entreprises, projets reels, etc)</t>
  </si>
  <si>
    <t>Seconde langue.</t>
  </si>
  <si>
    <t>Ingenieur fluides, thermicien</t>
  </si>
  <si>
    <t>LAGRANGE</t>
  </si>
  <si>
    <t>17 chemin de la Plaine    69390   Vourles Rhone Alpes France</t>
  </si>
  <si>
    <t>https://lagrange.fr/fr/</t>
  </si>
  <si>
    <t>Responsable qualité</t>
  </si>
  <si>
    <t>clement.lagrange@lagrange.fr</t>
  </si>
  <si>
    <t>Création d'entreprise/reprise d'entreprise</t>
  </si>
  <si>
    <t>En projet /reprise en cours</t>
  </si>
  <si>
    <t>Lagrange fitness</t>
  </si>
  <si>
    <t>Coaching sportif</t>
  </si>
  <si>
    <t>Arts, spectacles et activités récréatives</t>
  </si>
  <si>
    <t>http://lagrange-fitness.fr/</t>
  </si>
  <si>
    <t xml:space="preserve">   Marseillan  </t>
  </si>
  <si>
    <t>Ingénieur support technique</t>
  </si>
  <si>
    <t>Ingénierie / Ecologie|Traitement / Assainissement|"eau potable"</t>
  </si>
  <si>
    <t>Sites Internet d'entreprises|Relations personnelles</t>
  </si>
  <si>
    <t>car en CDD</t>
  </si>
  <si>
    <t>gdp</t>
  </si>
  <si>
    <t>gestion de projets</t>
  </si>
  <si>
    <t>chef de projet</t>
  </si>
  <si>
    <t>16 Avenue Charles de Gaulle  Bât 12 - CS23134  31132  BALMA CEDEX OCCITANIE FRANCE</t>
  </si>
  <si>
    <t>http://www.safege.com/</t>
  </si>
  <si>
    <t>Suez</t>
  </si>
  <si>
    <t>mathurin.larribe@suez.com</t>
  </si>
  <si>
    <t>Contrôle Qualité / Normes</t>
  </si>
  <si>
    <t>L'ouverture sociale|L'égalité homme-femme|L'éthique</t>
  </si>
  <si>
    <t>UE technique</t>
  </si>
  <si>
    <t>Code des marchés</t>
  </si>
  <si>
    <t>Je ne peux conseiller que sur la recherche d'apprentissage.</t>
  </si>
  <si>
    <t>Captivea</t>
  </si>
  <si>
    <t xml:space="preserve">159 allée Albert Sylvestre   73000  Chambéry   </t>
  </si>
  <si>
    <t>http://www.captivea.com</t>
  </si>
  <si>
    <t>Chef de projets TMA, projets internes et innovants</t>
  </si>
  <si>
    <t>justine.radice@captivea.com</t>
  </si>
  <si>
    <t xml:space="preserve">Analyste péri-informatique </t>
  </si>
  <si>
    <t>Crédit Agricole des Savoie</t>
  </si>
  <si>
    <t xml:space="preserve">Rue du pré felin   74940  Annecy  </t>
  </si>
  <si>
    <t xml:space="preserve">Crédit agricole </t>
  </si>
  <si>
    <t xml:space="preserve">Gestion de projets
 </t>
  </si>
  <si>
    <t xml:space="preserve">Développement web et mobile
 Communication </t>
  </si>
  <si>
    <t xml:space="preserve">Management 
 Administration système </t>
  </si>
  <si>
    <t xml:space="preserve">Aucun, tout à une utilité à un niveau ou un autre </t>
  </si>
  <si>
    <t xml:space="preserve">Ne pas faire un choix raisonné, ne pas se projeter dans plusieurs années, réfléchir à ce qui nous fait envie maintenant car il sera temps de changer d'entreprise plus tard </t>
  </si>
  <si>
    <t>115 Boulevard Stalingrad   69100  Villeurbanne Rhone alpes France</t>
  </si>
  <si>
    <t>https://www.viveris.fr/</t>
  </si>
  <si>
    <t>alexandre.lazareth@viveris.fr</t>
  </si>
  <si>
    <t>Démarché(e) par un 'chasseur de têtes'|Relations personnelles|Réseau social professionnel (viadéo, Linkedln)|Candidature spontannée</t>
  </si>
  <si>
    <t>Evoluer dans la carrière et voir autre chose</t>
  </si>
  <si>
    <t>ARCALE</t>
  </si>
  <si>
    <t>http://arcale.net/fr</t>
  </si>
  <si>
    <t>SPHEREA</t>
  </si>
  <si>
    <t>Ingénieur test et mesure</t>
  </si>
  <si>
    <t>C|"LabVIEW"</t>
  </si>
  <si>
    <t>Ne plus être en prestataire, avoir plus d'avantages, acquérir de nouvelles compétences.</t>
  </si>
  <si>
    <t>Programmation informatique</t>
  </si>
  <si>
    <t>Réseaux</t>
  </si>
  <si>
    <t>Base de données</t>
  </si>
  <si>
    <t>Micro-electronique (transistors, etc...)</t>
  </si>
  <si>
    <t>Chef de projet informatique</t>
  </si>
  <si>
    <t>Contrat Permanent en Nouvelle-Zelande</t>
  </si>
  <si>
    <t>Nouvelle-Zelande</t>
  </si>
  <si>
    <t>Mott MacDonald</t>
  </si>
  <si>
    <t>139 Pakenham Street West   1010  Auckland  New Zealand</t>
  </si>
  <si>
    <t>https://www.mottmac.com/</t>
  </si>
  <si>
    <t>Hydraulic Modeller</t>
  </si>
  <si>
    <t>tom.lecomte@mottmac.com</t>
  </si>
  <si>
    <t>Tri des déchets|Efficacité énergétique|L'égalité homme-femme</t>
  </si>
  <si>
    <t>Hydraulique - Hydrologie - Langues</t>
  </si>
  <si>
    <t>Projet sur logiciels de Systeme d'Information Geographique</t>
  </si>
  <si>
    <t>Programmation (autre que VBA)</t>
  </si>
  <si>
    <t>aucun</t>
  </si>
  <si>
    <t>Emploi similaire mais sur diferentes missions et differents lieux geographiques</t>
  </si>
  <si>
    <t>Ne pas avoir peur de s'ouvrir differentes portes. L'expatriation est aussi une bonne chose, on apprend enormement et pas seulement sur le plan professionel. Bosser les langues. S'ouvrir un large reseau le plus tot possible.</t>
  </si>
  <si>
    <t>Stage 4A trouve sur internet, Stage 5A trouve grace a un camarade de classe, emploi courant trouve grace a une ancienne STE. Se sociabiliser et elargir son reseau est primordial pour augmenter ses chances.</t>
  </si>
  <si>
    <t>Earth Space Technical Ecosystem Entreprises</t>
  </si>
  <si>
    <t>Avenue du Théâtre 7   1005  Lausanne  Switzerland</t>
  </si>
  <si>
    <t>http://est2e.com/</t>
  </si>
  <si>
    <t>Water Production Officer</t>
  </si>
  <si>
    <t>vincent.ledaheron@est2e.com</t>
  </si>
  <si>
    <t>Ingénierie / Ecologie|Traitement / Assainissement</t>
  </si>
  <si>
    <t>Pôle Realis</t>
  </si>
  <si>
    <t>ECOSEC</t>
  </si>
  <si>
    <t>Gestion innovante des déchets organiques urbains</t>
  </si>
  <si>
    <t>http://ecosec.fr/</t>
  </si>
  <si>
    <t>Contact avec le milieu professionnel
 Liberté dans le choix du stage/création d'entreprise</t>
  </si>
  <si>
    <t>Faites ce qu'il vous plaît</t>
  </si>
  <si>
    <t>Distillerie Girard</t>
  </si>
  <si>
    <t xml:space="preserve">755 route de Carpentras   84150  Jonquières  </t>
  </si>
  <si>
    <t>Terroirs Distillers</t>
  </si>
  <si>
    <t>Responsable QHSE</t>
  </si>
  <si>
    <t>betty.legousse@m-p.fr</t>
  </si>
  <si>
    <t>Economique (économie circulaire, achats responsables, investissements en faveur du développement local)|Social|Tri des déchets</t>
  </si>
  <si>
    <t>Refus CDI</t>
  </si>
  <si>
    <t>Freshinov</t>
  </si>
  <si>
    <t xml:space="preserve">   Compiègne  </t>
  </si>
  <si>
    <t>Financière messine</t>
  </si>
  <si>
    <t>Allemagne</t>
  </si>
  <si>
    <t>Assustance technique + Audit + Etudes</t>
  </si>
  <si>
    <t>Coordinatrice Energie Allemagne</t>
  </si>
  <si>
    <t>Eco-conception|Normalisation (ISO 26000, ISO 14001, OHSAS 18001)|Economique (économie circulaire, achats responsables, investissements en faveur du développement local)|Efficacité énergétique|L'ouverture sociale|L'éthique</t>
  </si>
  <si>
    <t>Rupture conventionnelle</t>
  </si>
  <si>
    <t>Ingénieur Photovoltaïque</t>
  </si>
  <si>
    <t xml:space="preserve">Electronique
 Thermique
 Thermodynamique
 Informatique
 Droit/economie
 Mécanique </t>
  </si>
  <si>
    <t>Travaux Pratiques
 Visite sur site</t>
  </si>
  <si>
    <t>Logiciels informatiques ciblés (AUTOCAD!!!!, SketchUp, Photoshop, ...)</t>
  </si>
  <si>
    <t>Espagnol obligatoire</t>
  </si>
  <si>
    <t xml:space="preserve">Privilégier les stages à l'étranger </t>
  </si>
  <si>
    <t xml:space="preserve">MI-GSO </t>
  </si>
  <si>
    <t xml:space="preserve">Localisation </t>
  </si>
  <si>
    <t>JOSEPH PARIS SA</t>
  </si>
  <si>
    <t>7 Bd du Général Koenig    Nantes Pays de la loire France</t>
  </si>
  <si>
    <t>http://josephparis.fayat.com/</t>
  </si>
  <si>
    <t>FAYAT</t>
  </si>
  <si>
    <t>TRAVAUX</t>
  </si>
  <si>
    <t>Ingénieur Travaux</t>
  </si>
  <si>
    <t>t.leroy@joseph-paris.fayat.com</t>
  </si>
  <si>
    <t>Economique (économie circulaire, achats responsables, investissements en faveur du développement local)|Tri des déchets|L'ouverture sociale</t>
  </si>
  <si>
    <t>l'ensemble des matières qui m'ont donné de solide connaissance théorique</t>
  </si>
  <si>
    <t>La gestion de projet</t>
  </si>
  <si>
    <t>Responsable du service travaux</t>
  </si>
  <si>
    <t>Que la première expérience professionnel peut servir a valider le métier que l'on veut exercer et que même si le stage qu'on a fait ne nous a pas plus au moins pour l'avenir on sait qu'il ne faut pas s'engager dans cette branche.</t>
  </si>
  <si>
    <t>La formation MSI en apprentissage m'a permis de trouver un emplois rapidement. En effet les employeurs recherche de plus en plus de personne avec une expérience professionnel. Celle ci a été apporté par les périodes en entreprises</t>
  </si>
  <si>
    <t>INGEOLE Consulting</t>
  </si>
  <si>
    <t>472 rue Barthélémy Thimonnier    69530  BRIGNAIS  Rhône-Alpes  France</t>
  </si>
  <si>
    <t>http://www.ingeole.com</t>
  </si>
  <si>
    <t>Iming</t>
  </si>
  <si>
    <t>mathieu.lhortolat@ingeole.com</t>
  </si>
  <si>
    <t>Site Internet spécialisé dans l'emploi (dont APEC)|Sites Internet d'entreprises|Réseau social professionnel (viadéo, Linkedln)|Apprentissage (embauche dans l'entreprise d'accueil du contrat)</t>
  </si>
  <si>
    <t>KEDGE Business School, Toulon</t>
  </si>
  <si>
    <t>Constrution, Génie Civil, Marchés publics, bureau d'études</t>
  </si>
  <si>
    <t>Techniques de construction</t>
  </si>
  <si>
    <t>Marchés privés (différences avec les marchés publics).</t>
  </si>
  <si>
    <t xml:space="preserve">Direction de projet de construction </t>
  </si>
  <si>
    <t>MCA ingénierie</t>
  </si>
  <si>
    <t>http://www.mca-ingenierie.fr/fr</t>
  </si>
  <si>
    <t>Ingénieur Études Polymères</t>
  </si>
  <si>
    <t>mathieu.loncle.ext@valeo.com</t>
  </si>
  <si>
    <t>Prestation</t>
  </si>
  <si>
    <t>Salaire trop faible, la condition de prestataire n'offre pas de perspectives d'évolution en interne, travail redondant due à la position de prestataire (pas de projets).</t>
  </si>
  <si>
    <t>Normalisation (ISO 26000, ISO 14001, OHSAS 18001)|Social|Tri des déchets|Efficacité énergétique|L'ouverture sociale|L'égalité homme-femme|Le handicap|L'éthique</t>
  </si>
  <si>
    <t>Ingénieur Validation produit</t>
  </si>
  <si>
    <t>SIPREM</t>
  </si>
  <si>
    <t>Fabrication de produits en caoutchouc et en plastique ainsi que d'autres produits minéraux non métalliques</t>
  </si>
  <si>
    <t>Ensemble des compétences techniques de la formation</t>
  </si>
  <si>
    <t>Insertion professionnelle à revoir. 
 Le marché des matériaux offre peu (ou très peu) de poste en R&amp;D auxquels la formation de polytech prépare. Il faut élargir la formation aux métiers de la production, de la qualité, etc.</t>
  </si>
  <si>
    <t>Voir ci-dessus</t>
  </si>
  <si>
    <t>Réfléchir à ce qu'ils veulent tirer de ce stage et vers quelle voie ils veulent s'orienter.</t>
  </si>
  <si>
    <t>Greenloc</t>
  </si>
  <si>
    <t>12 rue Blaise Pascal   92200  Neuilly-sur-Seine   France</t>
  </si>
  <si>
    <t>http://green-loc.fr/</t>
  </si>
  <si>
    <t>HESLYOM</t>
  </si>
  <si>
    <t>laetitia.grondin@green-loc.fr</t>
  </si>
  <si>
    <t xml:space="preserve">Car je construis des installations photovoltaïque </t>
  </si>
  <si>
    <t xml:space="preserve">Car mon travail n'est plus aussi intéressant qu'avant et je souhaiterais me rapprocher de ma famille </t>
  </si>
  <si>
    <t>Tout a été utile dans ma vie professionnelle</t>
  </si>
  <si>
    <t>Saint-Gobain CREE</t>
  </si>
  <si>
    <t>550, avenue Alphonse Jauffret   84306  Cavaillon  PACA France</t>
  </si>
  <si>
    <t>http://www.saint-gobain.com</t>
  </si>
  <si>
    <t>lionel.magaud@saint-gobain.com</t>
  </si>
  <si>
    <t>Tri des déchets|Efficacité énergétique</t>
  </si>
  <si>
    <t xml:space="preserve">Saint-Gobain </t>
  </si>
  <si>
    <t xml:space="preserve">Gestion de projet 
 Analyses Physicochimiques des Matériaux
 Modules Céramiques
 Anglais </t>
  </si>
  <si>
    <t xml:space="preserve">Procédés industriels 
 Production </t>
  </si>
  <si>
    <t>Evoluer au sein de Saint-Gobain en restant dans le technique</t>
  </si>
  <si>
    <t xml:space="preserve">Le réseau professionnel est au dessus de tout en terme d'efficacité dans une recherche d'emploi. </t>
  </si>
  <si>
    <t xml:space="preserve">Dans la mesure du possible ne pas hésiter à prendre son temps pour trouver son premier emploi. Il y a des opportunités bien meilleures que d'autres. </t>
  </si>
  <si>
    <t>En congé maternité</t>
  </si>
  <si>
    <t>Fermeture de l'entreprise avant licenciement</t>
  </si>
  <si>
    <t>Ingénieur Responsable Recherche et Développement</t>
  </si>
  <si>
    <t>CLARCOM PRODUCTION</t>
  </si>
  <si>
    <t>115, AVENUE DE L'INDUSTRIE   34820  TEYRAN OCCITANIE FRANCE</t>
  </si>
  <si>
    <t>Procédés	biologiques et	alimentaires, 	Matrices	biologiques et	 alimentaires, Qualité	microbiologique, Management de	projet, Séparation/Formulation, Nutrition et Santé, Innovations Technol. &amp;	Optimisation Indus, Sciences Humaines et Sociales, statistiques etc...</t>
  </si>
  <si>
    <t>Management/Gestion de projet, interactions contenant/contenu, interactions entres ingrédients, impacts des procédés technologiques sur le contenant/contenu, impacts de l'environnement interne/externe et du milieu sur le produit etc...</t>
  </si>
  <si>
    <t>Formation Excel approfondie appliquée à la Recherche et Développement</t>
  </si>
  <si>
    <t>Rien</t>
  </si>
  <si>
    <t>Responsable/chef de projet Recherche et Développement</t>
  </si>
  <si>
    <t>S'entourer d'un important réseau, montrer un véritable intérêt pour l'entreprise dans laquelle ils postulent (connaitre ses activités etc...), montrer ce qu'ils vont apporter à l'entreprise et la cohérence de leurs qualités/compétences avec le poste demandé, s'y prendre tôt dans la recherche de stage.</t>
  </si>
  <si>
    <t xml:space="preserve">Insertion professionnelle rapide grâce au stage de fin d'études (embauchée en CDI directement après le stage dans la même entreprise). Par contre, salaire très inférieur au minimum légal de la convention collective de l'entreprise par rapport au statut/poste occupé : il faut prendre le temps de comprendre/d'apprendre les composants de son salaire (fiche de paie) et de la convention collective associée pour éviter de se faire avoir. </t>
  </si>
  <si>
    <t>Fédération de pêche et protection des milieux aquatiques du Gard</t>
  </si>
  <si>
    <t xml:space="preserve">  30000  Nimes Occitanie France</t>
  </si>
  <si>
    <t xml:space="preserve">CHARGEE de mission restauration des milieux aquatiques </t>
  </si>
  <si>
    <t>Site Internet spécialisé dans l'emploi (dont APEC)|Relations personnelles|Candidature spontannée</t>
  </si>
  <si>
    <t>Economique (économie circulaire, achats responsables, investissements en faveur du développement local)|Tri des déchets|Efficacité énergétique|L'égalité homme-femme|Le handicap</t>
  </si>
  <si>
    <t xml:space="preserve">Statistique </t>
  </si>
  <si>
    <t xml:space="preserve">Absolument les SIG </t>
  </si>
  <si>
    <t>SIG approfondis
 Restauration des milieux aquatiques 
 Ingénierie écologique ( génie végétal et autres )</t>
  </si>
  <si>
    <t xml:space="preserve">Direction d'une fédération de pêche et protection des milieux aquatiques </t>
  </si>
  <si>
    <t>Il est important de bien choisir son dernier stage de fin d'études. ET de savoir qu'est ce qu'il peut vous apporter. Les contacts très important.</t>
  </si>
  <si>
    <t xml:space="preserve">Afin d'acquérir des contacts et expériences dans le milieu où je voulais travailler, j'ai fait un service civique après mon diplôme d'ingénieur. Ce qui a été bénéfique vu que j'ai été embauché en CDI après. </t>
  </si>
  <si>
    <t>Apave</t>
  </si>
  <si>
    <t>Ingénieur chargé d'affaires</t>
  </si>
  <si>
    <t>Réseau social professionnel (viadéo, Linkedln)|Réseaux des anciens /association des anciens (polytech Connect)</t>
  </si>
  <si>
    <t>120 impasse jean baptiste say   34470  Perols Occitanie France</t>
  </si>
  <si>
    <t>Ingénieur logiciel A</t>
  </si>
  <si>
    <t>remi.martinez@capgemini.com</t>
  </si>
  <si>
    <t>Tous les cours liés au développement informatique et à la modélisation de base de données</t>
  </si>
  <si>
    <t>Il faudrait renforcer les projets informatique. Beaucoup trop de personnes ayant suivi la formation IG n'ont aucune idée de comment monter un projet, comment développer (bonne pratiques) et comme déployer un projet.</t>
  </si>
  <si>
    <t>Déploiement et mise en production de projet informatique</t>
  </si>
  <si>
    <t>Tout ce qui est lié au mathématique 'poussé' : 
 - Statistiques, intéressant pour la culture générale mais pas nécessaire pour la suite
 - Recherche opérationnelle, comme dit tout au long du cursus personne n'a encore trouvé l'utilité à la matière :)</t>
  </si>
  <si>
    <t>Prenez un stage de fin d'études qui correspond à votre futur métier. il servira de pré-embauche et vous permettra de négocier un meilleur salaire.</t>
  </si>
  <si>
    <t xml:space="preserve">Rien à dire </t>
  </si>
  <si>
    <t>UTC Aerospace systems (Ratier Figeac)</t>
  </si>
  <si>
    <t>25 Avenue Ratier   46100  Figeac Occitanie  France</t>
  </si>
  <si>
    <t>http://www.ratier-figeac.com/</t>
  </si>
  <si>
    <t>UTC</t>
  </si>
  <si>
    <t>Laboratoire Qualité</t>
  </si>
  <si>
    <t>Ingénieur matériaux composite</t>
  </si>
  <si>
    <t>marylou.martinez@ratier-figeac.fr</t>
  </si>
  <si>
    <t>Un stage avec des compétences pratiques (ce que m'a un peu manqué lors du mien).
 Dans le domaine souhaite pour le premier emploi (apprentissage normes, vocabulaire...)</t>
  </si>
  <si>
    <t>SCOP CLAIE</t>
  </si>
  <si>
    <t>La Vigie   1 Av Francois Mitterrand   05000   GAP PACA FRANCE</t>
  </si>
  <si>
    <t>Technicienne AEP et assainissement</t>
  </si>
  <si>
    <t>c.masclet@claie.fr</t>
  </si>
  <si>
    <t>Economique (économie circulaire, achats responsables, investissements en faveur du développement local)|Tri des déchets|L'éthique</t>
  </si>
  <si>
    <t>Chargée d'études continuité écologique</t>
  </si>
  <si>
    <t>ONEMA</t>
  </si>
  <si>
    <t xml:space="preserve">   GRABELS OCCITANIE FRANCE</t>
  </si>
  <si>
    <t>Hydrologie Hydraulique</t>
  </si>
  <si>
    <t>Gestion d'entreprise, compta, management, informatique</t>
  </si>
  <si>
    <t>Cours sur les marchés publics</t>
  </si>
  <si>
    <t>Devenir associée de la SCOP dans laquelle je travaille actuellement</t>
  </si>
  <si>
    <t>Modis</t>
  </si>
  <si>
    <t>Adecco</t>
  </si>
  <si>
    <t>Ensta paristech</t>
  </si>
  <si>
    <t>Fareva - Excelvision</t>
  </si>
  <si>
    <t>27 Rue de la Lombardière   07104  Annonay Auvergne-Rhône Alpes FRANCE</t>
  </si>
  <si>
    <t>http://www.fareva.com/</t>
  </si>
  <si>
    <t>Fareva</t>
  </si>
  <si>
    <t>Chargé de projets - Développement Analytique</t>
  </si>
  <si>
    <t>jmele.excelvision@fareva.com</t>
  </si>
  <si>
    <t>Chimie Analytique</t>
  </si>
  <si>
    <t>Baxter</t>
  </si>
  <si>
    <t>Chimie Analytique
 Anglais</t>
  </si>
  <si>
    <t>Responsable d'un service de développement et/ou contrôle analytique</t>
  </si>
  <si>
    <t>Middlesex University - Londres</t>
  </si>
  <si>
    <t>changement d'orientation</t>
  </si>
  <si>
    <t>Démission, changement de vie professionelle</t>
  </si>
  <si>
    <t>Graduate Engineer</t>
  </si>
  <si>
    <t>Arup</t>
  </si>
  <si>
    <t>Piers street    Cardiff  UK</t>
  </si>
  <si>
    <t>De ne pas chercher un une entreprise où faire son stage mais une entreprise où ils veulent travailler par la suite!! Ou à défaut, d'avoir un projet de carrière et d'utiliser ce stage comme moyen d'incorporer les connaissances qui leurs seront demandées dans leur projet de carrière mais qui n'ont pas été enseignées à Polytech.</t>
  </si>
  <si>
    <t>J'ai, personnellement, eu une insertion professionnelle idéale.</t>
  </si>
  <si>
    <t>Tour Areva, 1 Pl. Jean Millier    92400  Courbevoie  france</t>
  </si>
  <si>
    <t>Ingénieur mécanique</t>
  </si>
  <si>
    <t>Ingénieur informatique (développeur web)</t>
  </si>
  <si>
    <t>leo.moisan@soprasteria.com</t>
  </si>
  <si>
    <t>Choix par défaut, rien trouvé dans mon domaine</t>
  </si>
  <si>
    <t>Manutentionnaire</t>
  </si>
  <si>
    <t>Samsic</t>
  </si>
  <si>
    <t>Accorhotels</t>
  </si>
  <si>
    <t>http://Accorhotels.com</t>
  </si>
  <si>
    <t xml:space="preserve">Advanced analytics </t>
  </si>
  <si>
    <t>Business/Data analyst</t>
  </si>
  <si>
    <t>valentin.mucke@accor.com</t>
  </si>
  <si>
    <t>Tourisme</t>
  </si>
  <si>
    <t>Site Internet spécialisé dans l'emploi (dont APEC)|Plateforme emploi de l'école (Poly+)|Apprentissage (embauche dans l'entreprise d'accueil du contrat)</t>
  </si>
  <si>
    <t>Social|L'égalité homme-femme|L'éthique</t>
  </si>
  <si>
    <t>Société des eaux de Volvic  ZI D'du Chancet - CS70035  63530  Volvic Auvergne France</t>
  </si>
  <si>
    <t>http://www.volvic.fr</t>
  </si>
  <si>
    <t>Chef d'équipe production - Chef de projet production</t>
  </si>
  <si>
    <t>hugo.ossatte@danone.com</t>
  </si>
  <si>
    <t>Agro / fabrication / embouteillage</t>
  </si>
  <si>
    <t>Production / projet</t>
  </si>
  <si>
    <t>Démarché(e) par un 'chasseur de têtes'|Stage année césure / Contrat de professionnalisation|stage de fin d'études|Candidature spontannée</t>
  </si>
  <si>
    <t>Normalisation (ISO 26000, ISO 14001, OHSAS 18001)|Economique (économie circulaire, achats responsables, investissements en faveur du développement local)|"Égalité "|Social|Tri des déchets|Efficacité énergétique|L'ouverture sociale|L'égalité homme-femme|Le handicap|L'éthique</t>
  </si>
  <si>
    <t>Chargé de projet LoTo</t>
  </si>
  <si>
    <t xml:space="preserve">SAEME  1, rue de la dame noire  42330  Saint-Galmier Rhône Alpes  France </t>
  </si>
  <si>
    <t>L'ouverture et le jeu de jambes</t>
  </si>
  <si>
    <t>LIRMM - Université de Montpellier</t>
  </si>
  <si>
    <t>ELA Innovation</t>
  </si>
  <si>
    <t>297 rue Maurice Béjart   34080  Montpellier Occitanie France</t>
  </si>
  <si>
    <t>Les projets, mais j'ai eu l'ancien programme où il y en avait moins</t>
  </si>
  <si>
    <t>2 sujets :
 - Temps réel
 - Gestion de l'énergie</t>
  </si>
  <si>
    <t>L'économie. Le sujet n'est pas inutile (au contraire), mais il a été mal abordé.</t>
  </si>
  <si>
    <t>Ne sais pas</t>
  </si>
  <si>
    <t>Le sujet du stage de fin d'étude définit en partie votre spécialisation
 L'entreprise du stage de fin d'étude peut offrir un emploi à l'issue de celui-ci</t>
  </si>
  <si>
    <t>Restez en contact avec vos enseignants, vos encadrants (stages/projets) et vos camarades (aussi des autres années), ils peuvent vous proposer un stage / un emploi à n'importe quel moment de votre formation ou de votre carrière
 Profitez des stages pour découvrir différent types d'entreprise et différent domaines, cela vous aidera à vous orienter</t>
  </si>
  <si>
    <t>Manque d'expérience professionnelle|Difficulté à mettre en valeur mes compétences</t>
  </si>
  <si>
    <t>Des enseignements qui présentent les technologies et méthodologies réellement appliquées dans les entreprises.</t>
  </si>
  <si>
    <t>Des enseignements qui présentent les méthodologies réellement appliquées dans les entreprises. (par exemple: prospection, analyse de marché, recherche de prestataires, vérification du respect des normes,...)</t>
  </si>
  <si>
    <t>Apprendre à dimensionner et câbler les éléments annexes d'une centrale électrique, par exemple le TGBT, et tous les éléments de sécurité du réseau. Peut être apporter une habilitation électrique.</t>
  </si>
  <si>
    <t>Electronique numérique, traitement de signal, automatique.</t>
  </si>
  <si>
    <t>Je suis inscrit pour un Mastère Spécialisé en alternance. Je recherche actuellement une entreprise où effectuer cette alternance.</t>
  </si>
  <si>
    <t>Choisissez quelque chose d'accessible et qui vous corresponde. Par exemple si vous cherchez un stage à l'étranger, n'oubliez pas de répondre aussi à des offres en France. Autrement si vous ne trouvez pas à l'étranger, vous serez obligé de choisir à la dernière minute un stage qui ne vous convient pas parfaitement.
 Recherchez une expérience professionnelle rapidement après votre fin d'étude, ne sous-estimez pas l'effet d'un trou dans le CV.</t>
  </si>
  <si>
    <t>Je suis parti voyager à l'étranger après l'obtention de mon diplôme. Pour des raisons personnelles j'y suis resté deux ans. Je n'ai pas trouvé d'opportunité de travailler dans mon domaine sur place. Je suis maintenant de retour en France, et en manque d'expérience professionnelle hors formation.</t>
  </si>
  <si>
    <t>PwC</t>
  </si>
  <si>
    <t>Consultant Cyber Sécurité</t>
  </si>
  <si>
    <t>CLUSIR (Clubs de la sécurité de l'information régionaux)</t>
  </si>
  <si>
    <t>Cabinet d'Etudes René Gaxieu</t>
  </si>
  <si>
    <t>1 bis Place des Alliés   34500  Béziers  France</t>
  </si>
  <si>
    <t>http://gaxieu.com/</t>
  </si>
  <si>
    <t>charlene.perez@gaxieu.fr</t>
  </si>
  <si>
    <t>Mecano ID</t>
  </si>
  <si>
    <t>9 rue Paul Charrier   31100  Toulouse Occitanie France</t>
  </si>
  <si>
    <t>http://www.mecano-id.fr/</t>
  </si>
  <si>
    <t>Ingénieur Analayses Mécaniques</t>
  </si>
  <si>
    <t>c.peschoud@mecano-id.fr</t>
  </si>
  <si>
    <t>Les formations enseignées durant les études sont très loin de la réalité de la vie en entreprise.</t>
  </si>
  <si>
    <t>Tout dépend de l'orientation de carrière que l'on souhaite. Pour ma part je fais beaucoup d'éléments finis, et malgré le nombre important d'heures consacré à cette activité, je ne me sers quasiment de rien de ce que j'ai appris en cours.</t>
  </si>
  <si>
    <t>La programmation</t>
  </si>
  <si>
    <t>Encore une fois, cela dépend fortement de l'orientation que l'on veut suivre, pour ma part les enseignements techniques me paraissent les plus importants. La théorie n'est finalement que très peu utile.</t>
  </si>
  <si>
    <t>Non défini</t>
  </si>
  <si>
    <t>Beaucoup d'embauches se font à la suite du stage de fin d'étude. Il faut donc privilégier une entreprise qui est ouverte à cette idée. Le sujet du stage doit aussi correspondre au projet professionnel car il est la vitrine du candidat dans sa recherche d'un premier emploi.</t>
  </si>
  <si>
    <t>Pas évident du tout de trouver une première expérience, très peu de contact fourni par l'école.</t>
  </si>
  <si>
    <t>david energies</t>
  </si>
  <si>
    <t>22 ter avenue denis papin   49100  Angers Pays de la Loire France</t>
  </si>
  <si>
    <t>http://www.davidenergies.eu</t>
  </si>
  <si>
    <t>chef de projets éoliens</t>
  </si>
  <si>
    <t>e.phelippeau@davidenergies.eu</t>
  </si>
  <si>
    <t>Puisque c'est mon métier de développer des projets d'énergies renouvelable</t>
  </si>
  <si>
    <t>Réseau social professionnel (viadéo, Linkedln)|Stage année césure / Contrat de professionnalisation</t>
  </si>
  <si>
    <t>Efficacité énergétique|L'ouverture sociale|L'éthique</t>
  </si>
  <si>
    <t xml:space="preserve">Il faudrait au moins des enseignements où les professeurs ont réellement envie de transmettre un savoir. Et aussi faire intervenir plus de personnes externes 'pro' qui en savent beaucoup plus du monde professionnel. </t>
  </si>
  <si>
    <t>Les cours techniques sur les logiciels type SIG ou autres. Les enseignement sur le management de projets. Et puis tous les cours type éolien, solaire que nous avions</t>
  </si>
  <si>
    <t>Cours sur des logiciels professionnels Autocad/photoshop et autres...</t>
  </si>
  <si>
    <t>Beaucoup... De toute façon la formation n'existe plus à polytech. Dommage de l'avoir supprimée une amélioration de la formation aurait pu être plus judicieuse. Une formation énergies renouvelable est pour moi primordial dans un réseau comme polytech !</t>
  </si>
  <si>
    <t>Très important de choisir chez qui ont veut travailler. Ont peut aussi bien travailler chez une filière de total dans les énergies renouvelables mais est-ce que cela a vraiment un sens?</t>
  </si>
  <si>
    <t>Cereg</t>
  </si>
  <si>
    <t>589, rue Favre de Saint Castor   34080  Montpellier Occitanie France</t>
  </si>
  <si>
    <t>https://www.cereg.com/</t>
  </si>
  <si>
    <t>Ingénieur chargé de projet en hydraulique urbaine et gestion de la ressource en eau</t>
  </si>
  <si>
    <t>t.podechard@cereg.com</t>
  </si>
  <si>
    <t>SIG.</t>
  </si>
  <si>
    <t>SAFRAN</t>
  </si>
  <si>
    <t>ZAC Anjoly - 8 Voie de l'Irlande   13127  Vitrolles PACA France</t>
  </si>
  <si>
    <t>http://www.safran-engineering.com</t>
  </si>
  <si>
    <t>SAFRAB</t>
  </si>
  <si>
    <t>Ingénieur CEM et réseaux de bord</t>
  </si>
  <si>
    <t>+33 (0)4 42 79 49 33</t>
  </si>
  <si>
    <t>benoit.pomaret@safrangroup.com</t>
  </si>
  <si>
    <t>CEM
 Électronique
 Électromagnétisme
 Traitement du signal
 Gestion de projet</t>
  </si>
  <si>
    <t xml:space="preserve">Gestion de projet
 CEM
 Gestion d'entreprise
 Anglais
 </t>
  </si>
  <si>
    <t>Management
 Production</t>
  </si>
  <si>
    <t>Chef de projet / Référent technique</t>
  </si>
  <si>
    <t>Enseignement|Présentation de votre entreprise/métier|Parrainage d'un étudiant pour son insertion professionnelle</t>
  </si>
  <si>
    <t>Bien choisir le sujet du stage/apprentissage car il est déterminant pour la suite de la carrière</t>
  </si>
  <si>
    <t>Amaris</t>
  </si>
  <si>
    <t xml:space="preserve">Informatique C /C++
 Mathématiques
 Traitement du signal
 </t>
  </si>
  <si>
    <t>Base de données
 C#, design d'interfaces graphique
 Optimisation de code</t>
  </si>
  <si>
    <t>Micro-électronique (dans mon cas)</t>
  </si>
  <si>
    <t>Prendre le temps de trouver un sujet qui leur plait</t>
  </si>
  <si>
    <t>CAPGEMINI</t>
  </si>
  <si>
    <t>capgemini</t>
  </si>
  <si>
    <t>ingenieur logiciel</t>
  </si>
  <si>
    <t>Poste plus en adéquation avec mon profil et meilleure rémunération</t>
  </si>
  <si>
    <t xml:space="preserve">Architecte solution
 </t>
  </si>
  <si>
    <t>Enseignement|Présentation de votre entreprise/métier|Participation aux entretiens de recrutement|Parrainage d'un étudiant pour son insertion professionnelle</t>
  </si>
  <si>
    <t>Eco Green Développement</t>
  </si>
  <si>
    <t xml:space="preserve">2376 Route du Château   13330  LA BARBEN  </t>
  </si>
  <si>
    <t>http://www.ecogreendeveloppement.com/</t>
  </si>
  <si>
    <t>Assistante urbanisme</t>
  </si>
  <si>
    <t>Salaire trop faible, permet à peine la survie.</t>
  </si>
  <si>
    <t>Chef de projet Junior</t>
  </si>
  <si>
    <t>Global Eco Power</t>
  </si>
  <si>
    <t xml:space="preserve">75 Rue Denis Papin   13090  Aix en Provence  </t>
  </si>
  <si>
    <t>C'est bien beau de savoir dimensionner une centrale solaire, ou parc éolien, mais encore faut-il connaître l'intégralité des démarches administratives et d'urbanisme qui ont lieu en amont.</t>
  </si>
  <si>
    <t>Trouver un CDI....</t>
  </si>
  <si>
    <t>De ne jamais se fier aux belles paroles, sauf si elles sont écrites noir sur blanc. Sinon, vous allez être juste une main d'oeuvre sans charge pour l'entreprise, et traité comme un vrai soufifre.</t>
  </si>
  <si>
    <t>CA EAU</t>
  </si>
  <si>
    <t xml:space="preserve">241 rue général de gaulle   69530  Brignais  </t>
  </si>
  <si>
    <t>Chargée d'études en hydraulique agricole et urbaine</t>
  </si>
  <si>
    <t>l.rochekoch@caeau.fr</t>
  </si>
  <si>
    <t>Mon patron</t>
  </si>
  <si>
    <t>- Maitrise d'&amp;oelig,uvre,
 - enseignements hydrauliques et GC
 - Marchés publics</t>
  </si>
  <si>
    <t>- Maitrise d'&amp;oelig,uvre
 - modélisations hydraulique sous pression (EPANET / PORTEAU /...)</t>
  </si>
  <si>
    <t xml:space="preserve">- Suivi de chantier
 - SIG
 - </t>
  </si>
  <si>
    <t>- Changer de travail
 - Maitrise d'oeuvre</t>
  </si>
  <si>
    <t>Enseignement|Participation aux entretiens de recrutement|Proposition de projets industriels /stages</t>
  </si>
  <si>
    <t>Ne pas attendre la fin de leur stage pour se poser la question du futur.
 Lorsque l'on sort du monde du travail (sans emploi), notre profil devient tout de suite peu intéressant pour les recruteurs.</t>
  </si>
  <si>
    <t xml:space="preserve">Je conseille fortement de ne pas solliciter mon entreprise actuelle (CA EAU) pour un élève apprenti, en raison de la personnalité complexe du patron.
 </t>
  </si>
  <si>
    <t>CEREG</t>
  </si>
  <si>
    <t xml:space="preserve">1149 La Pyrénéenne   31670  LABEGE  </t>
  </si>
  <si>
    <t>http://www.cereg.com</t>
  </si>
  <si>
    <t>Ingénieure chargée de projets</t>
  </si>
  <si>
    <t>j.roussilhe@cereg.com</t>
  </si>
  <si>
    <t>Normalisation (ISO 26000, ISO 14001, OHSAS 18001)|Social|Tri des déchets|L'éthique</t>
  </si>
  <si>
    <t>BeMEA</t>
  </si>
  <si>
    <t>Afrique du Sud</t>
  </si>
  <si>
    <t>Finite Element Analysis Services (Pty) Ltd</t>
  </si>
  <si>
    <t>Unit 3C4 The Avenues  Parklands Main Road, Parklands  7441  Cape Town Western Cape South Africa</t>
  </si>
  <si>
    <t>http://www.feas.co.za/</t>
  </si>
  <si>
    <t>Finite Element Analyst</t>
  </si>
  <si>
    <t>remy@feas.co.za</t>
  </si>
  <si>
    <t>Réseaux des anciens /association des anciens (polytech Connect)|stage de fin d'études|Candidature spontannée</t>
  </si>
  <si>
    <t>Ingénieur Calculs</t>
  </si>
  <si>
    <t>Commissariat à l'energie atomique et aux energies alternatives</t>
  </si>
  <si>
    <t>17 Avenue des Martyrs   38000  Grenoble Auvergne-Rhone-Alpes France</t>
  </si>
  <si>
    <t>Les enseignements sont agencés de manière à créer une culture et un ensemble de connaissances très recherchés sur le marché du travail. 
 Tant les matières scientifiques brutes que les sciences humaines et sociales me sont utiles professionnellement et m'ont été utiles au cours de mon insertion professionnelle.
 M'étant orienté vers une profession d'ingénieur calcul, la méthode par élements finis, mécanique des fluides, mécaniques du solide, vibratoire etc... sont le socle de mon travail et sont donc le plus utiles.</t>
  </si>
  <si>
    <t>Il faut mettre plus de modules de programmation! Python est un must, matlab est inutile! 
 Les modules de conception assisté par ordinateur sont aussi trop légers. Une plus large maitrise de Solidworks ou Catia aideraient grandement à l'employabilité.</t>
  </si>
  <si>
    <t>Voir réponse 75.</t>
  </si>
  <si>
    <t xml:space="preserve">Matlab. Cher </t>
  </si>
  <si>
    <t>Commencer le networking très tot dans l'année. 
 Ne pas attendre que l'école nous trouve un stage, mais trouver quelque chose qui nous attire vraiment dans un lieu qui nous attire.
 Ne surtout pas hésiter à contacter directement des petites structures.</t>
  </si>
  <si>
    <t>J'ai entendu parler de mon entreprise au Cap, Afrique du Sud par d'anciens élèves. J'ai retrouvé le nom et le contact de l'entreprise sur google, appelé directement le directeur via Skype (en appelant sa ligne fixe depuis mon erasmus en Suède) et été embauché sur CV pour mon stage de fin d'études. Au bout de 5 mois, j'ai demandé à etre embauché et j'ai accepté leur offre. 
 L'obtention du visa a duré plus de 8 mois. Entre-autres à cause de l'incapacité de Polytech à me fournir mon diplome/un certificat acceptable par le ministère des affaires intérieures rapidement. C'est pourquoi j'ai trouvé une mission d'interim de 4 mois au CEA. Heureusement, mon entreprise sud africaine m'a attendu. J'aurais pu perdre mon emploi...</t>
  </si>
  <si>
    <t>Zimmer Biomet</t>
  </si>
  <si>
    <t>Plateau de Lautagne    26903   Valence Cedex 9  Rhone Alpes France</t>
  </si>
  <si>
    <t>http://www.zimmerbiomet.ch/fr</t>
  </si>
  <si>
    <t xml:space="preserve">Zimmer Biomet </t>
  </si>
  <si>
    <t>Ingénieur Maintenance</t>
  </si>
  <si>
    <t>04 75 75 91 00</t>
  </si>
  <si>
    <t>fantine.sabatier@zimmerbiomet.com</t>
  </si>
  <si>
    <t>Dispositif médicaux</t>
  </si>
  <si>
    <t>Normalisation (ISO 26000, ISO 14001, OHSAS 18001)|Social|Tri des déchets|L'ouverture sociale|L'éthique</t>
  </si>
  <si>
    <t xml:space="preserve">Management </t>
  </si>
  <si>
    <t>Le coté industrialisation de tous les matériaux étudiés</t>
  </si>
  <si>
    <t>les enseignements relatif au fonctionnement de l'industrie</t>
  </si>
  <si>
    <t xml:space="preserve">La formation est trop orientée 'recherche' toutes les matières devraient être revues pour êtres orientées vers l'industrie. </t>
  </si>
  <si>
    <t>Aucune idée</t>
  </si>
  <si>
    <t>Choisir un domaine qui les passionne</t>
  </si>
  <si>
    <t>Quadran</t>
  </si>
  <si>
    <t>74 rue de Lieutenant de Montcabrier   34500  Béziers  Occitanie  France</t>
  </si>
  <si>
    <t>http://www.quadran.fr</t>
  </si>
  <si>
    <t xml:space="preserve">Direct Énergie </t>
  </si>
  <si>
    <t xml:space="preserve">Chef de projet junior </t>
  </si>
  <si>
    <t xml:space="preserve">Car je développe des projets de centrales solaires photovoltaiques au sol. </t>
  </si>
  <si>
    <t>Eco-conception|Tri des déchets|Efficacité énergétique|Le handicap|L'éthique</t>
  </si>
  <si>
    <t xml:space="preserve">St Michel Guingamp </t>
  </si>
  <si>
    <t>6 impasse des ajoncs   22200  St agathon Bretagne France</t>
  </si>
  <si>
    <t>http://www.stmichel.fr</t>
  </si>
  <si>
    <t xml:space="preserve">St Michel biscuits </t>
  </si>
  <si>
    <t>Démarché(e) par un 'chasseur de têtes'|Site Internet spécialisé dans l'emploi (dont APEC)|Réseau social professionnel (viadéo, Linkedln)|Réseaux des anciens /association des anciens (polytech Connect)</t>
  </si>
  <si>
    <t>Je cherche un poste d'ingénieur</t>
  </si>
  <si>
    <t xml:space="preserve">Ingénieur en amélioration Continue </t>
  </si>
  <si>
    <t>Orangina suntory</t>
  </si>
  <si>
    <t>Chemin des matouses    84470  Château neuf de Gadagne Paca France</t>
  </si>
  <si>
    <t>Suntory</t>
  </si>
  <si>
    <t>Les enseignements de dernière année à savoir l'option production avec des cours d'amélioration continue, industrialisation et erp</t>
  </si>
  <si>
    <t xml:space="preserve">L'outil informatique avec Excel et access (les maccros surtout et les tableaux dynamiques) et les erp. Ces trois logiciels sont forcement présents en entreprise et j'en utilise 2 tout les jours. 
 Le management aussi, c'est au coeur de beaucoup de métier. </t>
  </si>
  <si>
    <t xml:space="preserve">Partir sur un travail d'ingénieur après avoir fait 1 an de management en tant qu' argent de maitrise pour faire ses gammes. </t>
  </si>
  <si>
    <t xml:space="preserve">La mission est plus importante que la ville ou les avantages car c'est la seule expérience à vendre pour obtenir un premier emploi. Si la mission plait, la mettre en valeur est facile. </t>
  </si>
  <si>
    <t xml:space="preserve">Le management et surtout l'humain sont primordiales </t>
  </si>
  <si>
    <t>Agriwatt</t>
  </si>
  <si>
    <t>36 avenue Paul Doumer   02140  Vervins Hauts de France France</t>
  </si>
  <si>
    <t>http://www.agriwatt.fr/</t>
  </si>
  <si>
    <t>Technicien d'étude</t>
  </si>
  <si>
    <t>msanders@agriwatt.fr</t>
  </si>
  <si>
    <t>J'étudie la faisabilité, je convoie, installe, et effectue la maintenance de centrales photovoltaïques</t>
  </si>
  <si>
    <t>Eco-conception|Normalisation (ISO 26000, ISO 14001, OHSAS 18001)|Economique (économie circulaire, achats responsables, investissements en faveur du développement local)|Tri des déchets|L'égalité homme-femme|L'éthique</t>
  </si>
  <si>
    <t>Ingénieur efficacité énergétique</t>
  </si>
  <si>
    <t>Bureau Veritas</t>
  </si>
  <si>
    <t>photovoltaïques (bien que les enseignements n'étaient vraiment pas axés pratique)</t>
  </si>
  <si>
    <t xml:space="preserve">Moins de théorie axé recherche et plus de théorie axé pratique </t>
  </si>
  <si>
    <t>plus de travaux pratiques, dimensionnement, autocad</t>
  </si>
  <si>
    <t>pas vraiment d'enseignements inutiles même si pour beaucoup leur impact n'est qu'anecdotique et servent plus pour la culture générale et donc la relation client</t>
  </si>
  <si>
    <t>mes missions actuelles me conviennent pour le moment</t>
  </si>
  <si>
    <t>ne pas choisir le sujet à la légère, c'est l'atout numéro un pour trouver un premier emploi.</t>
  </si>
  <si>
    <t>Highly versatile free suspended lipid bilayer array for lipid-toxin dynamics and detection</t>
  </si>
  <si>
    <t>National Biophotonics and Imaging Platform, Dublin City University</t>
  </si>
  <si>
    <t>Allocation doctorale versée par un conseil général</t>
  </si>
  <si>
    <t xml:space="preserve">Parmi les enseignements fournis par l'ecole je peux destaquer les modeles TP, le cours de physiques des interfaces et le projet PIFE.  </t>
  </si>
  <si>
    <t xml:space="preserve">Je pense que l'ecole aurais pu approfondis plus sur la chimie organique/inorganique. </t>
  </si>
  <si>
    <t xml:space="preserve">Apres finir ma thèse je pense de rester dans le secteur publique et poursuivre un post doc avant de partir au secteur prive. </t>
  </si>
  <si>
    <t>Personnellement, je dirais aux jeunes etudients de bien regarder les informations obtenu par les anciens etudients polytech concernant l'entreprise auquel ils postulent leur stage. Ces informations précieuses peuvent être facilement trouver a polytech.</t>
  </si>
  <si>
    <t xml:space="preserve">Dans le cadre d'ancien brésilien etudiant polytech, j'ai pu constater que mon insertion professionnelle a pu se faire grâce au réseau 'networking' que justement j'ai forme pendant mon parcours a polytech. il est donc très important de rester en contact avec les anciens collègues et aussi avec les enseignants.  </t>
  </si>
  <si>
    <t>Kep nuclear</t>
  </si>
  <si>
    <t>354 chemin du vieux chusclan   30200  Bagnols sur ceze  France</t>
  </si>
  <si>
    <t>Kep technologies</t>
  </si>
  <si>
    <t>julien.testud@kep-technologies.com</t>
  </si>
  <si>
    <t>Ingénieur de recherche</t>
  </si>
  <si>
    <t>Satt sud est</t>
  </si>
  <si>
    <t>Satt</t>
  </si>
  <si>
    <t>Expert Technique Junior</t>
  </si>
  <si>
    <t>michael.turchi@cgi.com</t>
  </si>
  <si>
    <t>Eco-conception|Social|L'égalité homme-femme|Le handicap|L'éthique</t>
  </si>
  <si>
    <t>Informatique décisionnelle et base de données</t>
  </si>
  <si>
    <t>Approche d'un outil éditeur type ETL et Reporting.</t>
  </si>
  <si>
    <t>Expert Technique en Datascience et Big Data</t>
  </si>
  <si>
    <t xml:space="preserve">Se renseigner un maximum auprès des membres de l'entreprise cible avant de s'engager.  Pourquoi pas par le biais de polytech-connect.
 Cibler au maximum ses appétences pour choisir son métier.
 </t>
  </si>
  <si>
    <t>Collectivités d'Outre-Mer (COM)</t>
  </si>
  <si>
    <t>Copa</t>
  </si>
  <si>
    <t>Arue pk 4,5   98713  Papeete Tahiti Polynesie francaise</t>
  </si>
  <si>
    <t>Adjoint directeur</t>
  </si>
  <si>
    <t>Gestion de la production
 Anglais
 Process
 Microbiologie
 Logistique</t>
  </si>
  <si>
    <t xml:space="preserve">Management
 Gestion des equipes
 Communication </t>
  </si>
  <si>
    <t>Management
 Gestion
 Achat et approvisinnement</t>
  </si>
  <si>
    <t>Calcul de reacteur
 Microbiologie industrielle
 Programmation
 Labview</t>
  </si>
  <si>
    <t>Efor</t>
  </si>
  <si>
    <t>Consultante en dispositifs medicaux</t>
  </si>
  <si>
    <t>Je veux quitter le consulting</t>
  </si>
  <si>
    <t>Ab7</t>
  </si>
  <si>
    <t>GIELLY SAS</t>
  </si>
  <si>
    <t>http://www.gielly.com</t>
  </si>
  <si>
    <t>Assistante Qualité</t>
  </si>
  <si>
    <t>estelle.verriez@gielly.com</t>
  </si>
  <si>
    <t>Site Internet spécialisé dans l'emploi (dont APEC)|stage de fin d'études|Candidature spontannée</t>
  </si>
  <si>
    <t>QSE - communication - management - gestion d'entreprise</t>
  </si>
  <si>
    <t>Communition - management - gestion entreprise</t>
  </si>
  <si>
    <t>Évoluer vers le poste de responsable qualité</t>
  </si>
  <si>
    <t>Répondre aux offres d'emploi et faire des candidates spontanées, prendre contact par téléphone</t>
  </si>
  <si>
    <t>Gabonaise</t>
  </si>
  <si>
    <t>Université de Paris Sud-ouest faculté Jean Monnet</t>
  </si>
  <si>
    <t xml:space="preserve">Marketing </t>
  </si>
  <si>
    <t xml:space="preserve">Obtenir un emploi à la fin de ce cursus </t>
  </si>
  <si>
    <t xml:space="preserve">Choisir en tenant en considération l'après stage,
 cibler les entreprises qui seront à mesure de proposer une offre derrière et
 cibler en fonction du domaine dans lesquel on souhaite travailler car ce sera le stage le plus significant.  </t>
  </si>
  <si>
    <t>Saint Gobain</t>
  </si>
  <si>
    <t>550 avenue alphonse jauffret   84300  Cavaillon PACA France</t>
  </si>
  <si>
    <t>https://www.saint-gobain.com/fr/innovation/nos-centres-de-recherche-et-developpement</t>
  </si>
  <si>
    <t>Responsable assistance et applications réfractaires</t>
  </si>
  <si>
    <t>emile.lopez@saint-gobain.com</t>
  </si>
  <si>
    <t>Normalisation (ISO 26000, ISO 14001, OHSAS 18001)|Tri des déchets|Efficacité énergétique|L'ouverture sociale|L'égalité homme-femme|L'éthique</t>
  </si>
  <si>
    <t>CERFAV</t>
  </si>
  <si>
    <t>Rue de la liberté   54112  Vannes Le Chatel Grand Est France</t>
  </si>
  <si>
    <t>Gestion de projet, Anglais, Matériaux, Caractérisation</t>
  </si>
  <si>
    <t>NSP</t>
  </si>
  <si>
    <t>Technologies numériques (Solidworks, ansys, abaqus etc.)</t>
  </si>
  <si>
    <t>Chef de groupe R&amp;D ou Process Usine</t>
  </si>
  <si>
    <t>Proactivité, relationnel, recherche des entreprises/secteurs/métiers</t>
  </si>
  <si>
    <t xml:space="preserve">La formation est globalement intéressante et permet de s'adapter à bon nombre de postes sur le marché. Il est important d'insister sur les langues, critère qui peut faire la différence. </t>
  </si>
  <si>
    <t>Service civique</t>
  </si>
  <si>
    <t>Service Départemental d'Incendie et de Secours de l'Hérault</t>
  </si>
  <si>
    <t>TD de modélisations hydrauliques 1D et 2D
 Hydrologie de bassin et urbaine
 SIG
 Toutes les matières transversales (management de projet, gestion etc)</t>
  </si>
  <si>
    <t xml:space="preserve">SIG
 </t>
  </si>
  <si>
    <t>Officier de sapeur-pompier
 Officier dans l'armée de terre
 En cas d'échec, VIE jusqu'aux prochains concours</t>
  </si>
  <si>
    <t>Bien choisir parmi les trois grands domaines proposés en STE (GdP, Hydraulique, Hydrobio). Je ne doute pas que l'on puisse être embauché dans le traitement de l'eau après un stage en hydraulique par exemple mais même si la formation est généraliste, le stage de fin d'étude apporte une certaine forme de spécialisation.</t>
  </si>
  <si>
    <t>Je vais un peu me répéter par rapport au 33. mais le stage de fin d'étude m'a vraiment apporté les compétences que j'ai vendu en entretien pour mon service civique, à l'entretien de l'armée et que je compte mettre en avant prochainement aux concours de pompier. Concrètement, le stage m'a permis de me spécialiser en modélisation hydraulique et en prévision/prévention du risque inondation ce qui est plus avantageux qu'une spécialisation biologie ou gdp pour intégrer la sécurité civile.</t>
  </si>
  <si>
    <t>Neurones IT</t>
  </si>
  <si>
    <t xml:space="preserve">205 avenue Georges clemenceau   92000  Nanterre  </t>
  </si>
  <si>
    <t>Neurones</t>
  </si>
  <si>
    <t>Avant vente (technico commercial)</t>
  </si>
  <si>
    <t>Chef de projet avant vente</t>
  </si>
  <si>
    <t>lucas.esteban@neurones.net</t>
  </si>
  <si>
    <t xml:space="preserve">Enseignements transverses qui développent les 'soft skills' car au final l'expertise technique peut difficilement s'apprendre a l'école, en tout cas dans mon activité </t>
  </si>
  <si>
    <t>Je pars diriger une filiale étrangère dans quelques semaine, c'est déjà un bon début, on verra pour la suite :)</t>
  </si>
  <si>
    <t xml:space="preserve">De ne pas se limiter dans leurs choix professionnels, un IG peut quasiment tout faire dans une entreprise </t>
  </si>
  <si>
    <t xml:space="preserve">Gaxieu Ingénierie </t>
  </si>
  <si>
    <t xml:space="preserve">1 bis place des Alliés   34500  Béziers  Occitanie France </t>
  </si>
  <si>
    <t xml:space="preserve">Ingénieur d'etudes </t>
  </si>
  <si>
    <t>laura.sepulveda@gaxieu.fr</t>
  </si>
  <si>
    <t xml:space="preserve">Génie civil </t>
  </si>
  <si>
    <t xml:space="preserve">Manager une équipe </t>
  </si>
  <si>
    <t>Sharpstone Advisory</t>
  </si>
  <si>
    <t>11 bis rue Leopold Bellan   75011  Paris  France</t>
  </si>
  <si>
    <t>Consultant en financement de l'innovation</t>
  </si>
  <si>
    <t>vfreou@sharpstone.fr</t>
  </si>
  <si>
    <t>L'ensemble, pour la rigueur et la démarche scientifique</t>
  </si>
  <si>
    <t>Aucun, j'ai fait une poursuite d'études dans ce but</t>
  </si>
  <si>
    <t>Choisissez un stage qui peut vous plaire et n'hésitez pas à vous tromper</t>
  </si>
  <si>
    <t>Même si mon métier n'a rien à voir avec la formation d'ingénieur de base que j'ai pu recevoir, j'ai quand même grandement apprécié ces (5) années à Polytech Montpellier en prépa/MI et l'enseignement que j'ai pu en tirer.
 Bon courage à vous !</t>
  </si>
  <si>
    <t>CT INGENIERIE</t>
  </si>
  <si>
    <t xml:space="preserve">2 Rue Emmanuel Arin   31300  TOULOUSE  </t>
  </si>
  <si>
    <t>http://www.ctingenieros.com/index.php/home/?idioma_id=1&amp;region_id=1</t>
  </si>
  <si>
    <t>CT INGENIEROS</t>
  </si>
  <si>
    <t>ingenieur d'etudes</t>
  </si>
  <si>
    <t>20 boulevard Eugèene Deruelle   69003  Lyon Auvergne-Rhône-Alpes France</t>
  </si>
  <si>
    <t>https://www.amaris.com/</t>
  </si>
  <si>
    <t>gaetan.francois@amaris.com</t>
  </si>
  <si>
    <t>Démarché(e) par un 'chasseur de têtes'|Relations personnelles</t>
  </si>
  <si>
    <t>Social|L'ouverture sociale|L'égalité homme-femme|L'éthique</t>
  </si>
  <si>
    <t>Prise de responsabilité avec gestion d'équipes sur des projets informatiques</t>
  </si>
  <si>
    <t>Présentation de votre entreprise/métier|Participation aux entretiens de recrutement|Participation aux conseils de perfectionnement|Parrainage d'un étudiant pour son insertion professionnelle</t>
  </si>
  <si>
    <t>Partir à l'étranger, c'est formateur et apporte un plus non négligeable sur un CV</t>
  </si>
  <si>
    <t>CSA</t>
  </si>
  <si>
    <t>104a Avenue de Chaponnay    69970  Chaponnay  Rhône-Alpes  France</t>
  </si>
  <si>
    <t>Solenne</t>
  </si>
  <si>
    <t>Ingénieur BE</t>
  </si>
  <si>
    <t>agoulois@becsa.fr</t>
  </si>
  <si>
    <t>Développement d'un modèle hydrologique de lac à l'échelle globale permettant l'utilisation des données de la mission spatiale SWOT</t>
  </si>
  <si>
    <t>Centre Nationale de Recherches Météorologiques, Toulouse</t>
  </si>
  <si>
    <t>Allocation doctorale organisme (EPST, EPIC, EPA)|"Financement Région Occitanie"</t>
  </si>
  <si>
    <t>Ingénieur d'appui de terrain en hydrologie</t>
  </si>
  <si>
    <t xml:space="preserve">Hydrosciences Montpellier </t>
  </si>
  <si>
    <t>300 Avenue du Professeur Emile Jeanbrau   34090  Montpellier Occitanie France</t>
  </si>
  <si>
    <t>Hydrologie, Statistiques, Modélisation Numérique, Mécanique des Fluides, Hydraulique, Management de projet</t>
  </si>
  <si>
    <t>Programmation Python</t>
  </si>
  <si>
    <t>Concours chercheurs fonction publique (CNRS, IRD) ou concours Ingénieur Météo</t>
  </si>
  <si>
    <t>Ne jamais baisser les bras si le projet est réfléchi et suffisamment construis. Réfléchir aux domaines d'activités dans lequel on veut évoluer.</t>
  </si>
  <si>
    <t>SopraSteria</t>
  </si>
  <si>
    <t>Ingénieur Débutant</t>
  </si>
  <si>
    <t>APAVE</t>
  </si>
  <si>
    <t xml:space="preserve">   Tassin la demi lune  </t>
  </si>
  <si>
    <t>Charge d'affaire ESPN</t>
  </si>
  <si>
    <t>Assytem</t>
  </si>
  <si>
    <t>13 rue Marie Louise Dissard   31024  Toulouse Haute-garonne France</t>
  </si>
  <si>
    <t>rllamas@assystem.com</t>
  </si>
  <si>
    <t>Nouvelle mission, nouveau projet, meilleur salaire</t>
  </si>
  <si>
    <t>Mecanique</t>
  </si>
  <si>
    <t>Codage, excel, macro</t>
  </si>
  <si>
    <t>ABAQUS, modélisation</t>
  </si>
  <si>
    <t>RAS</t>
  </si>
  <si>
    <t>Changer d'entreprise, obtenir un projet plus important</t>
  </si>
  <si>
    <t>Les stages à l'étranger sont très valorisés dans le monde de l'aéronautique. Ne pas hésiter à partir !</t>
  </si>
  <si>
    <t>Facile en étant motivé.</t>
  </si>
  <si>
    <t>belgique</t>
  </si>
  <si>
    <t>Ikos Consulting</t>
  </si>
  <si>
    <t>155 rue anatole France   92300  Levallois Perret Ile de France Paris</t>
  </si>
  <si>
    <t>http://www.ikosconsulting.com/</t>
  </si>
  <si>
    <t>Spécialiste Energie Solaire - Ingénieur R&amp;D</t>
  </si>
  <si>
    <t>ydoualla@ikosconsulting.com</t>
  </si>
  <si>
    <t>Energie Solaire - Energie d'avenir qui devient mature et compétitive</t>
  </si>
  <si>
    <t>Démarché(e) par un 'chasseur de têtes'|Sites Internet d'entreprises|Réseau social professionnel (viadéo, Linkedln)|Candidature spontannée</t>
  </si>
  <si>
    <t>Je cherche à me rapprocher d'un poste plus opérationnel, sur le terrain. Rien de presser mais toujours à l'écoute de nouvelles opportunités</t>
  </si>
  <si>
    <t>Efficacité énergétique|L'éthique</t>
  </si>
  <si>
    <t>Gestion de projet, energie, électricité, electronique de puissance</t>
  </si>
  <si>
    <t>Energie solaire, conduite de projets, visite d'entreprises</t>
  </si>
  <si>
    <t>suivi de chantier</t>
  </si>
  <si>
    <t>thermique théorique</t>
  </si>
  <si>
    <t>développement d'un concept, gestion de projets/chantiers</t>
  </si>
  <si>
    <t xml:space="preserve">Trouver un stage professionnalisant dans n'importe quel secteur, du moment où il semble vraiment complet et intense. </t>
  </si>
  <si>
    <t xml:space="preserve">La formation est trop éloignée de missions rencontrées en entreprise, trop théorique. </t>
  </si>
  <si>
    <t>Supagro Montpellier</t>
  </si>
  <si>
    <t>Tous sont utiles mais dans des domaines distincts</t>
  </si>
  <si>
    <t>En fonction des projets de chacun, des spécialités seraient bienvenues</t>
  </si>
  <si>
    <t>Introduction aux secteurs publics et de la recherche. Eau et agriculture.</t>
  </si>
  <si>
    <t>Thèse</t>
  </si>
  <si>
    <t>Que l'on sache ou non ce que l'on veut faire, essayer si possible tous les domaines proposés.</t>
  </si>
  <si>
    <t>Très peu d'accompagnement pour les poursuites en thèse</t>
  </si>
  <si>
    <t>King</t>
  </si>
  <si>
    <t>Josep Taradellas 123   08001  Barcelone Barcelone Espagne</t>
  </si>
  <si>
    <t>https://www.google.es/url?sa=t&amp;rct=j&amp;q=&amp;esrc=s&amp;source=web&amp;cd=1&amp;cad=rja&amp;uact=8&amp;ved=0ahUKEwj1sKyvy-bZAhViIpoKHaicCs0QFggoMAA&amp;url=https%3A%2F%2Fking.com%2F&amp;usg=AOvVaw2QxXueSa2lFjau9CU5yCLK</t>
  </si>
  <si>
    <t>Activizion Blizzard</t>
  </si>
  <si>
    <t>Business Intelligence</t>
  </si>
  <si>
    <t>Data Scientist</t>
  </si>
  <si>
    <t>megane.martinez@king.com</t>
  </si>
  <si>
    <t>Gestion de projet, Communication, Capacité d'adaptation, Programmation, Stats</t>
  </si>
  <si>
    <t xml:space="preserve">Big data </t>
  </si>
  <si>
    <t>Machine Learning (plus appliqué)</t>
  </si>
  <si>
    <t>Product owner</t>
  </si>
  <si>
    <t xml:space="preserve">Ce qui a vraiment fait la différence dans mon insertion professionnelle sont les 'soft skills' que Polytech m'a aidé à perfectionner: communication, gestion de projets, capacité d'adaption, capacité de présentation et niveau en langues étrangères  </t>
  </si>
  <si>
    <t xml:space="preserve">Safran Electronics &amp; Defense </t>
  </si>
  <si>
    <t xml:space="preserve">100 Avenue de Paris   91300  Massy Ile de France  FRANCE </t>
  </si>
  <si>
    <t>https://www.safran-group.com/fr/societe/safran-electronics-defense</t>
  </si>
  <si>
    <t>Ingénieur système</t>
  </si>
  <si>
    <t>francois-xavier.barbarin@safrangroup.com</t>
  </si>
  <si>
    <t>Automatique|Informatique Industrielle|Electronique</t>
  </si>
  <si>
    <t xml:space="preserve">Ingénierie système </t>
  </si>
  <si>
    <t>Matlab</t>
  </si>
  <si>
    <t xml:space="preserve">Centrale Paris </t>
  </si>
  <si>
    <t xml:space="preserve">Etant ingénieur système, il s'agit de l'ensemble de mes connaissances qui me permettent d'avoir un avis sur un grand nombre de problèmes techniques. </t>
  </si>
  <si>
    <t xml:space="preserve">Ingénierie système : cette spécialité prend de plus en plus de poids dans les entreprises de l'industrie (défense, aéro, naval, ferroviaire et autres). Une initiation serait un plus. </t>
  </si>
  <si>
    <t xml:space="preserve">Aucun, tout enseignement est bon à prendre. </t>
  </si>
  <si>
    <t xml:space="preserve">Je souhaite développer mes compétences dans le but de devenir architecte système </t>
  </si>
  <si>
    <t xml:space="preserve">SARL Les Vergers de Casamozza </t>
  </si>
  <si>
    <t>Casamozza   20290  Lucciana  Corse France</t>
  </si>
  <si>
    <t>Responsable administratif et financier</t>
  </si>
  <si>
    <t>J'ai créé / repris mon entreprise</t>
  </si>
  <si>
    <t>Ravifruit (Kerry)</t>
  </si>
  <si>
    <t>Les clavettes   38150  Bougé-Chambalud  France</t>
  </si>
  <si>
    <t>http://www.ravifruit.com/fr</t>
  </si>
  <si>
    <t>Kerry</t>
  </si>
  <si>
    <t>Optimisation/standardisation des process de production - Ingénieur amélioration continue</t>
  </si>
  <si>
    <t>vincent.drecq@kerry.com</t>
  </si>
  <si>
    <t>l'approche de la fin de mon CDD, je ne sais pas encore si ça va devenir un CDI</t>
  </si>
  <si>
    <t xml:space="preserve">Gestion de projet, LEAN management et amélioration continue, Management, Statistiques, plan d'expérience, Projet ATA. (en gros 5A)
 </t>
  </si>
  <si>
    <t>LEAN management et amélioration continue (spé ITOI), on 'survol' tout alors que les métiers en rapport avec l'amélioration continu sont TRES TRES recherché par rapport à des emplois comme R&amp;D qui n'ont au final pas tant de débouché que cela.</t>
  </si>
  <si>
    <t>Gestion d'équipe</t>
  </si>
  <si>
    <t>tous est toujours a prendre même si ce n'est pas directement utilisé dans le métier</t>
  </si>
  <si>
    <t>Avoir un CDI chez ravifruit, continuer 1 ou 2 ans dedans puis changer de boîte toujours dans l'amélioration continue</t>
  </si>
  <si>
    <t xml:space="preserve">Pour le stage de fin d'étude, ne pas négliger les mails transmis par les profésseurs
 Pour l'insertion professionnel, si vous n'êtes pas gardé à la suite de votre stage, anticipé et TOUT DE SUITE chercher. Et être flexible dans votre recherche, c'est a dire ne pas être trop exigent par rapport aux recherches et n'envoyer que 3CV en 3mois a des Poste que vous aimez. des choses que vous aimez moins peuvent être bonne à prendre et vous aller même peut être les aimer par la suite. </t>
  </si>
  <si>
    <t>En création d'entreprise /reprise d'entreprise</t>
  </si>
  <si>
    <t>En projet/reprise en cours</t>
  </si>
  <si>
    <t>Technopole Castres-Mazamet</t>
  </si>
  <si>
    <t>e-rekcah</t>
  </si>
  <si>
    <t>Service d'ingénierie en électronique et logiciel pour les entreprises</t>
  </si>
  <si>
    <t>http://www.e-rekcah.com</t>
  </si>
  <si>
    <t>Ingénieur d'étude en système embarqué</t>
  </si>
  <si>
    <t>1 Av de L'Europe   31400  Toulouse Occitanie France</t>
  </si>
  <si>
    <t>Le web</t>
  </si>
  <si>
    <t>Création et bon fonctionnement de mon entreprise.</t>
  </si>
  <si>
    <t>Enseignement|Présentation de votre entreprise/métier|Participation aux conseils de perfectionnement|Proposition de projets industriels /stages|Parrainage d'un étudiant pour son insertion professionnelle|"Si on décide d'embaucher durant l'évolution de notre entreprise prendre des élèves en apprentissage"</t>
  </si>
  <si>
    <t>Optez pour l'apprentissage !</t>
  </si>
  <si>
    <t>Il n'y a rien de mieux que l'apprentissage pour se préparer au monde de l'entreprise et acquérir le professionnalisme nécessaire. Personnellement je pense que l'apprentissage est plus formateur qu'un cursus standard, même si ce dernier se termine par un stage de 6 mois en entreprise. L'apprentissage met dans les conditions de salarié avec les obligations qui sont liées comme les heures de présence obligatoire, les 5 (ou plus) semaines de congés, la relation client...</t>
  </si>
  <si>
    <t>Émirats arabes unis</t>
  </si>
  <si>
    <t>Atlas aerospace</t>
  </si>
  <si>
    <t xml:space="preserve">   Abu Dhabi  Abu Dhabi  Émirats arabes unis </t>
  </si>
  <si>
    <t>http://www.atlasaerospace.ae</t>
  </si>
  <si>
    <t>Atlas group</t>
  </si>
  <si>
    <t>Engineering</t>
  </si>
  <si>
    <t>Avionics engineer</t>
  </si>
  <si>
    <t>cpetitjean@atlasaerospace.ae</t>
  </si>
  <si>
    <t xml:space="preserve">Gestion de projets
 Bus de données
 Insertion professionnelle
 </t>
  </si>
  <si>
    <t xml:space="preserve">Gestion de projets
 Bus de données </t>
  </si>
  <si>
    <t xml:space="preserve">Devenir référent technique avant de diriger une équipe </t>
  </si>
  <si>
    <t>Votre premier emploi est décisif sur la suite de votre carrière. 
 Osez!</t>
  </si>
  <si>
    <t>Sogeti</t>
  </si>
  <si>
    <t>31 rue Thomas Edison   33000  Bordeaux  France</t>
  </si>
  <si>
    <t>http://www.sogeti.com</t>
  </si>
  <si>
    <t>Consultant Application</t>
  </si>
  <si>
    <t>kevin.collorig@sogeti.com</t>
  </si>
  <si>
    <t>Social|Tri des déchets|L'égalité homme-femme|Le handicap</t>
  </si>
  <si>
    <t>Consultant en management de l'innovation</t>
  </si>
  <si>
    <t>Capital High Tech</t>
  </si>
  <si>
    <t>Bordeaux aeroparc    Merignac  France</t>
  </si>
  <si>
    <t>Algorithmique, statistiques, basés de données, langages de programmation  (web, python, java)</t>
  </si>
  <si>
    <t xml:space="preserve">Business Intelligence, création d'entreprise </t>
  </si>
  <si>
    <t>Big data (Hadoop + mapreduce)</t>
  </si>
  <si>
    <t>Choisir un stage en adéquation avec son projet pro.</t>
  </si>
  <si>
    <t xml:space="preserve">Ministère des Armées </t>
  </si>
  <si>
    <t>14 rue Saint-Dominique   75007  Paris Île-de-France  France</t>
  </si>
  <si>
    <t>http://www.defense.gouv.fr/</t>
  </si>
  <si>
    <t>Social|Efficacité énergétique|L'égalité homme-femme|L'éthique</t>
  </si>
  <si>
    <t>Diplome universitaire sts</t>
  </si>
  <si>
    <t>Université de montpellier a nîmes</t>
  </si>
  <si>
    <t>Diplôme universitaire sts</t>
  </si>
  <si>
    <t xml:space="preserve">Université de Montpellier à Nîmes </t>
  </si>
  <si>
    <t>Soudage
 Calculs d'appareils à pression
 Resistance des materiaux</t>
  </si>
  <si>
    <t xml:space="preserve">Matériaux céramiques </t>
  </si>
  <si>
    <t>Etre un referant dans mon domaine</t>
  </si>
  <si>
    <t>Choisir un poste qui l'intéresse car ce sera très probablement dans le même type de poste qu'il fera après la formation (ex :  calculs, qualité soudage, chargé d'affaires...)</t>
  </si>
  <si>
    <t xml:space="preserve">Mon entreprise m'a tres bien formée </t>
  </si>
  <si>
    <t xml:space="preserve">Gendarmerie </t>
  </si>
  <si>
    <t>13 rue maldonnat    04000  Digne les bains   France</t>
  </si>
  <si>
    <t>Gendarme</t>
  </si>
  <si>
    <t>ENDEL ENGIE</t>
  </si>
  <si>
    <t>245 avenue de l'hermitage   30200  bagnoles sur ceze Gard France</t>
  </si>
  <si>
    <t>http://endel.endie.fr</t>
  </si>
  <si>
    <t>Engie</t>
  </si>
  <si>
    <t>Ingénieur soudeur</t>
  </si>
  <si>
    <t>mathieu.titarro@enfel.engie.com</t>
  </si>
  <si>
    <t>Enseignent technique</t>
  </si>
  <si>
    <t>Matériaux plastiques</t>
  </si>
  <si>
    <t>SOCOTEC Power Services</t>
  </si>
  <si>
    <t>117 rue malakoff   50100  Cherbourg Normandie France</t>
  </si>
  <si>
    <t>Socotec</t>
  </si>
  <si>
    <t>Ingénieur chargé d'affaire</t>
  </si>
  <si>
    <t>beranger.boisliveau@socotec.com</t>
  </si>
  <si>
    <t>Réseaux des anciens /association des anciens (polytech Connect)|Candidature spontannée</t>
  </si>
  <si>
    <t>Tri des déchets|Efficacité énergétique|L'ouverture sociale|L'égalité homme-femme</t>
  </si>
  <si>
    <t>Ingénieur calcul</t>
  </si>
  <si>
    <t>Delta techniques</t>
  </si>
  <si>
    <t>Réseaux des anciens / association des anciens élèves (Polytech Connect)</t>
  </si>
  <si>
    <t>Le compromis apprentissage avec école / entreprise.</t>
  </si>
  <si>
    <t>Continuer dans mon entreprise actuelle et voir les perspectives d'avenir qu'ils vont me proposer au sein du groupe.</t>
  </si>
  <si>
    <t>Civm</t>
  </si>
  <si>
    <t xml:space="preserve">1915 route de marmagne   71200  Saint sernin du bois Bourgogne France </t>
  </si>
  <si>
    <t>http://www.civm-chaudronnerie.fr</t>
  </si>
  <si>
    <t xml:space="preserve">Responsable de production </t>
  </si>
  <si>
    <t>civm-m.bellot@orange.fr</t>
  </si>
  <si>
    <t xml:space="preserve">Je ne suis pas en accord avec ma direction sur la gestion des projets et des personnes </t>
  </si>
  <si>
    <t>Soudage, métallurgie du soudage</t>
  </si>
  <si>
    <t xml:space="preserve">Utilisation d'un erp en production </t>
  </si>
  <si>
    <t xml:space="preserve">Gestion d'une équipe, reunion de crise </t>
  </si>
  <si>
    <t>Manager en r&amp;d soudage, chaudronnerie</t>
  </si>
  <si>
    <t xml:space="preserve">Être motivé et dynamique </t>
  </si>
  <si>
    <t xml:space="preserve">Le choix de l'entreprise qui sert à l'apprentissage est important pour les jeunes qui n'on Jamais travaillé avant Polytech car elle détermine qu'elle metier il pourra viser à la sortie de Polytech </t>
  </si>
  <si>
    <t>Mistras group</t>
  </si>
  <si>
    <t xml:space="preserve">zi ecopolis 6 rue volta   13500  Martigues PACA France </t>
  </si>
  <si>
    <t>http://www.mistrasgroup.com</t>
  </si>
  <si>
    <t xml:space="preserve">Inspection </t>
  </si>
  <si>
    <t xml:space="preserve">Ingénieur consultant expertise et structure </t>
  </si>
  <si>
    <t>vincent.castellani@arcelormittal.com</t>
  </si>
  <si>
    <t>Suez consulting</t>
  </si>
  <si>
    <t>650 rue Henri becquerel   34070  Montpellier  France</t>
  </si>
  <si>
    <t>Ingenieur de profet</t>
  </si>
  <si>
    <t>claire.varagnat@suez.com</t>
  </si>
  <si>
    <t>Normalisation (ISO 26000, ISO 14001, OHSAS 18001)|Social|Tri des déchets|L'égalité homme-femme|Le handicap|L'éthique</t>
  </si>
  <si>
    <t>Les enseignements techniques (géotechnique, GC et hydraulique)</t>
  </si>
  <si>
    <t xml:space="preserve">Axer tous les enseignements sur des études de cas. </t>
  </si>
  <si>
    <t xml:space="preserve">Travail sur logiciel de calcul géotechnique. </t>
  </si>
  <si>
    <t xml:space="preserve">Avoir un poste de manager </t>
  </si>
  <si>
    <t>DU Sciences et Technologie du Soudage - Certification IWE</t>
  </si>
  <si>
    <t>IUT de Nimes</t>
  </si>
  <si>
    <t>Ingénieur Tuyauterie et Installation Générale</t>
  </si>
  <si>
    <t>EKIUM</t>
  </si>
  <si>
    <t>5 allée des droits de l'homme   69673  Bron Rhone France</t>
  </si>
  <si>
    <t>EKIUM Groupe</t>
  </si>
  <si>
    <t xml:space="preserve">Premièrement les matières techniques, et d'un point de vue plus global l'ensemble des enseignements qui apportent une véritable ouverture d'esprit et une culture générale qui sert à de nombreux moments.
 </t>
  </si>
  <si>
    <t>Métallurgie, Codes de construction (CODAP, CODETI, ASME, etc..), normes et réglementations.</t>
  </si>
  <si>
    <t>Actuellement en poursuite d'études dans le domaine du soudage, je compte poursuivre dans cette voie après l'obtention du diplôme.</t>
  </si>
  <si>
    <t>Se focaliser sur le domaine de l'entreprise et pas sur sa notoriété. Les petites structures sont souvent plus formatrices.</t>
  </si>
  <si>
    <t>L'alternance a été un vrai plus pour l'insertion professionnelle. Le fait d'avoir un pied dans le monde industriel durant les trois ans de la formation se révèle être un vrai avantage au moment de l'insertion professionnelle, elle se fait beaucoup plus naturellement (en comparaison avec d'autres étudiants).</t>
  </si>
  <si>
    <t>DU STS - Qualification IWE</t>
  </si>
  <si>
    <t xml:space="preserve">Métallurgie
 Procédés de Soudage
 Matériaux
 Conception
 Calcul
 </t>
  </si>
  <si>
    <t>Matériaux</t>
  </si>
  <si>
    <t>Jeux d'entreprise, comptabilité, et économie</t>
  </si>
  <si>
    <t xml:space="preserve">Choisir un stage par envie et pas par défaut! </t>
  </si>
  <si>
    <t>NGE GC</t>
  </si>
  <si>
    <t>70 rue Jean Bleuzen   92170  Vanves Ile de France France</t>
  </si>
  <si>
    <t>https://www.nge.fr/</t>
  </si>
  <si>
    <t>NGE</t>
  </si>
  <si>
    <t>Ingénieur méthodes</t>
  </si>
  <si>
    <t>bgarriga@nge.fr</t>
  </si>
  <si>
    <t>Enseignements de Génie Civil et notamment Organisation de la construction (études de prix qui est mon métier actuel), étant donnés que je ne suis plus exactement dans un secteur lié à l'eau.
 Les cours des VBA m'ont également bien servi dans un récent projet.</t>
  </si>
  <si>
    <t>Les enseignements concernant la géologie et l'hydrogéologie pourraient être approfondis car très utiles dans mon métier actuel (Constructions souterraines, fondations etc...).</t>
  </si>
  <si>
    <t>Des enseignements concernant les méthodes de construction d'ouvrage hydrauliques souterrains et les outils utilisés. 
 Exemples : Soutènements (parois moulées , pieux, parois clouées etc...), fondations, terrassement etc...</t>
  </si>
  <si>
    <t>Pas de cours réellement inutile</t>
  </si>
  <si>
    <t>Faire de la conduite de travaux sur de grands ouvrages en France puis à l'étranger.</t>
  </si>
  <si>
    <t>Ne pas avoir peur de la mobilité pour faire un métier intéressant.</t>
  </si>
  <si>
    <t xml:space="preserve">Mon insertion professionnelle c'est faite après 3 ans d'apprentissage en maitrise d'oeuvre. J'ai voulu connaître un autre point de vue sur les projets en intégrant une grande entreprise de construction et je ne le regrette pas. J'ai l'occasion d'être responsable des études de prix aujourd'hui sur des ouvrages de plusieurs dizaines de millions d'euros dans une ambiance de travail excellente.
 </t>
  </si>
  <si>
    <t xml:space="preserve">Cameron </t>
  </si>
  <si>
    <t xml:space="preserve">schlumberger </t>
  </si>
  <si>
    <t>ingénieur soudeur</t>
  </si>
  <si>
    <t>Site Internet spécialisé dans l'emploi (dont APEC)|Relations personnelles|Réseau social professionnel (viadéo, Linkedln)</t>
  </si>
  <si>
    <t xml:space="preserve">ingénieur soudeur </t>
  </si>
  <si>
    <t>Mecanic Sud industrie</t>
  </si>
  <si>
    <t xml:space="preserve">Le technique </t>
  </si>
  <si>
    <t xml:space="preserve">Gestion de projet, management </t>
  </si>
  <si>
    <t>Cimat</t>
  </si>
  <si>
    <t xml:space="preserve">Cimat    Saint Paul 3 château   </t>
  </si>
  <si>
    <t>Foselev</t>
  </si>
  <si>
    <t xml:space="preserve">Résistance des matériaux,
 Mathématiques,
 Culture générale machine-soudage-qualité-sécurité </t>
  </si>
  <si>
    <t xml:space="preserve">Gestion de projet
 </t>
  </si>
  <si>
    <t xml:space="preserve">Formation sécurité et accès site </t>
  </si>
  <si>
    <t xml:space="preserve">Chargé d'etude
 Responsable pôle
 Creation de société </t>
  </si>
  <si>
    <t xml:space="preserve">Faire preuve de Mobilité et flexibilité </t>
  </si>
  <si>
    <t>Endel engie</t>
  </si>
  <si>
    <t>clement.pfund@endel.engie.com</t>
  </si>
  <si>
    <t>16 avenue de Grugliasco   38431  Echirolles Rhône alpes France</t>
  </si>
  <si>
    <t xml:space="preserve">Représentant EDF DTG sur les projets hydrauliques </t>
  </si>
  <si>
    <t>Ingenieur soudeur</t>
  </si>
  <si>
    <t>DCNS</t>
  </si>
  <si>
    <t>NAVAL GROUP</t>
  </si>
  <si>
    <t>Métallurgie
 Normalisation et codes
 Bureau d etudes</t>
  </si>
  <si>
    <t>Chinois</t>
  </si>
  <si>
    <t>NEXTER Systems</t>
  </si>
  <si>
    <t>21 rue de la salle d'arme   18000  BOURGES Centre val de loire FRANCE</t>
  </si>
  <si>
    <t>http://www.nexter-group.fr/fr/filiales/nexter-systems</t>
  </si>
  <si>
    <t>KNDS (Krauss-Maffei Nexter Defense Systems)</t>
  </si>
  <si>
    <t>Ingénieur soudage</t>
  </si>
  <si>
    <t>G.PEYROUSE@nexter-group.fr</t>
  </si>
  <si>
    <t xml:space="preserve">IWE </t>
  </si>
  <si>
    <t xml:space="preserve">Polytech Montpellier </t>
  </si>
  <si>
    <t>Conception, procédés de soudage, métallurgie, fabrication.</t>
  </si>
  <si>
    <t>Pliage, roulage de tôle, croquage, NF EN ISO 3834.</t>
  </si>
  <si>
    <t>Management d'équipe, NF EN ISO 15613, CATIA V5.</t>
  </si>
  <si>
    <t>Math, informatique</t>
  </si>
  <si>
    <t>Responsable méthode</t>
  </si>
  <si>
    <t>Choisissez une entreprise qui fait du soudage ! C'est l'expérience de l'atelier la plus formatrice.</t>
  </si>
  <si>
    <t>Il y a du travail dans le soudage, à condition d'être prêt à ne plus voir le soleil du sud.</t>
  </si>
  <si>
    <t>220 Rue de la sablière   94290  Villeneuve le roi IDF France</t>
  </si>
  <si>
    <t>Gestion de projet travaux neuf</t>
  </si>
  <si>
    <t>Ingénieur Projet - IWE</t>
  </si>
  <si>
    <t>florian.barthelemy@endel.engie.com</t>
  </si>
  <si>
    <t>Relations personnelles|Réseaux des anciens /association des anciens (polytech Connect)</t>
  </si>
  <si>
    <t>Diplôme Universitaire DU</t>
  </si>
  <si>
    <t xml:space="preserve">- Fabrication / Soudage
 - Métallurgie 
 - Calcul d'appareil sous pression
 - Managment
 </t>
  </si>
  <si>
    <t>- Assimilé de l'expérience professionnelle
 - retrouver un poste à caractère intérnational</t>
  </si>
  <si>
    <t>Enseignement|Parrainage d'un étudiant pour son insertion professionnelle</t>
  </si>
  <si>
    <t>Les cours d'hydraulique et la maîtrise de certains logiciels. Les cours avec les intervenants extérieurs sont une très bonne chose.</t>
  </si>
  <si>
    <t>Le côté rédactionnel</t>
  </si>
  <si>
    <t>Je n'aspire pas forcément à une évolution de carrière précise.</t>
  </si>
  <si>
    <t>Le diplôme ne signifie pas grand chose pour une 'bonne' insertion professionnelle. Ce qui compte est notre détermination et le savoir vivre en société !
 L'avantage de nos métiers est que nous pouvons facilement travailler dans plusieurs domaines (intéressant pour ceux qui ne savent pas tellement quoi faire)</t>
  </si>
  <si>
    <t>SAFEGE Suez Consulting</t>
  </si>
  <si>
    <t>650 rue Henri Becquerel   34000  Montpellier Occitanie France</t>
  </si>
  <si>
    <t>roman.sainthilaire@suez.com</t>
  </si>
  <si>
    <t>Matières : Eurocodes, management de projet, organisation.</t>
  </si>
  <si>
    <t>Eurocodes, formation au logiciel SCIA.</t>
  </si>
  <si>
    <t>Construction métallique (Eurocode 3), Détermination des actions (Eurocode 1), Base de calcul et combinaisons d'actions (Eurocode 0), Apprentissage d'un logiciel de modélisation et dimensionnement en génie-civil (sur 1 semaine à minima).</t>
  </si>
  <si>
    <t>Carrière à l'international.</t>
  </si>
  <si>
    <t>Multiagent temporal epistemic planning</t>
  </si>
  <si>
    <t>Institut de Recherche en Informatique de Toulouse (IRIT) 118 Route de Narbonne, F-31062 TOULOUSE CEDEX 9</t>
  </si>
  <si>
    <t>Allocation de recherche MESR</t>
  </si>
  <si>
    <t>Université Toulouse 3 Paul Sabatier</t>
  </si>
  <si>
    <t>Education nationale</t>
  </si>
  <si>
    <t>Prof de maths Lycée Jean Moulin Albertville</t>
  </si>
  <si>
    <t>Social|L'ouverture sociale|L'égalité homme-femme|Le handicap|L'éthique</t>
  </si>
  <si>
    <t>Conducteur de travaux - fibre optique</t>
  </si>
  <si>
    <t>CIRCET</t>
  </si>
  <si>
    <t xml:space="preserve">   Veurey-voroize  </t>
  </si>
  <si>
    <t>Les projets
 Les cours d'hydraulique
 L'expérience professionnelle à l'internationale</t>
  </si>
  <si>
    <t>Aqualter Exploitation</t>
  </si>
  <si>
    <t>145 rue de la marbrerie  Batiment 13  34740  Vendargues Occitanie France</t>
  </si>
  <si>
    <t>http://www.aqualter.com</t>
  </si>
  <si>
    <t>Responsable Usines</t>
  </si>
  <si>
    <t>g.tagliamento@aqualter.com</t>
  </si>
  <si>
    <t>Envie d'une experience internationale, s'immerger dans une autre culture et un nouvel environnement professionnel avec de nouvelles méthodes de travail et sortir de sa zone de confort</t>
  </si>
  <si>
    <t>Normalisation (ISO 26000, ISO 14001, OHSAS 18001)|Efficacité énergétique|L'éthique</t>
  </si>
  <si>
    <t xml:space="preserve">Traitement de l'eau usée et potable, chimie, droit de l'eau, </t>
  </si>
  <si>
    <t>Traitement de l'eau usée et potable, chimie, droit de l'eau,</t>
  </si>
  <si>
    <t>Expérience internationale (2-3 ans)
 Poste de directeur technique ou équivalent</t>
  </si>
  <si>
    <t>Conférence</t>
  </si>
  <si>
    <t>Commencer à démarcher très tôt et être mobile et accepter si besoin de sortir de sa zone de confort</t>
  </si>
  <si>
    <t>La formation egc gagnerait à être plus approfondi dans le traitement de l'eau (process) mais aussi dans les projets ou les enseignements professionels. La présence de cours de management serait un gros plus pour ceux destinés à encadrer des équipes</t>
  </si>
  <si>
    <t>ROBATEL</t>
  </si>
  <si>
    <t>12 rue de genève   69747  Genas Rhône-Alpes France</t>
  </si>
  <si>
    <t>http://www.robatel.fr</t>
  </si>
  <si>
    <t>Ordonnanceur</t>
  </si>
  <si>
    <t>g.briand@robatel.fr</t>
  </si>
  <si>
    <t>Normalisation (ISO 26000, ISO 14001, OHSAS 18001)|Economique (économie circulaire, achats responsables, investissements en faveur du développement local)|Tri des déchets</t>
  </si>
  <si>
    <t>Dans mon métier en particulier, les enseignements reçu en communication/management, ainsi que les matières techniques tel que les cours de soudage/mise en forme des matériaux/conception, me servent au quotidien.</t>
  </si>
  <si>
    <t>Tous les enseignements autour de la communication et du management.</t>
  </si>
  <si>
    <t xml:space="preserve"> /</t>
  </si>
  <si>
    <t>Embauche CDI à mon poste actuel</t>
  </si>
  <si>
    <t>Très satisfait de la formation et des opportunités professionnelles qu'elle m'a donnée.</t>
  </si>
  <si>
    <t>EDUCATION NATIONALE</t>
  </si>
  <si>
    <t xml:space="preserve">Enseignement - Formation </t>
  </si>
  <si>
    <t>Enseignant Mecanique Productique</t>
  </si>
  <si>
    <t xml:space="preserve">Je désire retourner dans l'industrie et réintégrer un poste de cadre. </t>
  </si>
  <si>
    <t>Ingénieur consultant, formations (CAO/FAO), expertise technique.</t>
  </si>
  <si>
    <t xml:space="preserve">Quasiment tous. </t>
  </si>
  <si>
    <t>L'anglais et le français probablement.</t>
  </si>
  <si>
    <t>Revenir en tant que cadre. Acquérir de l'expérience et pouvoir continuer à animer des cours et TP dans l'enseignement supérieur pour former les étudiants.</t>
  </si>
  <si>
    <t>Etre ouvert d'esprit, voyager, s'intéresser, être curieux, se créer un réseau.</t>
  </si>
  <si>
    <t>120 rue Georges Onslow    34040   Montpellier Occitanie France</t>
  </si>
  <si>
    <t>https://www.bouygues-es.fr/</t>
  </si>
  <si>
    <t xml:space="preserve">Construction photovoltaique </t>
  </si>
  <si>
    <t>Evoluer au poste actuel</t>
  </si>
  <si>
    <t>SNCF réseau</t>
  </si>
  <si>
    <t xml:space="preserve">1 boulevard camille flammarion    13001   Marseille PACA FRANCE </t>
  </si>
  <si>
    <t>https://www.sncf-reseau.fr/fr</t>
  </si>
  <si>
    <t xml:space="preserve">SNCF </t>
  </si>
  <si>
    <t xml:space="preserve">Ingénieur d'étude ouvrages Hydrauliques </t>
  </si>
  <si>
    <t>theo.lhostis@reseau.sncf.fr</t>
  </si>
  <si>
    <t>Hydrologie</t>
  </si>
  <si>
    <t xml:space="preserve">Communication </t>
  </si>
  <si>
    <t xml:space="preserve">aucun </t>
  </si>
  <si>
    <t>Animation 3D de statues et bas-reliefs antiques</t>
  </si>
  <si>
    <t>INRIA Grenoble - 655 avenue de l'Europe - Montbonnot-Saint-Martin</t>
  </si>
  <si>
    <t>ANR eROMA</t>
  </si>
  <si>
    <t>Des cours plus axés sur la recherche, avec analyse et rédaction de document scientifique.</t>
  </si>
  <si>
    <t xml:space="preserve">Ingénieur accompagnement numérique </t>
  </si>
  <si>
    <t xml:space="preserve">Avenir Conseil Formation </t>
  </si>
  <si>
    <t>Veolia Water Support</t>
  </si>
  <si>
    <t>1 Place Montgolfier   94417  Saint Maurice Cedex  France</t>
  </si>
  <si>
    <t>https://www.veoliawatertechnologies.com/fr</t>
  </si>
  <si>
    <t xml:space="preserve">Veolia Environnement </t>
  </si>
  <si>
    <t>Metteur en route process</t>
  </si>
  <si>
    <t>yann.dhellemmes@veolia.com</t>
  </si>
  <si>
    <t>Hydraulique
 GDP</t>
  </si>
  <si>
    <t>GDP
 Structures</t>
  </si>
  <si>
    <t>Soudage</t>
  </si>
  <si>
    <t>Conception assistée sur ordinateur</t>
  </si>
  <si>
    <t>Travailler à l'etranger</t>
  </si>
  <si>
    <t>Choisir un secteur qui les intéresse avant tout quitte à quitter la région.</t>
  </si>
  <si>
    <t>Satisfait</t>
  </si>
  <si>
    <t>Eolane Engineering</t>
  </si>
  <si>
    <t>Eolane</t>
  </si>
  <si>
    <t>Chef de projet conception électronique</t>
  </si>
  <si>
    <t>romain.gouget@eolane.com</t>
  </si>
  <si>
    <t xml:space="preserve">Licenciement économique à la fin de l'année. </t>
  </si>
  <si>
    <t>Entreprise déjà créée/reprise</t>
  </si>
  <si>
    <t>Mizenbiere</t>
  </si>
  <si>
    <t>45 rue Alexandre Ghibaudo   83500  La Seyne-sur-mer PACA France</t>
  </si>
  <si>
    <t>Responsable production brassicole</t>
  </si>
  <si>
    <t>leberre@mizenbiere.com</t>
  </si>
  <si>
    <t>J'ai créé / repris une entreprise</t>
  </si>
  <si>
    <t>Sites Internet d'entreprises|J'ai créé / repris une entreprise|Candidature spontannée</t>
  </si>
  <si>
    <t>Social|Tri des déchets|Efficacité énergétique|Le handicap</t>
  </si>
  <si>
    <t>Ouvrier ee Brasserie</t>
  </si>
  <si>
    <t xml:space="preserve">Les brasseurs du pays de l'or </t>
  </si>
  <si>
    <t xml:space="preserve">Lv2 </t>
  </si>
  <si>
    <t>Faire grandir un brasserie (où je suis actuellement Responsable de production)</t>
  </si>
  <si>
    <t>Verdi Ingénierie</t>
  </si>
  <si>
    <t>Site Internet spécialisé dans l'emploi (dont APEC)|Réseau social professionnel (viadéo, Linkedln)|Plateforme emploi de l'école (Poly+)|Candidature spontannée</t>
  </si>
  <si>
    <t>ECCR</t>
  </si>
  <si>
    <t xml:space="preserve">Zi du bois de leuze, 20 avenue marie Curie    13310  Saint Martin de crau Provence Alpes Côte d'Azur  France </t>
  </si>
  <si>
    <t xml:space="preserve">MATEN-SECOMOC </t>
  </si>
  <si>
    <t>Ingénieur calculs</t>
  </si>
  <si>
    <t>Matières scientifiques et spécifiques à la formation.</t>
  </si>
  <si>
    <t>Verallia</t>
  </si>
  <si>
    <t xml:space="preserve"> Rue du belvedere  02880  Cuffies  </t>
  </si>
  <si>
    <t>Responsable Environnement Hygiène Sécurité</t>
  </si>
  <si>
    <t>jade.carmignani@verallia.com</t>
  </si>
  <si>
    <t>Serma</t>
  </si>
  <si>
    <t xml:space="preserve">Serma group </t>
  </si>
  <si>
    <t xml:space="preserve">Ingénieur électronique analogique </t>
  </si>
  <si>
    <t>P3Group</t>
  </si>
  <si>
    <t xml:space="preserve">3 Bd Henri Ziegler   31700  Toulouse Occitanie France </t>
  </si>
  <si>
    <t>https://www.p3-group.com/</t>
  </si>
  <si>
    <t>Ingénieur Méthodes</t>
  </si>
  <si>
    <t>antoine.a.vinot.external@airbus.com</t>
  </si>
  <si>
    <t xml:space="preserve">Procédé de soudage
 Métallurgie
 </t>
  </si>
  <si>
    <t xml:space="preserve">Conception CAO (catia)
 Robotique / programmation
 </t>
  </si>
  <si>
    <t xml:space="preserve">Approfondir mes connaissances dans mon domaine de spécialisation </t>
  </si>
  <si>
    <t>Choisir son stage en fonction d'un projet de carrière et non par rapport à un groupe ou une entreprise 
 Étudier les compétences que le stage apportera. Idéalement parvenir à  se projeter sur 4/5 ans avant le stage</t>
  </si>
  <si>
    <t xml:space="preserve">Ne pas réfléchir par rapport au statut du poste ou à la rémunération immédiate. 
 Réfléchir à un projet de carrière sur 5 ans. 
 Les premiers postes doivent développer des compétences qui serviront pour le projet de carrière. </t>
  </si>
  <si>
    <t>Cabinet MERLIN</t>
  </si>
  <si>
    <t>38 route de Séverac   12850  Onet le Chateau Occitanie FRANCE</t>
  </si>
  <si>
    <t>http://www.cabinet-merlin.fr/</t>
  </si>
  <si>
    <t>GROUPE MERLIN</t>
  </si>
  <si>
    <t>jvisintin@cabinet-merlin.fr</t>
  </si>
  <si>
    <t>Tri des déchets|L'ouverture sociale</t>
  </si>
  <si>
    <t>L'ensemble des enseignements du domaine de l'eau (hydraulique, procédés...) et du génie civil (bureau d'études, construction...)</t>
  </si>
  <si>
    <t xml:space="preserve">Les cours de procédés, de chimie, de béton </t>
  </si>
  <si>
    <t xml:space="preserve">Management et budgétisation </t>
  </si>
  <si>
    <t>Pass info</t>
  </si>
  <si>
    <t>Responsable d'agence</t>
  </si>
  <si>
    <t>Choisir un stage dans une entreprise innovante et dynamique. Etre intéressé et motivé dans son stage afin de créer des relations professionnelles.</t>
  </si>
  <si>
    <t xml:space="preserve">Il faut être à l'écoute des besoins de l'entreprise, savoir s'adapter au sein des équipes, et développer son réseau relationnel. </t>
  </si>
  <si>
    <t xml:space="preserve">IAE MONTPELLIER </t>
  </si>
  <si>
    <t>Volontariat de Solidarité Internationale</t>
  </si>
  <si>
    <t>Thailande</t>
  </si>
  <si>
    <t>Enfants du Mekong</t>
  </si>
  <si>
    <t>Coordinatrice de programmes de parrainage et de projets</t>
  </si>
  <si>
    <t>Communication, management, gestion de projet</t>
  </si>
  <si>
    <t>X</t>
  </si>
  <si>
    <t>Commerciale</t>
  </si>
  <si>
    <t>Rester soi même, préparer ses entretiens, choisir un stage qui reflète ce que vous voulez faire plus tard</t>
  </si>
  <si>
    <t xml:space="preserve">Je suis en VSI donc je n'en ai pas pour le moment </t>
  </si>
  <si>
    <t xml:space="preserve">Faculté des sciences de Montpellier </t>
  </si>
  <si>
    <t xml:space="preserve">Pour acquérir des compétences en formulation cosmétique, ce que la formation n'apporte pas malgré la publicité mensongère sur votre site « débouchés en Cosmétiques » et les nombreuses discussions avec le corps enseignant   </t>
  </si>
  <si>
    <t xml:space="preserve">Rhéologie </t>
  </si>
  <si>
    <t xml:space="preserve">Application à la Cosmétique </t>
  </si>
  <si>
    <t xml:space="preserve">Matière molle 
 Statistiques 
 LV2 
 </t>
  </si>
  <si>
    <t xml:space="preserve">S'il veulent rentrer dans le domaine des cosmétiques : quitter l'ecole et changer de formation ! </t>
  </si>
  <si>
    <t>Manque d'expérience professionnelle|"Reconversion"</t>
  </si>
  <si>
    <t>Project manager</t>
  </si>
  <si>
    <t>Improjet</t>
  </si>
  <si>
    <t>Gestion de projet / anglais / communication orale</t>
  </si>
  <si>
    <t xml:space="preserve">Consultant en recrutement </t>
  </si>
  <si>
    <t>Aqualeha</t>
  </si>
  <si>
    <t xml:space="preserve">Chemin des Tertres Noirs    35500  Vitre   </t>
  </si>
  <si>
    <t>https://aqualeha.com/</t>
  </si>
  <si>
    <t>Auditeur conseil HQSE</t>
  </si>
  <si>
    <t>Nouvel emploi déjà trouvé.
 Trop de déplacements professionnels.</t>
  </si>
  <si>
    <t>Cours de 5A sur l'hygiene.</t>
  </si>
  <si>
    <t xml:space="preserve">Les UEs transversaux (organisation des entreprises, droit, gestion, anglais) sont très utiles. Et bien évidement l'ensemble des enseignements ont leur utilités. </t>
  </si>
  <si>
    <t>Les UEs transversaux.
 Les interventions de professionnels pour faire découvrir les divers métiers vers lesquels on peut s'orienter. 
 Des cours en anglais seraient intéressants.</t>
  </si>
  <si>
    <t>Formations pour créer un site internet 
 ...</t>
  </si>
  <si>
    <t xml:space="preserve">Pour l'instant le souhaite intégrer à la rentrée prochaine l'IAE enfin d'avoir des bases plus solides en commerce. Je souhaite évoluer vers des métiers de gestion d'entreprise et moins techniques. A long terme, j'aimerais créer ma propre entreprise.  </t>
  </si>
  <si>
    <t xml:space="preserve">Le métier d'ingénieur est très vaste. Il y a plein d'opportunités. Les stages au cours de la formation permettent d'essayer diverses expériences et de voir ce qui nous intéressent le plus. </t>
  </si>
  <si>
    <t xml:space="preserve">Lindt &amp; Sprungli </t>
  </si>
  <si>
    <t xml:space="preserve">  64400  Oloron  Nouvelle Aquitaine  France </t>
  </si>
  <si>
    <t xml:space="preserve">Chef d équipe </t>
  </si>
  <si>
    <t xml:space="preserve">Tous les enseignements de 5eme année en production </t>
  </si>
  <si>
    <t xml:space="preserve">Tous les enseignements professionnels de production </t>
  </si>
  <si>
    <t xml:space="preserve">Management et gestion d'équipe </t>
  </si>
  <si>
    <t xml:space="preserve">Tous les enseignements professionnels de production + anglais </t>
  </si>
  <si>
    <t>Je souhaiterais évoluer sur un poste à plus de responsabilités chez Lindt (pas forcément production car plusieurs domaines m'intéressent)</t>
  </si>
  <si>
    <t>Privilégier le contrat pro (grande différence d'expérience pour recrutement en CDI) 
 Ne pas hésiter à prendre un poste d'agent de maîtrise pour  commencer (le chef d équipe  collabore avec TOUS les services ce qui lui permet de devenir rapidement polyvalent et de pouvoir évoluer dans un autre service ensuite et c'est la seule possibilité pour apprendre à manager)</t>
  </si>
  <si>
    <t>Insertion professionnelle très rapide grace au contrat pro</t>
  </si>
  <si>
    <t>OPA DISTRIBUTION</t>
  </si>
  <si>
    <t xml:space="preserve">MIN 705 les Arnavaux   13014  Marseille  </t>
  </si>
  <si>
    <t>http://www.opadistribution.fr</t>
  </si>
  <si>
    <t>servicequalite@opadistribution.fr</t>
  </si>
  <si>
    <t xml:space="preserve">Gestion de projet
 Communication en entreprise
 Enseignement concernant la qualité et sécurité des denrées alimentaires
 </t>
  </si>
  <si>
    <t xml:space="preserve">Marketing produit
 </t>
  </si>
  <si>
    <t>Néant</t>
  </si>
  <si>
    <t>Ne pas se focaliser sur les compétences que l'on n'a pas forcément, elles viendront au cours du stage car l'école nous permet d'être autonomes et rapidement opérationnels sur n'importe quel type de sujet (grâce à la diversité des enseignement et à la manière de réfléchir à une problématique pour la résoudre). 
 Ne pas se restreindre à un poste/secteur/entreprise en particulier, les missions proposées sont plus importantes que le reste.</t>
  </si>
  <si>
    <t>Roche Glycart AG</t>
  </si>
  <si>
    <t>Wagistrasse 10   8952  Schlieren Zurich Suisse</t>
  </si>
  <si>
    <t>https://www.roche.ch/</t>
  </si>
  <si>
    <t>Roche</t>
  </si>
  <si>
    <t>Senior Associate</t>
  </si>
  <si>
    <t>Tri des déchets|L'égalité homme-femme|L'éthique</t>
  </si>
  <si>
    <t>mobilité géographique</t>
  </si>
  <si>
    <t>Manque d'expérience professionnelle|Démarches administratives</t>
  </si>
  <si>
    <t>Paris EIPDCE</t>
  </si>
  <si>
    <t>Mme. Céline POCHAT-BOHATIER et Mme. Marie-Pierre Belleville</t>
  </si>
  <si>
    <t>RICHARD VINS ET DOMAINES</t>
  </si>
  <si>
    <t>160 avenue Louis Roche   92230  Gennevilliers Ile de France France</t>
  </si>
  <si>
    <t>http://www.vinsrichard.fr/</t>
  </si>
  <si>
    <t>Ingénieur qualité produits et hygiène</t>
  </si>
  <si>
    <t>lbastin@richard.fr</t>
  </si>
  <si>
    <t>Ingénieur qualité</t>
  </si>
  <si>
    <t>Avenue de la Vauve   91120  Palaiseau Ile de France France</t>
  </si>
  <si>
    <t>Eurofins</t>
  </si>
  <si>
    <t>9 Rue Pierre Adolphe Bobierre   44323  Nantes Pays de la loire France</t>
  </si>
  <si>
    <t>https://www.eurofins.fr/</t>
  </si>
  <si>
    <t>Technicien de laboratoire</t>
  </si>
  <si>
    <t>recherche un emploi à mon niveau de qualification</t>
  </si>
  <si>
    <t>anglais, nutrition, formulation, gestion de projets, fermentation, algorithme/programmation, microbiologie</t>
  </si>
  <si>
    <t>formulation</t>
  </si>
  <si>
    <t>programmation</t>
  </si>
  <si>
    <t>métrologie</t>
  </si>
  <si>
    <t>trouver un poste d'ingénieur en R&amp;D</t>
  </si>
  <si>
    <t>bien se prendre à l'avance pour trouver un stage
 avoir de la cohérence entre les stages éffectués et son projet professionel (ex : si veut un poste en R&amp;D avoir des stages R&amp;D)
 commencer à chercher du travail avant la fin du stage</t>
  </si>
  <si>
    <t>importance de l'adaptation, chaque entreprise à ses spécificités</t>
  </si>
  <si>
    <t>Entremont</t>
  </si>
  <si>
    <t>Zi des Noëls  Route d'Epinant  52140  Montigny-le-roi Grand Est France</t>
  </si>
  <si>
    <t>http://www.entremont.com</t>
  </si>
  <si>
    <t>Animatrice Qualité</t>
  </si>
  <si>
    <t xml:space="preserve">Je souhaite aller à l'étranger </t>
  </si>
  <si>
    <t>Les cours d'insertion professionnelle ont été très enrichissant</t>
  </si>
  <si>
    <t xml:space="preserve">Les cours en anglais </t>
  </si>
  <si>
    <t xml:space="preserve">Les cours sur Excel et ses fonctionnalités avancées </t>
  </si>
  <si>
    <t>LabView</t>
  </si>
  <si>
    <t>Devenir Responsable Qualité au sein d'une petite entreprise</t>
  </si>
  <si>
    <t>Lactalis AOC</t>
  </si>
  <si>
    <t>Route de boyne   48500  Le massegros Lozère France</t>
  </si>
  <si>
    <t xml:space="preserve">Chef d'équipe </t>
  </si>
  <si>
    <t>Les notions de managemen et les cours de mecanique industrielle et process industriel.</t>
  </si>
  <si>
    <t>Des cas de mise en pratique de management.</t>
  </si>
  <si>
    <t>Partir vivre quelques années à l'étranger sur un poste en amélioration continu/gestion de projet.</t>
  </si>
  <si>
    <t>Ingénieur méthode</t>
  </si>
  <si>
    <t>victor.marnas@ies-synergy.com</t>
  </si>
  <si>
    <t>Electronique analogique, alimentation embarquées, C, C++</t>
  </si>
  <si>
    <t>Faire des démarches spontanées</t>
  </si>
  <si>
    <t>IAE PARIS 1</t>
  </si>
  <si>
    <t>Technicienne qualité</t>
  </si>
  <si>
    <t>Nestle Water Sud</t>
  </si>
  <si>
    <t xml:space="preserve">   Vergèze Languedoc Roussilon France</t>
  </si>
  <si>
    <t>Nestle</t>
  </si>
  <si>
    <t>Microbiologie, Microbio industrielle, transfert thermique les travaux pratiques de mécanique des fluides voire tous les travaux pratiques en général.</t>
  </si>
  <si>
    <t>Des enseignements dédiés à la maturation de son propre projet professionnel (bien que la conception d'un projet innovant en dernière année était très intéressante et se rapprochait peut être un peu à l'idée d'auto développement professionnel mais peut être pas suffisamment).</t>
  </si>
  <si>
    <t>Évoluer dans le domaine de l'industrie ou de la production en tant que responsable de projets de plus en plus conséquents et à terme monter ma structure.</t>
  </si>
  <si>
    <t>Enseignement|Présentation de votre entreprise/métier|Participation aux entretiens de recrutement|Participation aux conseils de perfectionnement|Proposition de projets industriels /stages|Parrainage d'un étudiant pour son insertion professionnelle|"Journées portes ouvertes"</t>
  </si>
  <si>
    <t xml:space="preserve">Ne pas faire de choix par défaut, prendre du recul et déterminer ce qui a été le plus épanouissant durant son parcours étudiant : quelles matières, plutôt travail en équipe ou individuel etc... afin de déterminer, ou tout du moins donner une trajectoire à son projet professionnel. Ce dernier a plus de chance de prendre une direction à succès si le stage correspond à ces attentes. Inversement, rien ne sert de paniquer si le stage ne match pas ou se trouve à l'opposé de nos attentes, cela permet de confirmer les secteurs ou postes où l'on ne s'épanouira pas. </t>
  </si>
  <si>
    <t>Mon insertion professionnelle s'est relativement bien passée. Néanmoins, certains aspects tout bêtes sont difficiles à appréhender :  vouvoiement, les limites dans la prise de décision... Peut serait-il bon de rajouter des cours relatifs aux comportements humains en entreprise...?</t>
  </si>
  <si>
    <t>Matrices alimentaire</t>
  </si>
  <si>
    <t>Management
 Fonctionnement reelle d'une entreprise</t>
  </si>
  <si>
    <t>Microbiologie industrielle</t>
  </si>
  <si>
    <t xml:space="preserve">Travailler peut etre un jour </t>
  </si>
  <si>
    <t xml:space="preserve">Le chercher tot
 </t>
  </si>
  <si>
    <t>Je ne suis pas inséré</t>
  </si>
  <si>
    <t>Il n'y avait pas de correspondance avec objectif professionnel:
 manager de restaurant,
 Métier de l'informatique,
 Recherche fondamentale,</t>
  </si>
  <si>
    <t>Manque d'expérience professionnelle|Difficulté à mettre en valeur mes compétences|Formation inadaptée au marché de l'emploi</t>
  </si>
  <si>
    <t>Employé polyvalent en restauration (Barman)</t>
  </si>
  <si>
    <t>MMC SARL (L'épicerie Ginette &amp; Marcel)</t>
  </si>
  <si>
    <t>25-27 Place des corps saint   84000  Avignon vAUCLUSE fRANCE</t>
  </si>
  <si>
    <t>Hébergement et restauration</t>
  </si>
  <si>
    <t>Il serait de mon avis d'augmenter les cours sur les process industriel. Si nous sommes capable de travailler sur des pilote de production, nous ne savons pas les designer(nous n'avons pas accès directement au secteur de l'ingeniering)</t>
  </si>
  <si>
    <t>Les cours de Mr Cunault et de Mr Pain.
 Dans mes souvenirs, nous avons eu un partiel où il nous était demandé de réaliser un dessin industriel alors que nous n'en avions jamais fait réellement. Quel dommage, c'est un plus de connaitre au moins les notations pour les différents composants.
 Plus de cours de probabilité (en 4 et 5 A)!!!</t>
  </si>
  <si>
    <t>Automatisation, Domotique industriel</t>
  </si>
  <si>
    <t>Ceux que j'ai oublié</t>
  </si>
  <si>
    <t>Chef de projet R&amp;D puis Consultant</t>
  </si>
  <si>
    <t>Orienter vos recherches d'emploie sur des poste en industrie (qq soit le secteur). ça ouvre bien plus de portes</t>
  </si>
  <si>
    <t>Incapacité à me démarquer des autres candidats</t>
  </si>
  <si>
    <t>GAXIEU Ingénierie</t>
  </si>
  <si>
    <t xml:space="preserve">760 chemin du mas de la bedosse   30100  ALES  </t>
  </si>
  <si>
    <t xml:space="preserve">Ingénieur d'affaires </t>
  </si>
  <si>
    <t>adrien.mathieu@gaxieu.fr</t>
  </si>
  <si>
    <t>G2C Ingénierie</t>
  </si>
  <si>
    <t xml:space="preserve">2 avenue madeleine bonnaud   13770  Venelles  </t>
  </si>
  <si>
    <t xml:space="preserve">Marchés publics / maîtrise d'oeuvre
 Organisation des chantiers
 Hydraulique urbaine
 Assainissement
 Génie civil
 </t>
  </si>
  <si>
    <t xml:space="preserve">L'organisation des chantiers
 Les missions de maîtrise d'&amp;oelig,uvre
 </t>
  </si>
  <si>
    <t>Électricité</t>
  </si>
  <si>
    <t>Choisir une entreprise qui permette de travailler sur des projets variés afin d'acquérir des compétences dans plusieurs domaines.</t>
  </si>
  <si>
    <t>La formation par apprentissage est un vrai plus pour l'insertion professionnelle et m'a permis une évolution professionnelle rapide.</t>
  </si>
  <si>
    <t>UM Montpellier</t>
  </si>
  <si>
    <t>Genie ecologique, gestion de projet, communication, anglais, vegetaux aquatiques, hydrobiologie</t>
  </si>
  <si>
    <t>Marches publics</t>
  </si>
  <si>
    <t>Etre curieux, se renseigner sur les reseaux sociaux pros (ex: linkedin), soigner son CV et surtout bien reflechir à son projet pro.</t>
  </si>
  <si>
    <t>Manque d'expérience professionnelle|"Les employeurs recherche un mouton à 5 ou 6 pattes "</t>
  </si>
  <si>
    <t xml:space="preserve">Les études de cas pratiques </t>
  </si>
  <si>
    <t>Trouver un premier emplois 'ingénieur'</t>
  </si>
  <si>
    <t>Commencer à chercher son stage de fin d'étude le plus tôt possible afin d'avoir plusieurs offres et pouvoir choir le stage qui correspond le mieux à ses attentes/projets pour éviter de ce retrouver dans la situation de 'je vais là car se sont les seuls qui m'on pris'. Même si se retrouver dans cette situation n'empêche nullement de faire un excellent stage.</t>
  </si>
  <si>
    <t>Ecofilae</t>
  </si>
  <si>
    <t>425 Rue Alfred Nobel,    34965   Montpellier Occitanie France</t>
  </si>
  <si>
    <t>http://www.ecofilae.fr/</t>
  </si>
  <si>
    <t>martin.perrin@ecofilae.fr</t>
  </si>
  <si>
    <t>Ingénierie / Ecologie|Traitement / Assainissement|"Analyse économique, contrôle de gestion"</t>
  </si>
  <si>
    <t>IAE de Montpellier</t>
  </si>
  <si>
    <t>Génie des procédés
 Les stages
 Les langues
 Le module Gestion de projet</t>
  </si>
  <si>
    <t>Génie des procédés mais opérationnel, quelles technologies de traitement ? Quels fabricants ? Quels tarifs ?
 L'anglais (encore plus)
 La réutilisation des eaux usées
 Les SIG !!!</t>
  </si>
  <si>
    <t>Contrôle de Gestion</t>
  </si>
  <si>
    <t>Trouver un VIE pour avoir des compétences en gestion de projet à l'international</t>
  </si>
  <si>
    <t xml:space="preserve">Trouver un stage en adéquation avec leur projet professionnel et non un stage par défaut </t>
  </si>
  <si>
    <t>Faire ses preuves en stage c'est crucial pour l'insertion professionnelle</t>
  </si>
  <si>
    <t>ELLIPSE</t>
  </si>
  <si>
    <t xml:space="preserve">527 AVENUE DE ROBION   84300  CAVAILLON  </t>
  </si>
  <si>
    <t>Chargée d'affaire Hydraulique &amp; VRD</t>
  </si>
  <si>
    <t>agathe.nouri@ellipse13.fr</t>
  </si>
  <si>
    <t>Setec Hydratec</t>
  </si>
  <si>
    <t xml:space="preserve"> 190/193 cours Lafayette - CS20087  69458  Lyon  Auvergne-Rhône-Alpes France</t>
  </si>
  <si>
    <t>http://www.hydratec.setec.fr/</t>
  </si>
  <si>
    <t>Setec</t>
  </si>
  <si>
    <t>sami.boumad@hydra.setec.fr</t>
  </si>
  <si>
    <t>Cap-Vert</t>
  </si>
  <si>
    <t>Seureca-Veolia</t>
  </si>
  <si>
    <t>Ceux en rapport avec l'hydraulique urbaine , programmation , langues</t>
  </si>
  <si>
    <t>SIG, AutoCAD, aborder l'aspect 'exploitant' plutôt que simplement celui de bureau d'études</t>
  </si>
  <si>
    <t>Ceux qui ne sont pas en rapport avec l'hydraulique urbaine, secteur vers lequel je me suis dirigé</t>
  </si>
  <si>
    <t>Gestion de projet / expertise sur des projets internationaux.</t>
  </si>
  <si>
    <t>Présentation de votre entreprise/métier|Participation aux conseils de perfectionnement</t>
  </si>
  <si>
    <t>Avoir des expériences significatives, variées mais qui restent logiques. Par exemple si l'on souhaite faire de l'hydraulique urbaine, une expérience en bureau d'études et une en exploitation. Avoir faire de l'eau potable et de l'assainissement, de la modélisation et de la maîtrise d'oeuvre. Ne pas trop se restreindre à un seul segment car les entreprises en France sont un peu fermées d'esprit. Les expériences à l'étranger et les langues parlées sont également appréciées et permettent de se démarquer si l'on souhaite faire de l'international.</t>
  </si>
  <si>
    <t>J'ai pu faire ce dont j'avais envie en rentrant à Polytech et en m'orientant en STE : travailler sur des projets internationaux. Attention quand même car c'est un segment assez limité et qui demande beaucoup d'expérience en général, les entreprises font rarement travailler des jeunes sur des projets internationaux. Il faut donc savoir saisir les opportunités (VIE par exemple), et parler des langues 'rares' est un bon moyen pour ce faire.</t>
  </si>
  <si>
    <t xml:space="preserve">Eau du Ponant </t>
  </si>
  <si>
    <t xml:space="preserve">210 boulevard François Mitterrand   CS30117 Guipavas  29802  Brest   </t>
  </si>
  <si>
    <t>Chargée d'affaires</t>
  </si>
  <si>
    <t>aurore.chaubet@eauduponant.fr</t>
  </si>
  <si>
    <t>Je suis à l'ecoute du marché afin d'orienter mon quotidien vers davantage de travail de terrain (maîtrise d'oeuvre)</t>
  </si>
  <si>
    <t>Hydraulique urbaine 
 Hydraulique en charge
 Hydraulique à surface libre
 Hydrologie 
 Phénomènes transitoires
 Maitrise d'oeuvre</t>
  </si>
  <si>
    <t xml:space="preserve">Maitrise d'oeuvre </t>
  </si>
  <si>
    <t>Sans objet</t>
  </si>
  <si>
    <t xml:space="preserve">Sans objet
 Beaucoup ne sont pas utilisés dans mon quotidien mais rien n'a été inutile </t>
  </si>
  <si>
    <t>Retour vers le terrain</t>
  </si>
  <si>
    <t>Enseignement|Présentation de votre entreprise/métier|Participation aux conseils de perfectionnement|Parrainage d'un étudiant pour son insertion professionnelle</t>
  </si>
  <si>
    <t xml:space="preserve">Choisir le domaine d'actiVité d'interet Dès le stage de fin d'etudes </t>
  </si>
  <si>
    <t>Le contrat de professionnalisation a  grande dément facilité mon insertion professionnelle.</t>
  </si>
  <si>
    <t xml:space="preserve">6 rue de Lorraine   38130  Echirolles  </t>
  </si>
  <si>
    <t>Ingénieure hydraulique urbaine</t>
  </si>
  <si>
    <t>Hydraulique / Hydrologie|"SIG"</t>
  </si>
  <si>
    <t xml:space="preserve">technicienne assainissement </t>
  </si>
  <si>
    <t>2AE</t>
  </si>
  <si>
    <t>2 Avenue Pierre Angot  Technopole Hélioparc  64053  Pau Nouvelle Aquitaine France</t>
  </si>
  <si>
    <t>http://www.2ae-64.fr</t>
  </si>
  <si>
    <t>b.lenezet.2ae@orange.fr</t>
  </si>
  <si>
    <t>Impact écologique</t>
  </si>
  <si>
    <t>Hydraulique, hydrologie, insertion pro</t>
  </si>
  <si>
    <t>Traitement, logiciels (epanet !!)</t>
  </si>
  <si>
    <t>Logiciels (telemac, qgis ...)</t>
  </si>
  <si>
    <t>Semaine du numérique</t>
  </si>
  <si>
    <t xml:space="preserve">Préférer la mission au salaire et/ou avantages. Balancer des CV partout, sur tout les sites, s'inscrire aux newletters. </t>
  </si>
  <si>
    <t xml:space="preserve">Occitane Plats Cuisinés </t>
  </si>
  <si>
    <t xml:space="preserve">999 avenue docteur guilhem    11400  Castelnaudary   </t>
  </si>
  <si>
    <t>Approvisionneur</t>
  </si>
  <si>
    <t>Normalisation (ISO 26000, ISO 14001, OHSAS 18001)|Social|Tri des déchets</t>
  </si>
  <si>
    <t>Assistant production</t>
  </si>
  <si>
    <t xml:space="preserve">Responsable achats </t>
  </si>
  <si>
    <t>Etiage Guyane</t>
  </si>
  <si>
    <t>4, rue des Coulicous  Clos de Montjoly  97354  REMIRE MONTJOLY GUYANE FRANCAISE FRANCE</t>
  </si>
  <si>
    <t>http://www.etiageguyane.com/</t>
  </si>
  <si>
    <t>Chargée d'études en Assainissement</t>
  </si>
  <si>
    <t>m.gerodolle@etiageguyane.fr</t>
  </si>
  <si>
    <t>Ingénierie / Ecologie|Traitement / Assainissement|Hydraulique / Hydrologie|"Management"</t>
  </si>
  <si>
    <t>Eco-conception|Economique (économie circulaire, achats responsables, investissements en faveur du développement local)|Tri des déchets|L'égalité homme-femme|L'éthique</t>
  </si>
  <si>
    <t xml:space="preserve">L'ensemble des matières étudiées sont utiles dans mon métier (génie des procédés, hydraulique, hydrologie, écologie, maths, chimie, management, etc.).
 Travaillant dans un bureau d'études en gestion de l'eau et en assainissement, la pluridisciplinarité de la formation est un plus. </t>
  </si>
  <si>
    <t>Je pense qu'il serait tout de même nécessaire de mettre en place trois spécialités dès la 4A tout en conservant un tronc commun: hydraulique/hydrologie, génie des procédés/assainissement et écologie.
 Il me semble qu'un étudiant diplômé de STE a des notions dans tous les domaines liés à l'eau ce qui lui permet d'acquérir une grande adaptabilité. Cependant, il n'est expert dans aucun domaine, ce qui peut-être un véritable inconvénient dans le monde du travail.</t>
  </si>
  <si>
    <t>La maîtrise de certains logiciels est essentielle de nos jours.
 Comme par exemple : SIG, Autocad/Covadis, etc.</t>
  </si>
  <si>
    <t>Aucune matière me semble inutile
 Peut-être serait-il nécessaire de mettre en place des vrais projets sur 6 mois avec justement une spécialité, quelque chose de concret, pourquoi pas en partenariat avec des bureaux d'études</t>
  </si>
  <si>
    <t xml:space="preserve">Je souhaitait réaliser mon stage dans l'institut de recherche Irstea et le directeur du département de l'époque ainsi que certains professeurs ne m'avaient pas soutenue. Mon stage avait été refusé sous prétexte que Polytech formait des étudiants pour le domaine privé et que faire un stage dans un institut de recherche ne m'ouvrirait pas les portes du monde du travail. 
 Après 'forcing' au près du directeur de l'école de Montpellier, j'ai tout de même réalisé mon stage à l'Irstea et 10 jours après avoir terminé ce stage, j'ai signé un CDI dans un bureau d'études.
 Il faut donc bien choisir son stage, il est vrai, et le domaine de la recherche permet également de réussir son insertion professionnelle.
 </t>
  </si>
  <si>
    <t>SOLUTEC</t>
  </si>
  <si>
    <t>Consultant informatique</t>
  </si>
  <si>
    <t xml:space="preserve">Agence de l'eau seine Normandie </t>
  </si>
  <si>
    <t>SODIAAL INTERNATIONAL</t>
  </si>
  <si>
    <t>1 rue des italiens   75009  PARIS Ile de France FRANCE</t>
  </si>
  <si>
    <t>https://www.sodiaal.fr</t>
  </si>
  <si>
    <t>Le Groupe Sodiaal</t>
  </si>
  <si>
    <t>Marketing Manager</t>
  </si>
  <si>
    <t>francoise.gouzien@sodiaal.fr</t>
  </si>
  <si>
    <t>Présentation de votre entreprise/métier|Participation aux entretiens de recrutement|Proposition de projets industriels /stages|Parrainage d'un étudiant pour son insertion professionnelle</t>
  </si>
  <si>
    <t>Voulu</t>
  </si>
  <si>
    <t>Commission internationale pour la protection du Léman</t>
  </si>
  <si>
    <t>Route de Duilier 50,    1280  Nyon Canton Vaud Suisse</t>
  </si>
  <si>
    <t>http://www.cipel.org</t>
  </si>
  <si>
    <t>Ingénierie / Ecologie</t>
  </si>
  <si>
    <t xml:space="preserve">Fin de CDD </t>
  </si>
  <si>
    <t>Ingénieur hydraulique et environnement</t>
  </si>
  <si>
    <t>Seri</t>
  </si>
  <si>
    <t>Rue font cause 134   34000  Montpellier Occitanie France</t>
  </si>
  <si>
    <t>Hydraulique, écologie aquatique</t>
  </si>
  <si>
    <t>Modélisation hydraulique</t>
  </si>
  <si>
    <t>Groupe Casino</t>
  </si>
  <si>
    <t>123 quai Jules Gesdes   94440  Vitry sur seine  France</t>
  </si>
  <si>
    <t xml:space="preserve">Responsable qualité </t>
  </si>
  <si>
    <t>Changer d'orientation et travailler en RSE</t>
  </si>
  <si>
    <t>Eco-conception|Normalisation (ISO 26000, ISO 14001, OHSAS 18001)|Economique (économie circulaire, achats responsables, investissements en faveur du développement local)</t>
  </si>
  <si>
    <t xml:space="preserve">Emploi au Canada , retour en France </t>
  </si>
  <si>
    <t xml:space="preserve">Chef de projet et responsable de département </t>
  </si>
  <si>
    <t>Yourbarfavtory</t>
  </si>
  <si>
    <t xml:space="preserve">   Montréal   Canada</t>
  </si>
  <si>
    <t>Bureau Véritas</t>
  </si>
  <si>
    <t xml:space="preserve">400 av B. Thimonnier   69530  Brignais  </t>
  </si>
  <si>
    <t>Ingénieur spécialiste</t>
  </si>
  <si>
    <t>190 rue Léon Foucault   13290  Aix en Provence PACA France</t>
  </si>
  <si>
    <t>http://www.orege.com</t>
  </si>
  <si>
    <t>Chef de projets R&amp;D Process</t>
  </si>
  <si>
    <t>melissa.lanfranchi@orege.com</t>
  </si>
  <si>
    <t>Sites Internet d'entreprises|Réseaux des anciens /association des anciens (polytech Connect)|stage de fin d'études|Candidature spontannée</t>
  </si>
  <si>
    <t>Changer de région. Acquérir de nouvelles expériences dans un autre domaine.</t>
  </si>
  <si>
    <t>Génie des procédés, hydraulique, chimie, écologie</t>
  </si>
  <si>
    <t>Logiciels type SIG,...</t>
  </si>
  <si>
    <t xml:space="preserve">Burkina Faso </t>
  </si>
  <si>
    <t>Piman consultants</t>
  </si>
  <si>
    <t xml:space="preserve">3 rue pierre le conte   50100  Cherbourg Normandie  France </t>
  </si>
  <si>
    <t>Contract management</t>
  </si>
  <si>
    <t>Contract manager</t>
  </si>
  <si>
    <t>Ingénierie / Ecologie|"Management"</t>
  </si>
  <si>
    <t>Être assidu
 Ne pas hésiter à  faire des stages à l'étranger surtout pour la pratique de l'anglais.</t>
  </si>
  <si>
    <t xml:space="preserve">Cabinet Arragon - groupe merlin </t>
  </si>
  <si>
    <t xml:space="preserve">58 ch du Baluffet    31300  Toulouse Occitanie France </t>
  </si>
  <si>
    <t>http://www.cabinet-merlin.fr</t>
  </si>
  <si>
    <t xml:space="preserve">Merlin </t>
  </si>
  <si>
    <t xml:space="preserve">Ingenieur d'études hydrauliques </t>
  </si>
  <si>
    <t>Normalisation (ISO 26000, ISO 14001, OHSAS 18001)|Social|L'égalité homme-femme|L'éthique</t>
  </si>
  <si>
    <t xml:space="preserve">Hydraulique et GDP. 
 L'aspect pluridisciplinaire a été un atout pour ce poste  </t>
  </si>
  <si>
    <t>Gestion de projet
 Projets concrets pour utilisation de logiciels (Modélisation , autocar, etc.)</t>
  </si>
  <si>
    <t xml:space="preserve">Nsp </t>
  </si>
  <si>
    <t xml:space="preserve">Pas de matières inutiles mais les spécialités mises en place après notre promo me semblent intéressantes. </t>
  </si>
  <si>
    <t xml:space="preserve">Quelques années de bureau d'études pour expérience puis concours ingenieur territorial </t>
  </si>
  <si>
    <t xml:space="preserve">Choisir un stage qui leur correspond et non un stage « au hasard » car ce  stage a une grande influence. 
 Si indécis pour leur choix : année de césure pour 1) faire de expérience, 2) prendre du recul sur la formation et voir ce qui leur plait </t>
  </si>
  <si>
    <t xml:space="preserve">Les offres d'emploi envoyées par les profs sont utiles.  Merci </t>
  </si>
  <si>
    <t>SAMOA (Société d'Aménagement de la Métropole Ouest Atlantique)</t>
  </si>
  <si>
    <t xml:space="preserve">2 ter quai françois mittérand    44200  Nantes Pays de la loire  France </t>
  </si>
  <si>
    <t>http://www.iledenantes.com/fr/articles/128-la-samoa.html</t>
  </si>
  <si>
    <t xml:space="preserve">Chargé de mission exploitation des Halles </t>
  </si>
  <si>
    <t xml:space="preserve">gestion de projet </t>
  </si>
  <si>
    <t xml:space="preserve">fin du CDD et retour vers ma filière d'ingénierie </t>
  </si>
  <si>
    <t>L'ouverture sociale|L'égalité homme-femme</t>
  </si>
  <si>
    <t>IAE de Nantes</t>
  </si>
  <si>
    <t xml:space="preserve">Je suis curieux par conséquent tout les enseignements ont selon moi un intérêt. 
 </t>
  </si>
  <si>
    <t xml:space="preserve">gestion de projet. 
 Chiffrage projet. 
 Technique de management. 
 Prise de parole pour communication institutionnelle. 
 Proposer en partenariat avec le association d'élevé de faire du théâtre, 
 L'école et le pôle STE doivent pousser les grands comptes et ETI de la région (VEOLIA / SUEZ / ENGIE) pour faire des projets tutoré en 4ème année. Avec des heures de cours dédiées.  
 </t>
  </si>
  <si>
    <t>je vous dirai ça à la prochaine enquête</t>
  </si>
  <si>
    <t>essayer et s'adapter. 
 Apprendre sur le tas</t>
  </si>
  <si>
    <t>La maison de chocolat</t>
  </si>
  <si>
    <t xml:space="preserve">41-43   Rue Paul Lescop  92000  NANTERRE Île de France  France </t>
  </si>
  <si>
    <t>http://lamaisonduchocolat.com</t>
  </si>
  <si>
    <t>Savencia</t>
  </si>
  <si>
    <t>Supply Chaîne - Gestion des flux</t>
  </si>
  <si>
    <t>Planificateur &amp; Approvisionneur</t>
  </si>
  <si>
    <t>gregory.ruster@lamaisonduchocolat.com</t>
  </si>
  <si>
    <t xml:space="preserve">Aucune idée </t>
  </si>
  <si>
    <t xml:space="preserve">Maitrise des outils informatiques </t>
  </si>
  <si>
    <t xml:space="preserve">Statistiques mais cet UE doit changer en Maitrisse des outils informatiques </t>
  </si>
  <si>
    <t>M'orienter vers la plannifiationpure êt l'ordonnancement 
 Êt après responsable supply chain</t>
  </si>
  <si>
    <t>Ne pas se focaliser sur le theorique vu en cours lors de son entrée dans une entreprise, juste suivre son bon sens.</t>
  </si>
  <si>
    <t>Ingenieur structures metalliques</t>
  </si>
  <si>
    <t>Nestadour</t>
  </si>
  <si>
    <t>Pyrene aeropole   65290  Louey Hautes pyrenees France</t>
  </si>
  <si>
    <t>D.Lafourcade</t>
  </si>
  <si>
    <t>Réunion</t>
  </si>
  <si>
    <t>ENVIROTECH</t>
  </si>
  <si>
    <t>10 Chemin Tour des roches   97460  Saint Paul La Réunion France</t>
  </si>
  <si>
    <t>http://envirotech.re/</t>
  </si>
  <si>
    <t>Ingénieur Environnement</t>
  </si>
  <si>
    <t>Changement géographique</t>
  </si>
  <si>
    <t>Social|Tri des déchets|L'égalité homme-femme|L'éthique</t>
  </si>
  <si>
    <t>Techniques</t>
  </si>
  <si>
    <t>Trame verte et bleue, étude des poissons, dépollution de sols</t>
  </si>
  <si>
    <t>Aquaculture, Logiciel de modélisation hydraulique hec ras</t>
  </si>
  <si>
    <t>L'unité de travail sur les normes pourrait être raccourcie</t>
  </si>
  <si>
    <t>Selon le goût du vent</t>
  </si>
  <si>
    <t>Faîtes ce qu'il vous plait, ce stage va en partie déterminer votre insertion professionnelle. Ce serait dommage de vous retrouver dans un domaine qui vous intéresse que moyennement par fainéantise en 5ème année.</t>
  </si>
  <si>
    <t>Plutôt agréable</t>
  </si>
  <si>
    <t>Difficultés à trouver des offres d'emploi|Manque d'expérience professionnelle</t>
  </si>
  <si>
    <t>Direction de l'éducation</t>
  </si>
  <si>
    <t>Site Internet spécialisé dans l'emploi (dont APEC)|Concours|Candidature spontannée</t>
  </si>
  <si>
    <t>SUEZ Consulting</t>
  </si>
  <si>
    <t xml:space="preserve">15 Rue du port   92000  Nanterre Ile de France  France </t>
  </si>
  <si>
    <t>Ingénieur de projet en hydraulique fluviale</t>
  </si>
  <si>
    <t>david.mellet@suez.com</t>
  </si>
  <si>
    <t xml:space="preserve">Principalement le droit et les marchés publics, le reste des techniques est approfondi sur le tas. 
 L'avantage de la formation est sa pluridisciplinarité qui montre aux recruteurs que nous sommes capables de travailler sur différentes thématiques et donc de nous adapter </t>
  </si>
  <si>
    <t>Chef de projet &gt; Directeur de projet</t>
  </si>
  <si>
    <t xml:space="preserve">Viser leur domaine de prédilection </t>
  </si>
  <si>
    <t>Longue période de chômage (10 mois) mais la patience paie...</t>
  </si>
  <si>
    <t>2 rue pasteur   12000  Rodez Occitanie  France</t>
  </si>
  <si>
    <t>Assainissement eau potable</t>
  </si>
  <si>
    <t>Charge de projets</t>
  </si>
  <si>
    <t>ISPED Bordeaux</t>
  </si>
  <si>
    <t>Changement d'orientation</t>
  </si>
  <si>
    <t>Université de Strasbourg</t>
  </si>
  <si>
    <t>Enseignements complémentaires type communication</t>
  </si>
  <si>
    <t>Fédération de l'Aveyron pour la Pêche et la Protection des milieux aquatiques</t>
  </si>
  <si>
    <t>Moulin de la Gascarie   12000  Rodez Occitanie France</t>
  </si>
  <si>
    <t>http://www.pecheaveyron.fr/</t>
  </si>
  <si>
    <t>Structures le pêche associative</t>
  </si>
  <si>
    <t>Chargé de mission PDPG</t>
  </si>
  <si>
    <t>fdp12solignac@gmail.com</t>
  </si>
  <si>
    <t>Ingénierie / Ecologie|Hydraulique / Hydrologie|"Statistiques, SIG"</t>
  </si>
  <si>
    <t>Site Internet spécialisé dans l'emploi (dont APEC)|Stage année césure / Contrat de professionnalisation|stage de fin d'études</t>
  </si>
  <si>
    <t>Ecologie des milieux aquatiques
 Statistiques</t>
  </si>
  <si>
    <t>SIG
 Ingénierie et Ecologie des milieux aquatiques
 Gestion d'entreprise, comptabilité
 Communication</t>
  </si>
  <si>
    <t>certaines interventions par des professionnels en 5ème année</t>
  </si>
  <si>
    <t>Finir le projet que je suis en train de réaliser : Plan départemental pour la protection des milieux aquatiques et la gestion des ressources piscicoles.
 Devenir une personne ressource au sein de l'entreprise.
 Accéder à des postes à responsabilités : responsable de service....?</t>
  </si>
  <si>
    <t>Faire ce qu'ils aiment, et s'investir à fond dedans.
 La personnalité (savoir être, communication, sociabilité,...) est tout aussi importante que les compétences techniques.</t>
  </si>
  <si>
    <t>JBA Consulting</t>
  </si>
  <si>
    <t>The Library, St Philip's Courtyard,  Church Hill  B46 3AD  Coleshill  United Kingdom</t>
  </si>
  <si>
    <t>http://www.jbaconsulting.com</t>
  </si>
  <si>
    <t>JBA Group</t>
  </si>
  <si>
    <t>Assistant Analyst</t>
  </si>
  <si>
    <t>ines.manjal@jbaconsulting.com</t>
  </si>
  <si>
    <t>Social|Tri des déchets|Efficacité énergétique|L'égalité homme-femme|L'éthique</t>
  </si>
  <si>
    <t>Amélioration de la confiance des simulations numériques de l'érosion du littoral</t>
  </si>
  <si>
    <t>LAMPS EA 4217 Université de Perpignan Via Domitia 52, Avenue Paul Alduy Bât.B 2e étage 66860 Perpignan cedex</t>
  </si>
  <si>
    <t>Bourse région</t>
  </si>
  <si>
    <t>Capgemini TS - FS SBU</t>
  </si>
  <si>
    <t>122 impasse Jean Baptiste Say   34470  Pérols Occitanie France</t>
  </si>
  <si>
    <t>Communication, théorie des organisations, génie logiciel, ACSI, BDD</t>
  </si>
  <si>
    <t>Génie logiciel, management, qualité</t>
  </si>
  <si>
    <t>Des infos sur ce qui se fait actuellement : agilité et technologies/paradigmes (ceux qui sont vraiment utilisés).
 BEAUCOUP PLUS DE CHOSES sur l'environnement logiciel : comment déployer sur un serveur, comment packager etc. Le côté OPS. Gros gros manque au niveau professionnel, serait un énorme plus.</t>
  </si>
  <si>
    <t>Aucun je crois.</t>
  </si>
  <si>
    <t>JUG Montpellier (de loin)</t>
  </si>
  <si>
    <t>Enseignant-chercheur / maître de conf sans doute</t>
  </si>
  <si>
    <t>Prenez le temps de choisir. Dans la plupart des filières (A FORTIORI IG) vous aurez juste l'embarras du choix, donc ne vous jetez pas. Les 'grosses' SSII sont de bonnes formations en début de carrière, mais attention aux désillusions...
 Construisez le plus tôt possible vos aspirations, écrivez les quelque part ou faites les vous tatouer, et ne perdez pas de vue ce que vous voulez VRAIMENT, quel que soit votre choix. N'ayez jamais peur de changer d'entreprise, c'est instable mais vous partirez souvent pour mieux.
 Soyez mobiles</t>
  </si>
  <si>
    <t>Tempérez les interventions des SSII qui vendent du rêve, laisser les gens se faire des avis d'eux-mêmes :p (ou faites parler des anciens plutôt que des RH).
 Au plaisir!</t>
  </si>
  <si>
    <t>SAFEGE SUEZ Consulting</t>
  </si>
  <si>
    <t>ZAC du Long Cours  2 Longue Vue des Astronomes  14111  Louvigny Basse Normandie France</t>
  </si>
  <si>
    <t>yu.wang@suez.com</t>
  </si>
  <si>
    <t>Démarché(e) par un 'chasseur de têtes'|Site Internet spécialisé dans l'emploi (dont APEC)|Relations personnelles|Réseau social professionnel (viadéo, Linkedln)</t>
  </si>
  <si>
    <t>Chargée de projet</t>
  </si>
  <si>
    <t>Cabinet Merlin</t>
  </si>
  <si>
    <t>350 rien de l'aven   34980  Saint gely du fesc Occitanie France</t>
  </si>
  <si>
    <t>Technicienne assainissement non collectif</t>
  </si>
  <si>
    <t>SATT AxLR</t>
  </si>
  <si>
    <t>950 Rue St - Priest   34090  Montpellier Occitanie FRANCE</t>
  </si>
  <si>
    <t>http://www.axlr.com/</t>
  </si>
  <si>
    <t>thibaut.soler@umontpellier.fr</t>
  </si>
  <si>
    <t>Mécanique et RDM</t>
  </si>
  <si>
    <t>Python, C++</t>
  </si>
  <si>
    <t>Thèse ou intégration dans start up du même domaine</t>
  </si>
  <si>
    <t>Gemalto 525 Avenue du Pic de Bertagne, 13420 Gémenos</t>
  </si>
  <si>
    <t>Mise en &amp;oelig,uvre, intégration flexible et compréhension du système Li-air pour une intégration au sein d'une carte à puce</t>
  </si>
  <si>
    <t>CEA 17 avenue des martyrs 38000 Grenoble</t>
  </si>
  <si>
    <t xml:space="preserve">technicien eau et rivières </t>
  </si>
  <si>
    <t>SYDED du Lot</t>
  </si>
  <si>
    <t>Les Matalines   46150  Catus Occitanie France</t>
  </si>
  <si>
    <t xml:space="preserve">chimie (électrochimie)
 génie des procédés (traitement par filtration/utilisation des membranes)
 </t>
  </si>
  <si>
    <t>Pas d'avis</t>
  </si>
  <si>
    <t>travail en R&amp;D dans une entreprise</t>
  </si>
  <si>
    <t>Prendre leur temps de choisir si plusieurs choix s'offrent à eux. Ne pas se jeter sur toutes les offres de stage possibles mais réfléchir à quel secteur est le mieux pour eux, pour leur projet.</t>
  </si>
  <si>
    <t>L'envoi des offres d'emploi/CDD via les professeurs sont importants et appréciables même après avoir quitté l'école ! à ne pas abandonner :)</t>
  </si>
  <si>
    <t>Burkinabé</t>
  </si>
  <si>
    <t>Daylight (Cabinet de conseil)</t>
  </si>
  <si>
    <t>Paroi Nord de la Grande Arche, 1 Parvis de la Défense   92044  Puteaux Ile de France France</t>
  </si>
  <si>
    <t>http://www.daylight.fr/</t>
  </si>
  <si>
    <t>Consultante en management de projets</t>
  </si>
  <si>
    <t>h.ouedraogo@daylight.fr</t>
  </si>
  <si>
    <t>Gestion de projets</t>
  </si>
  <si>
    <t>Tri des déchets|L'ouverture sociale|L'égalité homme-femme|Le handicap|L'éthique</t>
  </si>
  <si>
    <t>Etant donné que mon métier actuel n'a pas de lien avec mes études à Polytech, je ne peux pas répondre à cette question</t>
  </si>
  <si>
    <t>Le volet Qualité / Sécurité / Environnement devrait être renforcé</t>
  </si>
  <si>
    <t>Tous les enseignements étaient utiles. c'est peut être là le problème. Ils sont très denses. Il serait peut-être judicieux de créer des branches de spécialisation au sein du département STE. Pendant que certains recruteurs peuvent nous juger très polyvalents, d'autres considèrent que nous ne sommes pas assez orientés</t>
  </si>
  <si>
    <t>M'orienter à long terme vers le conseil, la planification et l'accompagnement des projets dans le domaine de l'environnement en Afrique.</t>
  </si>
  <si>
    <t>Il est très important de choisir un stage qui a un lien avec votre projet professionnel. Sortez de votre zone de confort. Privilégiez le contenu du stage à la localisation. Le stage de fin d'étude ne définit pas ce que vous ferez plus tard mais y contribue fortement. C'est le gage d'une ouverture vers un milieu spécifique. Ne vous précipitez pas 'juste pour avoir un stage'. Pendant les entretiens, prenez le temps et soyez sûrs que vous avez bien compris votre mission.</t>
  </si>
  <si>
    <t>Le domaine de l'eau - assainissement est très fermé. On a beau dire que c'est un métier d'avenir, la demande reste plus important que l'offre à ce jour. Je suis heureuse d'avoir fait le double diplôme à l'IAE de Montpellier, qui m'a permis d'élargir mes horizons.</t>
  </si>
  <si>
    <t>Aptar Pharma</t>
  </si>
  <si>
    <t>Aptar group</t>
  </si>
  <si>
    <t xml:space="preserve">Technicienne assurance qualité </t>
  </si>
  <si>
    <t>Relations personnelles|Réseau social professionnel (viadéo, Linkedln)|Candidature spontannée</t>
  </si>
  <si>
    <t xml:space="preserve">Actuellement en remplacement de congé maternité </t>
  </si>
  <si>
    <t xml:space="preserve">Technicien contrôle qualité </t>
  </si>
  <si>
    <t>Aptar pharma</t>
  </si>
  <si>
    <t>Management de projet, anglais, informatique (Excel), démarche et outils qualité</t>
  </si>
  <si>
    <t>Perchlorates dans les eaux souterraines de la craie de Champagne: Origine et devenir</t>
  </si>
  <si>
    <t>EA 3794 - GEGENAA, 2 esplanade Roland Garros, 51100 Reims, France</t>
  </si>
  <si>
    <t xml:space="preserve">Hydrologie, Chimie de l'eau, des logiciels de modélisation, GIS et les cours de TP au laboratoires avec les sorties sur le terrain. </t>
  </si>
  <si>
    <t>Chimie analytique de l'eau, production d'eau potable et l'utilisation des différents logiciels.</t>
  </si>
  <si>
    <t>Tpfi</t>
  </si>
  <si>
    <t xml:space="preserve">  13002  Marseille  </t>
  </si>
  <si>
    <t>Tpf</t>
  </si>
  <si>
    <t>MOE</t>
  </si>
  <si>
    <t>RDC</t>
  </si>
  <si>
    <t>Délégation Catholique pour la Coopération (DCC)</t>
  </si>
  <si>
    <t>Volontaire</t>
  </si>
  <si>
    <t xml:space="preserve">Hydraulique en charge </t>
  </si>
  <si>
    <t xml:space="preserve">Conduite de travaux puis chef de secteur si les opportunités se présentent </t>
  </si>
  <si>
    <t>Pour le moment je suis en volontariat, je pourrai répondre à cette question l'année prochaine !</t>
  </si>
  <si>
    <t>Rue de l'aven  Zae les Verries  34980  Saint Gély du Fesc  Occitanie France</t>
  </si>
  <si>
    <t xml:space="preserve">Saur </t>
  </si>
  <si>
    <t xml:space="preserve">Service travaux </t>
  </si>
  <si>
    <t>Traitement / Assainissement|Hydraulique / Hydrologie|"Chimie de l'eau"</t>
  </si>
  <si>
    <t>Relations personnelles|Réseaux des anciens /association des anciens (polytech Connect)|stage de fin d'études|Candidature spontannée</t>
  </si>
  <si>
    <t>Normalisation (ISO 26000, ISO 14001, OHSAS 18001)|Economique (économie circulaire, achats responsables, investissements en faveur du développement local)|Tri des déchets|Efficacité énergétique|L'ouverture sociale|L'égalité homme-femme</t>
  </si>
  <si>
    <t>Hydraulique, traitement de l'eau, chimie de l'eau, gestion de projet, communication</t>
  </si>
  <si>
    <t>Traitement de l'eau, hydraulique</t>
  </si>
  <si>
    <t>Droit de l'eau
 Les institutions de la gestion de l'eau en France (rôle de l'agence de l'eau, collectivités, syndicat, fermier ....)</t>
  </si>
  <si>
    <t>WANGNER ASSAINISSEMENT</t>
  </si>
  <si>
    <t xml:space="preserve">2 rue Pablo Picasso   78114  Magny-les-Hameaux  </t>
  </si>
  <si>
    <t>https://wangner.fr/</t>
  </si>
  <si>
    <t>Technicien de Mise en route</t>
  </si>
  <si>
    <t>j.ganivet@wangner.fr</t>
  </si>
  <si>
    <t>Traitement / Assainissement|"Automatisme, électro-technique et hydraulique de base"</t>
  </si>
  <si>
    <t>Site Internet spécialisé dans l'emploi (dont APEC)|Relations personnelles|Stage année césure / Contrat de professionnalisation|stage de fin d'études</t>
  </si>
  <si>
    <t>je recherche un emploi dans un autre domaine d'activité</t>
  </si>
  <si>
    <t>l'activité est la dépollution des eaux usées..</t>
  </si>
  <si>
    <t>l'écologie</t>
  </si>
  <si>
    <t>bifurquer dans un domaine qui me correspond plus</t>
  </si>
  <si>
    <t>d'être vigilent, de ne pas se laisser marcher dessus, et de ne pas baisser les bras !</t>
  </si>
  <si>
    <t>Ce n'est pas aussi dur que ce qu'on dit ! mais il faut être patient... les recherches sont très chronophage</t>
  </si>
  <si>
    <t>Tipiak</t>
  </si>
  <si>
    <t>1 rue du chêne Lassé   44800  Nantes  France</t>
  </si>
  <si>
    <t>Chef de Produit</t>
  </si>
  <si>
    <t>EMLYON BUSINESS SCHOOL Lyon</t>
  </si>
  <si>
    <t>Les cours de formulation</t>
  </si>
  <si>
    <t>Il aurait fallu faire plus de stage de longue durée</t>
  </si>
  <si>
    <t xml:space="preserve">Les cours sur Labview, certains cours trop théoriques </t>
  </si>
  <si>
    <t>Etre responsable d'une équipe Marketing en agroalimentaire et peut être un jour créer ma propre entreprise</t>
  </si>
  <si>
    <t>Il faut choisir un stage en fonction de leur projet par la suite et ne pas hésiter à chercher dans des grandes entreprises (cela facilite l'insertion professionnelle ensuite car il est plus difficile d'intégrer une grande entreprise en tant qu'emploi plutôt qu'en stage)</t>
  </si>
  <si>
    <t>Il faudrait faire plus de stage, de longue durée. De plus, l'anglais est très important maintenant dans toutes les entreprises</t>
  </si>
  <si>
    <t xml:space="preserve">Spie Nucleaire </t>
  </si>
  <si>
    <t>http://spie.com</t>
  </si>
  <si>
    <t>Spie</t>
  </si>
  <si>
    <t xml:space="preserve">Pilote de contrats robinetterie en centrale nucléaire </t>
  </si>
  <si>
    <t>Normalisation (ISO 26000, ISO 14001, OHSAS 18001)|Le handicap</t>
  </si>
  <si>
    <t xml:space="preserve">Responsable d'affaires </t>
  </si>
  <si>
    <t xml:space="preserve">250 rue Pierre Bayle   84140  Avignon  </t>
  </si>
  <si>
    <t>http://www.naturex.com</t>
  </si>
  <si>
    <t>f.scheichtele@naturex.com</t>
  </si>
  <si>
    <t xml:space="preserve">Procédés industriels </t>
  </si>
  <si>
    <t xml:space="preserve">Prendre le temps de bien choisir son stage en fonction des missions proposées et de ce que l'on souhaite faire, surtout ne pas se précipiter sur le premier stage venu. </t>
  </si>
  <si>
    <t>Prixtel</t>
  </si>
  <si>
    <t xml:space="preserve">11 cours gambetta   13090  Aix-en-Provence  Paca France </t>
  </si>
  <si>
    <t>http://prixtel.com/</t>
  </si>
  <si>
    <t xml:space="preserve">Réseaux, intranet, internet, télécommunications </t>
  </si>
  <si>
    <t>Ingénieur SI</t>
  </si>
  <si>
    <t>Ingénieur Software Embarqués</t>
  </si>
  <si>
    <t>Peaks</t>
  </si>
  <si>
    <t>ACCENTURE</t>
  </si>
  <si>
    <t>Consultant en technologie</t>
  </si>
  <si>
    <t>Sorbonne</t>
  </si>
  <si>
    <t>Navya</t>
  </si>
  <si>
    <t>3 rue des Italiens    75009   Paris Paris France</t>
  </si>
  <si>
    <t>http://www.navya.tech</t>
  </si>
  <si>
    <t>Robotique|Informatique</t>
  </si>
  <si>
    <t>C++</t>
  </si>
  <si>
    <t>Mermec France</t>
  </si>
  <si>
    <t xml:space="preserve">   Marseille Bouches du Rhône France</t>
  </si>
  <si>
    <t>http://www.mermecgroup.com/</t>
  </si>
  <si>
    <t>Mermec Group</t>
  </si>
  <si>
    <t>Ingénieur Intégrateur Système</t>
  </si>
  <si>
    <t>Informatique Industrielle|Electronique|Autre</t>
  </si>
  <si>
    <t>C++|"Halcon, Bash"</t>
  </si>
  <si>
    <t>L'ensemble des projets et des Travaux Pratiques, toute matières confondues, afin de forger un esprit analytique et de résoudre des problèmes donnés. 
 Cours de C et C++.
 Les cours d'électronique ont permis d'acquérir une vue 'système'.
 Les enseignements 'Architecture des calculateurs' et 'VHDL' afin d'avoir conscience du fonctionnement bas niveau d'un calculateur, rendu abstrait par du code.</t>
  </si>
  <si>
    <t>Projets</t>
  </si>
  <si>
    <t>Systèmes embarqués, protocoles</t>
  </si>
  <si>
    <t>Certains enseignements me sont actuellement inutiles à première vue mais être issu d'une formation très générale est une force grâce au bagage multidisciplinaire.</t>
  </si>
  <si>
    <t>Rester dans le technique à moyen terme, s'expatrier et essayer d'occuper un poste avec plus de contacts humains.</t>
  </si>
  <si>
    <t>Effectuer son stage de fin d'études dans une entreprise connue facilite la recherche d'emploi.
 Choisir un stage qui apporterait les compétences qui intéressent vraiment le stagiaire.
 Ne pas être trop restrictif en terme de localisation du premier emploi.</t>
  </si>
  <si>
    <t>Informer sur les réalités sociales du monde professionnel (SS2I, objectifs et ressources de chaque acteurs d'une entreprises, soft skills, etc).</t>
  </si>
  <si>
    <t>2 Rue Paul Dautier   78457  Vélizy-Villacoublay Ile-de-France France</t>
  </si>
  <si>
    <t>http://www.altran.com/fr</t>
  </si>
  <si>
    <t>Junior Consultant Engineer</t>
  </si>
  <si>
    <t>christophe.rust@altran.com</t>
  </si>
  <si>
    <t>Informatique|Informatique Industrielle|Electronique|"Spatial défense"</t>
  </si>
  <si>
    <t>Automatique|Informatique|Informatique Industrielle|"Modélisation"</t>
  </si>
  <si>
    <t>C|"Matlab Simulink, Ada"</t>
  </si>
  <si>
    <t>Modélisation
 Programmation
 Automatique
 Informatique Industrielle</t>
  </si>
  <si>
    <t>Mécanique des fluides
 Mathématiques avancées (trajectoires, orbites)</t>
  </si>
  <si>
    <t>Environnement économique des entreprises</t>
  </si>
  <si>
    <t>Acquérir plus de compétences dans le domaine spatial/défense
 Découvrir différents domaines professionnels
 Devenir un 'spécialiste' de la motorisation et de l'infrastructure spatiale</t>
  </si>
  <si>
    <t>Ne pas se presser, prendre le temps de réfléchir à tête reposée sur leur avenir et leurs choix. Ne pas avoir peur de prendre la mauvaise direction, et le cas échéant, le reconnaître assez tôt pour se ressaisir et se tourner vers sa véritable vocation.</t>
  </si>
  <si>
    <t>Hardtech</t>
  </si>
  <si>
    <t>336 Zae de Farjou   34270  Claret  France</t>
  </si>
  <si>
    <t>http://www.omicron.fr</t>
  </si>
  <si>
    <t>Ingénieur en électronique</t>
  </si>
  <si>
    <t>Deloitte</t>
  </si>
  <si>
    <t>185 Avenue Charles de Gaulle   92200  Neuilly-sur-Seine Ile de France France</t>
  </si>
  <si>
    <t>https://www2.deloitte.com/fr/fr.html</t>
  </si>
  <si>
    <t>Consultant en Cybersécurité</t>
  </si>
  <si>
    <t>mbretagnon@deloitte.fr</t>
  </si>
  <si>
    <t>Conception des Systèmes d'information
 Génie logiciel</t>
  </si>
  <si>
    <t>Cybersécurité</t>
  </si>
  <si>
    <t>Certaines matières théoriques ne me sont pas utiles dans mon métier actuel (telles que Complexité, Recherche opérationnelle...)</t>
  </si>
  <si>
    <t>A moyen terme, montée de grade en interne, pour atteindre au moins le grade de Manager</t>
  </si>
  <si>
    <t>APF Entreprises 34</t>
  </si>
  <si>
    <t>301   Rue du Walhalla   34000   Montpellier Occitanie Montpellier</t>
  </si>
  <si>
    <t>https://www.apf-entreprises-34.fr/</t>
  </si>
  <si>
    <t>APF</t>
  </si>
  <si>
    <t>s.saloui@apf-entreprises-34.com</t>
  </si>
  <si>
    <t>Informatique|Informatique Industrielle|Electronique|"Batterie"</t>
  </si>
  <si>
    <t>Automatique|Informatique|Informatique Industrielle|Electronique</t>
  </si>
  <si>
    <t>C|System C</t>
  </si>
  <si>
    <t>Réseau social professionnel (viadéo, Linkedln)|Plateforme emploi de l'école (Poly+)|Réseaux des anciens /association des anciens (polytech Connect)|stage de fin d'études</t>
  </si>
  <si>
    <t>Eco-conception|Normalisation (ISO 26000, ISO 14001, OHSAS 18001)|Economique (économie circulaire, achats responsables, investissements en faveur du développement local)|Social|Tri des déchets|Efficacité énergétique|Le handicap</t>
  </si>
  <si>
    <t>Cabinet Arragon</t>
  </si>
  <si>
    <t>58 chemin de Baluffet   31300  Toulouse Occitanie France</t>
  </si>
  <si>
    <t>http://www.cabinet-merlin.fr/index.html</t>
  </si>
  <si>
    <t>Groupe Merlin</t>
  </si>
  <si>
    <t>clow@cabinet-arragon.fr</t>
  </si>
  <si>
    <t>Démarché(e) par un 'chasseur de têtes'|Site Internet spécialisé dans l'emploi (dont APEC)|Sites Internet d'entreprises</t>
  </si>
  <si>
    <t>Social|L'éthique</t>
  </si>
  <si>
    <t>Enseignements techniques</t>
  </si>
  <si>
    <t>Sans avis</t>
  </si>
  <si>
    <t>Microbiologie (dans le cadre de mon projet pro)</t>
  </si>
  <si>
    <t>Évoluer progressivement sur un poste d'ingénieur mixte études / chef de projet</t>
  </si>
  <si>
    <t>Etre mobile. Chercher en premier lieu des offres qui correspondent vraiment au projet pro puis élargir si pas de résultats.
 Bien mettre en valeur ses compétences et.</t>
  </si>
  <si>
    <t xml:space="preserve">Poste trouvé après 4,5 mois de recherches.
 Peu d'offres CDI pour ingénieur débutant (même avec apprentissage).
 </t>
  </si>
  <si>
    <t>AG2R La Mondiale</t>
  </si>
  <si>
    <t>155 rue de bercy   75012  Paris Ile de france France</t>
  </si>
  <si>
    <t>http://ag2rlamondiale.fr</t>
  </si>
  <si>
    <t>Ag2R La mondiale</t>
  </si>
  <si>
    <t>Développeuse Conceptrice</t>
  </si>
  <si>
    <t>giovanna.bonicelli@ag2rlamondiale.fr</t>
  </si>
  <si>
    <t>cours de web, essentiellement les cours avec projet, la communication</t>
  </si>
  <si>
    <t>Plus de projet complet (technique, commerciale, logistique, ...)</t>
  </si>
  <si>
    <t>Je n'ai pas eu les cours d'intégration professionnelle car j'étais en Erasmus et je pense que cela m'a manqué. Il serait peut être intéressant de donner ces cours en 4eme année.</t>
  </si>
  <si>
    <t>gestion d'équipe ou de projet</t>
  </si>
  <si>
    <t>Présentation de votre entreprise/métier|Participation aux entretiens de recrutement|Participation aux conseils de perfectionnement|Proposition de projets industriels /stages|"Attention seulement à Paris"</t>
  </si>
  <si>
    <t>de bien choisir leur objectif : missions variées et sur des nouvelles techno ou environnement de travail humain ...</t>
  </si>
  <si>
    <t xml:space="preserve">J'ai privilégié les emplois en interne que en tant que prestataire car je ne pouvais pas travailler dans environnement avec trop de pression </t>
  </si>
  <si>
    <t>Keyrus</t>
  </si>
  <si>
    <t>225 avenue Galilée    13858   Aix En Provence PACA France</t>
  </si>
  <si>
    <t>http://www.keyrus.com/</t>
  </si>
  <si>
    <t>Consultant Data Scientist</t>
  </si>
  <si>
    <t>clement.roque@Keyrus.com</t>
  </si>
  <si>
    <t>Projets de fin d'études</t>
  </si>
  <si>
    <t>La parties sur l'informatique decisionnel</t>
  </si>
  <si>
    <t>Augmentation de mes compétences techniques</t>
  </si>
  <si>
    <t>Choisir un stage offrant le plus d'autonomie possible et dans des domaines pas forcément connus
 Pour le professionnel, ne pas négliger la partie humain de l'entreprise</t>
  </si>
  <si>
    <t>Insertion professionnel très bien réussi. Les cours de communication et d'insertion pro sont précieux et à ne pas négliger (enseignants comme étudiants)</t>
  </si>
  <si>
    <t>Étude biomécanique et mécanobiologique de l'apport des cellules souches mésenchymateuses dans l'élaboration de prothèses biomimétiques du disque intervertébral par fabrication additive</t>
  </si>
  <si>
    <t>Laboratoire de Mécanique et Génie Civil, Montpellier</t>
  </si>
  <si>
    <t>Financement MUSE</t>
  </si>
  <si>
    <t>Ingénieur d'études expérimentales</t>
  </si>
  <si>
    <t>CNRS | Délégation Languedoc-Roussillon</t>
  </si>
  <si>
    <t>1919 route de Mende   34293  Montpellier Occitanie France</t>
  </si>
  <si>
    <t>Tous les enseignements scientifiques liés à la mécanique.</t>
  </si>
  <si>
    <t>Un cours de mécanique avancé avec de l'interaction fluide-structure, des modèles poroélastiques, des milieux granulaires, ...</t>
  </si>
  <si>
    <t>Dans l'ordre chronologique de la formation MI :
 -Environment économique des entreprises
 -Organisation et fonctionnement des entreprises
 -BDD/ Modélisation
 -Passeport informatique
 -Gestion d'entreprise
 -Innovation et entrepreneuriat
 -Eco-conception (cet enseignement pourrait être utiles si il était sous la forme de projet)</t>
  </si>
  <si>
    <t>SNCF I&amp;P</t>
  </si>
  <si>
    <t xml:space="preserve">Renforcement des voies ferroviaires ballasteÌ_x0081_es : optimisation du proceÌ_x0081_deÌ_x0081_ de collage du ballast par couplage d'approches numeÌ_x0081_rique et expeÌ_x0081_rimentale </t>
  </si>
  <si>
    <t>LMGC</t>
  </si>
  <si>
    <t>Prestataire SNCF</t>
  </si>
  <si>
    <t xml:space="preserve"> 6 avenue François Mitterrand   93574    Saint-Denis Île-de-France FRANCE</t>
  </si>
  <si>
    <t>C'est encore un peu tôt pour que je puisse savoir...</t>
  </si>
  <si>
    <t>Enseignements relatifs à la tribologie et au milieux granulaires, mais je pense être une minorité dans ce cas.</t>
  </si>
  <si>
    <t xml:space="preserve">Je ne sais pas trop... personnellement ça avait été assez laborieux, car j'avais essuyé beaucoup de refus (que ce soit pour le stage de 4e comme de 5e année) alors que je m'y étais pris tôt...
 Dans tous les cas, je pense qu'il ne faut pas que les étudiant(e)s hésitent à demander de l'aide aux enseignants qui ont souvent des contacts et soucieux d'aider. </t>
  </si>
  <si>
    <t>Dans mon cas, c'est le PIFE qui m'a orienté , c'était un PIFE proposé par M. RENOUF sur les milieux granulaires. Le domaine exploré durant ce projet m'a permis, je pense, d'avoir mon stage de 5è année à ArcelorMittal dans le milieu granulaire.
 Quant à la thèse (et aux 3 mois de CDD en 'préparation' de thèse), c'est également M. RENOUF qui, au courant de ma volonté d'en faire une, m'a informé de l'existence de ce sujet et me l'a proposé.</t>
  </si>
  <si>
    <t>Senegalaise</t>
  </si>
  <si>
    <t>Ansaldo STS</t>
  </si>
  <si>
    <t>4 avenue du Canada   91940  Les Ulis  France</t>
  </si>
  <si>
    <t>Consultant Verification et validation systeme CBTC</t>
  </si>
  <si>
    <t>Synchrone</t>
  </si>
  <si>
    <t xml:space="preserve"> rue Henri Becquerel    34000   Montpellier Occitanie France</t>
  </si>
  <si>
    <t>http://www.synchrone.fr/</t>
  </si>
  <si>
    <t>IT specialist</t>
  </si>
  <si>
    <t>Bausch+Lomb</t>
  </si>
  <si>
    <t>416 rue samuel Morse    34000   Montpellier Occitanie France</t>
  </si>
  <si>
    <t>http://www.bausch.fr/chirurgie/fr</t>
  </si>
  <si>
    <t>Valeant</t>
  </si>
  <si>
    <t xml:space="preserve">Responsable commercial chirurgie (Technico-commercial) </t>
  </si>
  <si>
    <t>alexandre.cam@bausch.com</t>
  </si>
  <si>
    <t xml:space="preserve">Mécanique des fluides / Mécanique des matériaux / Couplage de la Médecine et mécanique / Insertion en entreprise / Marketing </t>
  </si>
  <si>
    <t xml:space="preserve">Couplage médecine - mécanique </t>
  </si>
  <si>
    <t xml:space="preserve">Médecine générale </t>
  </si>
  <si>
    <t xml:space="preserve"> Aucun</t>
  </si>
  <si>
    <t>Manager / responsable d'un secteur entre 5 et 10 ans</t>
  </si>
  <si>
    <t xml:space="preserve">Bien réfléchir au secteur dans lequel ils veulent évoluer à l'avenir.
 </t>
  </si>
  <si>
    <t xml:space="preserve">Insertion facilitée par la double compétence (ce qui a fait la différence à l'embauche).
 Contact facilité par la formation d'ingénieur MI auprès de différents acteurs (chirurgiens, pharmaciens , directeurs) notamment par l'acquisition d'une crédibilité technique et connaissance des produits. 
 </t>
  </si>
  <si>
    <t>Rue de la Valsière, Parc Euromédecine II  CS 14287  34099  Montpellier Occitanie FRANCE</t>
  </si>
  <si>
    <t>BIT Group</t>
  </si>
  <si>
    <t>Ingénieur Intégration</t>
  </si>
  <si>
    <t>f.baston@BIT-Group.com</t>
  </si>
  <si>
    <t>Sites Internet d'entreprises|Plateforme emploi de l'école (Poly+)|stage de fin d'études|Candidature spontannée</t>
  </si>
  <si>
    <t xml:space="preserve">Mécanique des fluides
 Algorithmique
 Communication technique
 </t>
  </si>
  <si>
    <t xml:space="preserve">Management de projet
 Statistiques/plans d'expérience
 </t>
  </si>
  <si>
    <t>Approfondissement/Compréhension des systèmes électroniques/informatiques
 Liens avec la mécanique plus poussés</t>
  </si>
  <si>
    <t>Devenir chef de projet</t>
  </si>
  <si>
    <t>ABYLSEN STRA</t>
  </si>
  <si>
    <t>92 Cours Vitton   69006  LYON Rhône-Alpes FRANCE</t>
  </si>
  <si>
    <t>ABYLSEN Groupe</t>
  </si>
  <si>
    <t>Manager Coach IT</t>
  </si>
  <si>
    <t>alexandre.lerbet@abylsen.com</t>
  </si>
  <si>
    <t xml:space="preserve">Une initiation sur les métiers de l'informatique industrielle ainsi que davantage de cours sur les métiers de l'infra.
 </t>
  </si>
  <si>
    <t>Développer la branche informatique d'Abylsen sur la région Rhone-Alpes.</t>
  </si>
  <si>
    <t>Iae Grenoble</t>
  </si>
  <si>
    <t>Enseignements de spécialisation de dernière année (option Prod)
 Apprentissage du code</t>
  </si>
  <si>
    <t>Innovation
 Montage de Start up</t>
  </si>
  <si>
    <t xml:space="preserve">Travail dans les systèmes d'information
 </t>
  </si>
  <si>
    <t>Faites ce qui elle vous plaire à l'instant t, n'essayez pas de vous projeter trop loin</t>
  </si>
  <si>
    <t>Faculté de pharmacie, dispositifs médicaux</t>
  </si>
  <si>
    <t>Conception mécanique, comportement matériaux, modélisation, MMC et tout ce qui s'ensuit, outils mathématiques, outils informatiques ... généralement tout sauf la robotique pour le côté technique.</t>
  </si>
  <si>
    <t xml:space="preserve">Conception assistée par ordinateur et design de pièce mécanique. </t>
  </si>
  <si>
    <t>Et bien on a eu absolument aucune spécialisation en biomécanique alors qu'on nous l'avait vendu comme ça au début, j'ai du récupérer les cours des master 2 de la fac des sciences</t>
  </si>
  <si>
    <t>Robotique pour mon cas personnel</t>
  </si>
  <si>
    <t>Dispositifs médicaux, ingénieur mécanique avec connaissance de l'environnement normatif très spécifique du médical</t>
  </si>
  <si>
    <t>Cibler les emplois et développer ses compétences en conséquence</t>
  </si>
  <si>
    <t>Impossible à l'issue de la formation (dans le biomédical) sans une formation complémentaire</t>
  </si>
  <si>
    <t>Zimmer Biomet Robotics</t>
  </si>
  <si>
    <t>900 rue du Mas verchant   34000  Montpellier Occitanie France</t>
  </si>
  <si>
    <t>http://www.medtech.fr</t>
  </si>
  <si>
    <t>sylvain.fontaine@zimmerbiomet.com</t>
  </si>
  <si>
    <t>Social|Tri des déchets|Efficacité énergétique</t>
  </si>
  <si>
    <t>TUBESCA-COMABI</t>
  </si>
  <si>
    <t>FRENEHART ET MICHAUD</t>
  </si>
  <si>
    <t>Mécanique, robotique médicale</t>
  </si>
  <si>
    <t>Robotique, étude de cas, conception approfondi</t>
  </si>
  <si>
    <t>tolérancement, analyse fonctionnelle</t>
  </si>
  <si>
    <t>3 fois les mêmes cours d'asservissement/robotique</t>
  </si>
  <si>
    <t>Trouver un CDI</t>
  </si>
  <si>
    <t>Si prendre tôt et envoyer un CV au responsable du département où ils veulent faire leur stages.</t>
  </si>
  <si>
    <t>La formation est très difficile à vendre sur le papier en tant jeune diplômé  parce qu'elle est très orientée recherche.</t>
  </si>
  <si>
    <t>Colomie</t>
  </si>
  <si>
    <t>Eiffage</t>
  </si>
  <si>
    <t>Acheteur</t>
  </si>
  <si>
    <t>IAE Aix</t>
  </si>
  <si>
    <t>neoma business school paris</t>
  </si>
  <si>
    <t>Tous les enseignements en dernière années étaient intéressants, surtout ceux en rapport avec le domaine médical (spécialisation en biomédical)
 les enseignements liés à tout ce qui est language de programmation aussi.</t>
  </si>
  <si>
    <t>programmation 
 SQL et SI
 une initiation à tout ce qui est machine learning peut-être, car avec l'émergence de tout ce qui est big data et digital, c'est des compétences qui sont trés demandées en entreprise de nos jours.</t>
  </si>
  <si>
    <t xml:space="preserve">peut être plus d'enseignement sur tout ce qui est strategie d'entreprises pour les gens qui souhaiteraient s'orienter vers une carriére business ou ingénieur d'affaires
 prise de parole en publique, leadership ingénierie commercial </t>
  </si>
  <si>
    <t>bio-conception</t>
  </si>
  <si>
    <t>CDI en cabinet de conseil en tant que business manager, puis création d'une entreprise</t>
  </si>
  <si>
    <t>55 avenue de la déportation   26100  Romans sur Isère Drome France</t>
  </si>
  <si>
    <t>Ingénieur méthodes et données techniques</t>
  </si>
  <si>
    <t>edupont@exsto.com</t>
  </si>
  <si>
    <t>-Conception mécanique
 -RDM
 -Informatique : essentiellement BDD (ERP Cégid)</t>
  </si>
  <si>
    <t>Plus de conception mécanique (et de CAO) et + de cours de mécanique en général</t>
  </si>
  <si>
    <t>Rester chez Exsto encore 1 ou 2 ans puis trouver une entreprise dans un domaine qui m'attire un peu plus et qui soit un peu plus écologique que le polyuréthane...</t>
  </si>
  <si>
    <t>La MI nous ouvre pas mal de portes et le tout est de trouver le domaine qui nous attire le plus (mécanique générale, méca-flux, modélisation, automatique...) et de chercher une opportunité dans ce secteur</t>
  </si>
  <si>
    <t>Ne pas hésiter à prendre du temps pour voyager à la fin du stage. Je suis parti quelques mois à l'étranger avant de revenir en France pour trouver du travail et c'est une formidable expérience personnelle qui se justifie totalement lors des entretiens.</t>
  </si>
  <si>
    <t xml:space="preserve">   Toulouse Occitanie France</t>
  </si>
  <si>
    <t>xavier.leclerc@alten.col</t>
  </si>
  <si>
    <t xml:space="preserve">Conception mécanique </t>
  </si>
  <si>
    <t xml:space="preserve">Conception mécanique
 Management de projet 
 </t>
  </si>
  <si>
    <t xml:space="preserve">Eco conception </t>
  </si>
  <si>
    <t xml:space="preserve">Intégrer un grand groupe industriel </t>
  </si>
  <si>
    <t>Red Hat</t>
  </si>
  <si>
    <t>1 Rue du Général Leclerc   92047  Puteaux Ile de France France</t>
  </si>
  <si>
    <t>http://www.redhat.com/fr</t>
  </si>
  <si>
    <t>Solution Architect</t>
  </si>
  <si>
    <t>mclerix@redhat.com</t>
  </si>
  <si>
    <t>Les enseignements techniques sont la base mais les enseignements transverses comme la communication sont très utiles au jour le jour ayant à faire de nombreuses présentations</t>
  </si>
  <si>
    <t>Communication, administration système</t>
  </si>
  <si>
    <t>DevOps, automatisation, containers et orchestration</t>
  </si>
  <si>
    <t>Il ne faut pas se mettre de barrière et explorer l'ensemble des possibilités qui s'offrent. Il y a énormément de métiers sur le marché du travail autres que développeur ou chef de projet et chacun peut trouver son bonheur. Des plus techniques aux moins techniques.</t>
  </si>
  <si>
    <t>Continental Automotive</t>
  </si>
  <si>
    <t>1 Avenue Paul Ourliac   31036  Toulouse Occitanie France</t>
  </si>
  <si>
    <t>https://www.continental-corporation.com/fr-fr</t>
  </si>
  <si>
    <t>Continental AG</t>
  </si>
  <si>
    <t>Pilote métier mécanique</t>
  </si>
  <si>
    <t>etienne.pousse@continental-corporation.com</t>
  </si>
  <si>
    <t>Projets en groupe</t>
  </si>
  <si>
    <t xml:space="preserve">Mécanique : Faire des chaînes de cotes
 Apprendre plus en détail les différents procédés industriels
 </t>
  </si>
  <si>
    <t>Visite d'une entreprise ou usine, présentation des différents métiers que l'on peut obtenir avec la formation MI (de par l'expérience des anciens)</t>
  </si>
  <si>
    <t>Evoluer en interne
 ou bien se lancer dans un projet différent (i.e. restaurant, atelier montage cycles, etc ...)</t>
  </si>
  <si>
    <t>Partir à l'étranger
 Diversifier ses compétences et domaines
 Bien se questionner sur ce que l'on souhaite faire : calcul, développement méca, ingé d'affaire, etc ...</t>
  </si>
  <si>
    <t>Orbium</t>
  </si>
  <si>
    <t>30 rue notre dame des Victoires   75002  Paris IdF France</t>
  </si>
  <si>
    <t>http://www.orbium.com</t>
  </si>
  <si>
    <t>florent.buron@orbium.com</t>
  </si>
  <si>
    <t>Analyste BI</t>
  </si>
  <si>
    <t xml:space="preserve">Parc Eureka   34000  Montpellier  </t>
  </si>
  <si>
    <t>kevin.yot@acelys.fr</t>
  </si>
  <si>
    <t>Démarché(e) par un 'chasseur de têtes'|Site Internet spécialisé dans l'emploi (dont APEC)|Candidature spontannée</t>
  </si>
  <si>
    <t>Groupe Excent</t>
  </si>
  <si>
    <t>380 avenue du roulage    32600  Pujaudran Occitanie France</t>
  </si>
  <si>
    <t>http://www.excent.fr/</t>
  </si>
  <si>
    <t>pauline.deleuil@excent.fr</t>
  </si>
  <si>
    <t>Résistance des matériaux
 Conception
 Méthodes des éléments finis
 Vibrations</t>
  </si>
  <si>
    <t>Conception
 Modélisations éléments finis de systèmes mécaniques</t>
  </si>
  <si>
    <t>Base de données
 Innovation et entrepreunariat</t>
  </si>
  <si>
    <t>Passer ingénieur études/calcul en 1er temps
 Faire plus de management de projet en 2eme temps</t>
  </si>
  <si>
    <t>Présentation de votre entreprise/métier|Participation aux conseils de perfectionnement|Proposition de projets industriels /stages|Parrainage d'un étudiant pour son insertion professionnelle</t>
  </si>
  <si>
    <t>Trouver des stages et projets d'école en fonction de ce qu'il aimerait faire. Le stage de 4A m'a beaucoup aidé à trouver mon stage de fin d'études. 
 Ne pas se limiter à une région en particulier, être sûr de ce que l'on recherche lors d'un entretien</t>
  </si>
  <si>
    <t xml:space="preserve">Au début de mon contrat, j'ai eu beaucoup de mal à évaluer le mécanisme des systèmes que l'on me présentait, c'est à dire les différents degrés de liberté que je devais modéliser pour être au plus proche de la réalité. 
 Il serait également intéressant de présenter les différentes nuances de matériaux possibles, soudable ou non, usinable etc ... (acier, aluminium, inox, delrin ...)
 </t>
  </si>
  <si>
    <t xml:space="preserve">Efor </t>
  </si>
  <si>
    <t xml:space="preserve">18 rue Dominique Vincent    69310  Champagne en mont d'or  Rhône Alpes  France </t>
  </si>
  <si>
    <t xml:space="preserve">Consultant réglementation normalisation qualité </t>
  </si>
  <si>
    <t>Normalisation (ISO 26000, ISO 14001, OHSAS 18001)|Economique (économie circulaire, achats responsables, investissements en faveur du développement local)|Social|Tri des déchets|Le handicap|L'éthique</t>
  </si>
  <si>
    <t>Électricité de france</t>
  </si>
  <si>
    <t>Route départementale 20     01150    Saint vulbas Ain France</t>
  </si>
  <si>
    <t>http://www.edf.fr</t>
  </si>
  <si>
    <t xml:space="preserve">Service inspection reconnu </t>
  </si>
  <si>
    <t>Inspecteur</t>
  </si>
  <si>
    <t>flavio.Rodrigues@edf.fr</t>
  </si>
  <si>
    <t xml:space="preserve">RDM, SDM, Soudage, CND, Reglementation, Normalisation, BE. </t>
  </si>
  <si>
    <t>5 allée des Droits de l'Homme   69500  Bron  France</t>
  </si>
  <si>
    <t>https://www.ekium.eu/fr</t>
  </si>
  <si>
    <t>SNEF</t>
  </si>
  <si>
    <t>Installation générale</t>
  </si>
  <si>
    <t>Leader technique Installation générale</t>
  </si>
  <si>
    <t>06 48 96 32 99</t>
  </si>
  <si>
    <t>ugo.patin@ekium.eu</t>
  </si>
  <si>
    <t>L'ensembles des enseignements techniques</t>
  </si>
  <si>
    <t>Anglais (Faire un voyage linguistique plus pertinent)</t>
  </si>
  <si>
    <t>Devenir chargé d'affaires ou responsable de projet</t>
  </si>
  <si>
    <t>Ametra ingenierie</t>
  </si>
  <si>
    <t>5 avenue des roquettes    30200  Bagnols sur Ceze  Occitanie France</t>
  </si>
  <si>
    <t>Groupe ametra</t>
  </si>
  <si>
    <t>Ingénieur etudes</t>
  </si>
  <si>
    <t xml:space="preserve">Rémunération </t>
  </si>
  <si>
    <t xml:space="preserve">Bureau d'études, langues </t>
  </si>
  <si>
    <t>165 boulevard de valmy   92700  Colombes  France</t>
  </si>
  <si>
    <t>florian.vidal@endel.engie.com</t>
  </si>
  <si>
    <t xml:space="preserve">J'ai démissionné le 30 mars 2018 car je n'étais pas satisfait de ma période d'essai  (durée : 5 mois et 4 semaines). J'ai un CDI-C qui commencerait en juillet en attente de signature de ma part et auquel je dois donner réponse au plus tard fin mai. En attendant, je poursuis les recherches car je souhaiterais trouver un contrat VIE ou en expatrié. J'ai refusé des contrats VIE en belgique cette semaine car je ne vois pas de valeur ajoutée à faire un VIE et d'y travailler en français. </t>
  </si>
  <si>
    <t xml:space="preserve">Je ne rencontre pas de difficulté. </t>
  </si>
  <si>
    <t xml:space="preserve">Apave nord ouest </t>
  </si>
  <si>
    <t>2 rue des mouettes   76130  Mont saint aignan Normandie France</t>
  </si>
  <si>
    <t>Apave SA</t>
  </si>
  <si>
    <t>Les cours scientifiques et techniques m'apportent de la crédibilité dans l'excercise de mon métier cependant je pense que l'insertion professionnelle dépend avant tout de notre sociabilité et du respect que l'on dégage au quotidien. Il est donc difficile de rattacher ceci à des enseignements en particulier, je juge utile la formation dans sa globalité.</t>
  </si>
  <si>
    <t>Management de projet : Il y a de nombreux postes de chef de projet industriel à pourvoir, je pense que des cours spécifique à ce poste apporterait un plus à la formation (organisation d'un projet avec plusieurs corps de métier, animation de reunion, gestion budgétaire, planning, les 'parades' à mettre en place pour faire face aux reclamations du client et des fournisseurs)</t>
  </si>
  <si>
    <t>Utilisation des logiciels de DAO</t>
  </si>
  <si>
    <t xml:space="preserve">Non définis actuellement, cela dépendra de mon resenti sur mon prochain poste. </t>
  </si>
  <si>
    <t>Sherpa Engineering</t>
  </si>
  <si>
    <t>Pilote Essais thermiques</t>
  </si>
  <si>
    <t>b.hayat@sherpa-engineering.com</t>
  </si>
  <si>
    <t>Mécanique des fluids + Thermique</t>
  </si>
  <si>
    <t>1 place Giovanni da Verrazzano   69009  Lyon Rhône-Alpes France</t>
  </si>
  <si>
    <t>http://www.keyrus.fr/</t>
  </si>
  <si>
    <t>Consultant Décisionnel</t>
  </si>
  <si>
    <t>Aurelien.Licette@keyrus.com</t>
  </si>
  <si>
    <t>Gestion de projet, présentations orales, SQL</t>
  </si>
  <si>
    <t xml:space="preserve">L'utilisation concrète des ETL et outils de reporting. </t>
  </si>
  <si>
    <t>Difficile à dire, car chaque enseignements peut avoir son importance en fonction de ce que l'on souhaite faire plus tard.</t>
  </si>
  <si>
    <t>Obtention de la certification Talend Data integration + AMOA Technique</t>
  </si>
  <si>
    <t>Ne pas trop développer la sensation de ne pas savoir grand chose. Les choses s'apprennent sur le tas, il faut cependant bien développer sa capacité d'écoute et d'intégration de choses nouvelles.</t>
  </si>
  <si>
    <t>Consultant Solutions Junior</t>
  </si>
  <si>
    <t>Sogeti High Tech</t>
  </si>
  <si>
    <t>Parc du Golf 350 Avenue Jean René Guillibert Gauthier de la Lauziere   13100  Aix en Provence PACA France</t>
  </si>
  <si>
    <t>https://www.sogeti-hightech.fr/</t>
  </si>
  <si>
    <t>Concepteur</t>
  </si>
  <si>
    <t>melissa.balague@sogeti.com</t>
  </si>
  <si>
    <t>- enseignements théoriques de mécanique pure: RDM, mécanique des structures et des fluides
 - Introduction a plusieurs logiciels de calcul / CAO permettant de s adapter et prendre en main rapidement n importe quel autre outil de travail
 - niveau d'anglai</t>
  </si>
  <si>
    <t>- développer la culture mécanique générale pour aider a la conception de systèmes en partant de zéro (a travers les TP etc.)
 - comment passer d' une situation existante a une modélisation sur laquelle on peut effectuer des calculs (comment choisir les co</t>
  </si>
  <si>
    <t>- communication: défendre ses ides en réunion etc
 - programmation informatique pour se 'fabriquer ses outils maison'</t>
  </si>
  <si>
    <t>les cours de communication actuels qui mériteraient d être un peu plus poussés</t>
  </si>
  <si>
    <t>développer mes compétences techniques pour devenir référent</t>
  </si>
  <si>
    <t>Regarder si l'entreprise offre des possibilités d embauche
 Choisir une mission qui plait ou il sera plus facile de s'investir et ainsi montrer sa valeur</t>
  </si>
  <si>
    <t>Insertion rapide pour moi car embauchée à l'issue du stage</t>
  </si>
  <si>
    <t>Aubay</t>
  </si>
  <si>
    <t>13 rue louis pasteur   92100  Boulogne billancourt Ile de france France</t>
  </si>
  <si>
    <t>http://www.aubay.com</t>
  </si>
  <si>
    <t>Consultante Pmo junior</t>
  </si>
  <si>
    <t>Management de projet</t>
  </si>
  <si>
    <t>Management de projets</t>
  </si>
  <si>
    <t xml:space="preserve">Envie d'avoir une expérience à l'étranger </t>
  </si>
  <si>
    <t xml:space="preserve">International </t>
  </si>
  <si>
    <t>TDS</t>
  </si>
  <si>
    <t>2050 Orchard avenue  Citywest   Dublin  Irlande</t>
  </si>
  <si>
    <t>https://www.timedatasecurity.com/</t>
  </si>
  <si>
    <t>Normalisation (ISO 26000, ISO 14001, OHSAS 18001)|Social|Le handicap</t>
  </si>
  <si>
    <t>Je ne me rappelle plus</t>
  </si>
  <si>
    <t>Plus de responsabilites autour de mon projet et plus de transparence sur l'activite generale de la boite</t>
  </si>
  <si>
    <t>Partir a l'etranger</t>
  </si>
  <si>
    <t>S2P</t>
  </si>
  <si>
    <t>5, rue Pierre et Marie Curie   01100  Bellignat Ain France</t>
  </si>
  <si>
    <t>http://www.s-2p.com/</t>
  </si>
  <si>
    <t>Chef de projet Plastronique</t>
  </si>
  <si>
    <t>vincent.joly@s-2p.com</t>
  </si>
  <si>
    <t>Sites Internet d'entreprises|Relations personnelles|Réseau social professionnel (viadéo, Linkedln)</t>
  </si>
  <si>
    <t xml:space="preserve">-Routage/CEM
 -Electronique analogique/numérique
 -programmation de microcontrôleur : temps réel </t>
  </si>
  <si>
    <t>Plus d'exemples de systèmes embarqués avec des astuces, commentaires et expériences. En effet il y a mille et une façon de réaliser certaines fonctionnalités mais plus insister sur des thèmes comme l'ergonomie, l'autonomie et le rapport prix/performance au niveau analogique/numérique peuvent apporter un énorme atout lors d'un entretien ...
 Plus de programmation embarquée</t>
  </si>
  <si>
    <t>idem que question 51</t>
  </si>
  <si>
    <t xml:space="preserve">Certains aspects sont 'vieux jeu', mais indispensables pour une bonne culture G ... Donc rien d'inutile mais vous pouvez simplifier la chose et arrêter de nous prendre la tête et voir des thèmes plus récents ... </t>
  </si>
  <si>
    <t>Évoluer en responsabilités</t>
  </si>
  <si>
    <t xml:space="preserve">De faire en alternance pour plus d'expérience professionnelle </t>
  </si>
  <si>
    <t>Clemessy services</t>
  </si>
  <si>
    <t>Charge d'affaire</t>
  </si>
  <si>
    <t>Démarché(e) par un 'chasseur de têtes'|Réseau social professionnel (viadéo, Linkedln)</t>
  </si>
  <si>
    <t>Pack 3.0</t>
  </si>
  <si>
    <t>Ecoparc d'affaires de Sologne  Domaine de Villemorant  41210  NEUNG SUR BEUVRON Centre-Val de Loire FRANCE</t>
  </si>
  <si>
    <t>http://www.pack3-0.fr</t>
  </si>
  <si>
    <t>Ingénieur conception mécanique et simulation numérique</t>
  </si>
  <si>
    <t>clement.simon@pack3-0.com</t>
  </si>
  <si>
    <t>Simulation numérique (modules Calcul scientifique, MEF et Simulation Avancée)
 Comportement des matériaux (modules Mécaniques Milieux Continus, Matériaux Standards Généralisés, Élasticité Hétérogène, Rhéologie, Viscoélasticité, Plasticité, Endommagement)
 Module Insertion Professionnel</t>
  </si>
  <si>
    <t>Les enseignements liés à la robotique/automatique qui ne permettent pas, à mon avis, de s'orienter vers cette branche.</t>
  </si>
  <si>
    <t>Une introduction/découverte à la simulation de problèmes de grande taille (par exemple, parallélisation des calculs, calculs sur HPC...)</t>
  </si>
  <si>
    <t>BDD/Modélisation
 Langue vivante 2</t>
  </si>
  <si>
    <t>Préférer un stage dans un domaine en accord avec son projet professionnel (s'il y en a un)</t>
  </si>
  <si>
    <t>Les enseignements proposés sur la simulation numérique sont pertinents et cohérents les uns par rapport aux autres : cela permet une bonne insertion professionnelle dans ce domaine.
 Merci à l'ensemble du département MI pour l'encadrement pédagogique et la formation de qualité.</t>
  </si>
  <si>
    <t>RDM</t>
  </si>
  <si>
    <t>Swatch Group</t>
  </si>
  <si>
    <t>Swatch group</t>
  </si>
  <si>
    <t xml:space="preserve">Chef de projet nouvelles technologies </t>
  </si>
  <si>
    <t xml:space="preserve">Luxe </t>
  </si>
  <si>
    <t>Chef de projet innovation</t>
  </si>
  <si>
    <t xml:space="preserve">Études plus concrète des moyens de production </t>
  </si>
  <si>
    <t xml:space="preserve">Lgi2p, IMT Mines Alès </t>
  </si>
  <si>
    <t>Informatique et mathématiques</t>
  </si>
  <si>
    <t>Les enseignements de gestions (comptabilité, analyse financière)
 La theorie des organisations reste intéressante.</t>
  </si>
  <si>
    <t>Dans l'ideal: travailler beaucoup jusqu'à mes 35 ans et prendre ma retraite.</t>
  </si>
  <si>
    <t>Je suis en recherche d'emploi depuis 1 semaine, sortie d'un VIE</t>
  </si>
  <si>
    <t>AER</t>
  </si>
  <si>
    <t>Eco-conception, automatique, CAO</t>
  </si>
  <si>
    <t>management d'équipes</t>
  </si>
  <si>
    <t>Trouver une entreprise éthique</t>
  </si>
  <si>
    <t xml:space="preserve">Erica </t>
  </si>
  <si>
    <t xml:space="preserve">Développeur informatique </t>
  </si>
  <si>
    <t>Campus Triolet  Place Eugène Bataillon - CC437  34095   Montpellier cedex 5 Occitanie France</t>
  </si>
  <si>
    <t>https://www.umontpellier.fr/</t>
  </si>
  <si>
    <t>denis.jullien@umontpellier.fr</t>
  </si>
  <si>
    <t>Ela Innovation</t>
  </si>
  <si>
    <t>297 rue maurice bejart   34080   Montpellier Occitanie France</t>
  </si>
  <si>
    <t>Automatique, Robotique</t>
  </si>
  <si>
    <t>Faire voler plus de bateau</t>
  </si>
  <si>
    <t xml:space="preserve">Crédit agricole du Languedoc </t>
  </si>
  <si>
    <t xml:space="preserve">Avenue Montpellieret    Maurin    34977   Lattes  Occitanie  France </t>
  </si>
  <si>
    <t>https://www.ca-languedoc.fr</t>
  </si>
  <si>
    <t xml:space="preserve">Analyste en base de données </t>
  </si>
  <si>
    <t>Geoffrey.didier@ca-languedoc.fr</t>
  </si>
  <si>
    <t>ROBOPEC</t>
  </si>
  <si>
    <t xml:space="preserve"> 532 Boulevard de Léry    83140  Six-Fours-les-Plages  </t>
  </si>
  <si>
    <t>http://www.robopec.com/</t>
  </si>
  <si>
    <t>Ingénieur Recherche et Developpement</t>
  </si>
  <si>
    <t>d.gonzalez@robopec.com</t>
  </si>
  <si>
    <t>Robotique|Informatique|Informatique Industrielle</t>
  </si>
  <si>
    <t>C++|Java|"Typescript"</t>
  </si>
  <si>
    <t>Agap2</t>
  </si>
  <si>
    <t>Ingénieur système IHM</t>
  </si>
  <si>
    <t>Matlab, électronique, ansys, modélisation (système)</t>
  </si>
  <si>
    <t xml:space="preserve">CAO </t>
  </si>
  <si>
    <t>CAO sur Catia</t>
  </si>
  <si>
    <t>Personnellement, les cours de mécanique trop théorique (MMC par exemple)</t>
  </si>
  <si>
    <t xml:space="preserve">Rester ingénieur système dans l'aeronautique/défense </t>
  </si>
  <si>
    <t>Le stage de fin d'etude est primordial pour la recherche de votre premier emploi. Faire ce stage dans une grande entreprise ou dans une société de conseil avec des projets innovants est un vrai plus.</t>
  </si>
  <si>
    <t xml:space="preserve">Bonne formation en général. Peut être faut il accentuer l'aspect mecatronique dans la formation car les entreprises cherchent de plus en plus des compétences dans l'electronique et l'informatique (language C), même pour des postes d'ingenieurs mécaniciens. </t>
  </si>
  <si>
    <t>CGI France</t>
  </si>
  <si>
    <t>17 place des Reflets    92400  Coubevoie  France</t>
  </si>
  <si>
    <t>http://www.cgi.fr</t>
  </si>
  <si>
    <t>Consultante AMOA</t>
  </si>
  <si>
    <t>fatima.zahra.amaiz@cgi.com</t>
  </si>
  <si>
    <t>Réseau social professionnel (viadéo, Linkedln)|Plateforme emploi de l'école (Poly+)|stage de fin d'études</t>
  </si>
  <si>
    <t xml:space="preserve">Projet industriel - tests </t>
  </si>
  <si>
    <t>La gestion de projet - les tests fonctionnel (on n'a eu que 3h sur toute la formation)</t>
  </si>
  <si>
    <t xml:space="preserve">Les livrables Maîtrise d'ouvrage - gestion d'un projet en agile </t>
  </si>
  <si>
    <t>Certains cours de développement en langages spécifiques (comme sqala) pour les profils qui sont plus intéressés par la maîtrise d'ouvrage</t>
  </si>
  <si>
    <t>Monter en compétence en passant de la recette à un poste de product owner en agile</t>
  </si>
  <si>
    <t>Choisir un stage en fonction de leurs aspirations et leurs envies en faisant abstraction du salaire (qui est le moteur principal pour des jeunes diplômés :))</t>
  </si>
  <si>
    <t>Ingénieur étude et devellopement</t>
  </si>
  <si>
    <t>1 Avenue André-Marie Ampère   31770   Colomiers Occitanie France</t>
  </si>
  <si>
    <t>Conception
 Simulation numérique</t>
  </si>
  <si>
    <t>Robotique
 Biomédicale</t>
  </si>
  <si>
    <t>Matériaux biocompatible
 Plasturgie</t>
  </si>
  <si>
    <t>Intégrer/créer une startup, projets innovants alliant mécanique et informatique</t>
  </si>
  <si>
    <t>L'apprentissage ne s'arrête pas au étude, choisir un stage/travail, qui leur permet de compléter ce qu'ils ont appris. Dans un domaine dont ils sont curieux. Le choix d'un domaine ne conditionne pas obligatoirement la suite, contrairement à ce qu'on a l'habitude d'entendre.</t>
  </si>
  <si>
    <t>Chasseurs de tête et autres boîtes de consulting sont nombreuses à promettre monts et merveilles et parasites complétement la recherche d'emploi. Leurs entretiens peuvent être considérer comme un entrainement dans un premier temps, mais s'avère plus chronophages et fatigantes qu'utiles à la longue.</t>
  </si>
  <si>
    <t>Evian</t>
  </si>
  <si>
    <t>Chef de projet conditionnement/chef d'atelier remplacante</t>
  </si>
  <si>
    <t>Normalisation (ISO 26000, ISO 14001, OHSAS 18001)|Economique (économie circulaire, achats responsables, investissements en faveur du développement local)|Social|Tri des déchets|Efficacité énergétique|L'ouverture sociale|L'égalité homme-femme|Le handicap</t>
  </si>
  <si>
    <t>METALSCAN SAS</t>
  </si>
  <si>
    <t xml:space="preserve">Actisud - Rue des Artisans   71240  Saint Loup de Varennes Bourgogne-Franche Comté </t>
  </si>
  <si>
    <t>http://www.metalscan.fr/</t>
  </si>
  <si>
    <t>TECNATOM</t>
  </si>
  <si>
    <t>Ingénieur d'Intégration CND</t>
  </si>
  <si>
    <t>etienne.laroche-dereu@metalscan.fr</t>
  </si>
  <si>
    <t>Métallurgie</t>
  </si>
  <si>
    <t>Envie de se rapprocher d'un domaine plus familier au matériaux, notamment sur les aspects d'élaboration, de mise en oeuvre et de caractérisation dans un cadre de R&amp;D.</t>
  </si>
  <si>
    <t>Anglaise</t>
  </si>
  <si>
    <t>Developpement de polymeres biosourcés à partir d'acides aminés</t>
  </si>
  <si>
    <t xml:space="preserve">IAM - ICGM </t>
  </si>
  <si>
    <t>Les cours technologiques, pratiques ou appliquées: polymères, méthodes spectroscopiques etc...</t>
  </si>
  <si>
    <t>TP de mise en forme de polymeres</t>
  </si>
  <si>
    <t>TP de mise en forme de polymeres. De facon générale pas assez de compétences pratiques ou appliquées enseignés.</t>
  </si>
  <si>
    <t xml:space="preserve">MMC, RDM, MSG et </t>
  </si>
  <si>
    <t>Migration vers la R&amp;D dans l'industrie du recyclage des polymeres</t>
  </si>
  <si>
    <t xml:space="preserve">Sur ce point, Polytech a été très pertinent et appliqué. </t>
  </si>
  <si>
    <t>120 Impasse Jean Baptiste Say   34470  Pérols Occitanie FRANCE</t>
  </si>
  <si>
    <t>https://www.capgemini.com/fr-fr/</t>
  </si>
  <si>
    <t>fabien.dos-santos@capgemini.com</t>
  </si>
  <si>
    <t>L'algorithmie, les nouveaux langages</t>
  </si>
  <si>
    <t>Plus de pratique en développement</t>
  </si>
  <si>
    <t>La RO.</t>
  </si>
  <si>
    <t>Les Meet-up</t>
  </si>
  <si>
    <t>Je souhaite devenir chef de projet sous quelques années (2/3 ans)</t>
  </si>
  <si>
    <t>NOUT</t>
  </si>
  <si>
    <t>22 RUE ROMANI   34170  Castemnau le lez Languedoc roussillon France</t>
  </si>
  <si>
    <t>http://www.nout.fr</t>
  </si>
  <si>
    <t>florian@nout.fr</t>
  </si>
  <si>
    <t>Zero dechets</t>
  </si>
  <si>
    <t>Teads</t>
  </si>
  <si>
    <t>159, rue de Thor   34000  Montpellier Occitanie France</t>
  </si>
  <si>
    <t>https://teads.tv/</t>
  </si>
  <si>
    <t>Altice</t>
  </si>
  <si>
    <t>Ingénieur Etudes et Développement (Software Engineer)</t>
  </si>
  <si>
    <t>tristan.salle@teads.tv</t>
  </si>
  <si>
    <t>Gestion de projet, mathématiques, génie logiciel, projets industriels, base de données</t>
  </si>
  <si>
    <t>Comment travailler sa veille technologique, se tenir au courant des dernières nouveautés d'un secteur. Présenter succinctement les technos 'à la mode' qui apparaissent dans les entreprises et qu'on ne travaillera pas en classe.</t>
  </si>
  <si>
    <t>Démarrer le management d'une petite équipe en continuant tout de même à renforcer mon expertise technique</t>
  </si>
  <si>
    <t>Travailler sérieusement les projets industriels qui ont été pour moi un très bon moyen de rentrer dans le monde du travail. Ne pas hésiter à démarrer dans une start-up/petite entreprise quitte à être moins bien payé en stage car c'est là qu'on s'épanouie le plus rapidement.</t>
  </si>
  <si>
    <t>ITESOFT</t>
  </si>
  <si>
    <t>Parc d'Andron Le Séquoia   30470  Aimargues Occitanie France</t>
  </si>
  <si>
    <t>Consultant technique</t>
  </si>
  <si>
    <t>kln@itesoft.com</t>
  </si>
  <si>
    <t>Difficile de répondre : la formation IG propose des compétences métiers et techniques. Il vaut mieux encourager l'étudiant à explorer de lui-même la voie qu'il préfère plutôt que de trop orienter l'apprentissage.</t>
  </si>
  <si>
    <t>Réseau, compta</t>
  </si>
  <si>
    <t>IBM</t>
  </si>
  <si>
    <t xml:space="preserve"> 1 Rue de la Vieille Poste   34006  Montpellier Hérault France</t>
  </si>
  <si>
    <t>http://ibm.fr</t>
  </si>
  <si>
    <t>Centre client d'avant vente technique</t>
  </si>
  <si>
    <t>Oracle on Z IT Specialist</t>
  </si>
  <si>
    <t xml:space="preserve">Gestion de projets, Anglais, Cours de base de données + analyse des données, projets industriels </t>
  </si>
  <si>
    <t xml:space="preserve">Architecte SI
 Manager </t>
  </si>
  <si>
    <t>Faire un stage dans un pays anglophone seul (sans y aller avec des copains français)</t>
  </si>
  <si>
    <t>École Polytechnique, Paris &amp; ESSEC Business School, Paris</t>
  </si>
  <si>
    <t>Cours sur les Polymères
 Cours de Thermodynamique
 Cours sur les Métaux
 Cours Algorithme et Matlab
 Cours d'insertion professionnelle (préparation entretiens, conseils CV et lettres motivation)</t>
  </si>
  <si>
    <t xml:space="preserve">Cours de langues
 Je regrette de ne pas avoir eu plus de cours d'anglais 'professionnel'.
 Je regrette de ne pas avoir eu plus de cours d'allemand de mise en situation de vie réelle. </t>
  </si>
  <si>
    <t>Cours de vulgarisation des matériaux !!! Une sorte de cours 'Le Saviez vous? ' de culture générale sur les matériaux, qui servirait de lien entre tous nos cours, et que l'on retiendrait bien mieux que tous les cours très pointus que l'on a déjà. 
 Cours de négociation
 Cours de management de projet
 Cours sur les lignes de production en industrie
 Cours sur la gestion du stress</t>
  </si>
  <si>
    <t>Mathématiques</t>
  </si>
  <si>
    <t>Manager de projet dans l'industrie aéronautique</t>
  </si>
  <si>
    <t>Ne pas hésiter à aller à l'étranger. Pas se contenter de la première offre venue. Bien fixer ses objectifs et s'y tenir. Profiter du stage pour découvrir.</t>
  </si>
  <si>
    <t xml:space="preserve">Grace à ma seconde formation, profil bien complet. Aucun problème. </t>
  </si>
  <si>
    <t>Smac Orleans</t>
  </si>
  <si>
    <t xml:space="preserve">9 rue emile leconte   45140  Ingré   </t>
  </si>
  <si>
    <t>http://www.smac-sa.com</t>
  </si>
  <si>
    <t>Smac (filiale de colas)</t>
  </si>
  <si>
    <t xml:space="preserve">Ingénieur travaux </t>
  </si>
  <si>
    <t>louen.brun@smac-sa.com</t>
  </si>
  <si>
    <t>Génie civil</t>
  </si>
  <si>
    <t>Sites Internet d'entreprises|Plateforme emploi de l'école (Poly+)|stage de fin d'études</t>
  </si>
  <si>
    <t xml:space="preserve">L'agence d'Orléans bât de l'aile </t>
  </si>
  <si>
    <t xml:space="preserve">Management, gestion de projet et d'entreprise </t>
  </si>
  <si>
    <t>L'étude du bois</t>
  </si>
  <si>
    <t xml:space="preserve">Pas encore définis </t>
  </si>
  <si>
    <t>Ne pas avoir peur de la localisation, vraiment faire ce dont on a envie et se donner les moyens d'y arriver en boostant ses reseaux.</t>
  </si>
  <si>
    <t>Electricité de France</t>
  </si>
  <si>
    <t>CNPE de Flamanville 1-2   50340  Flamanville Normandie France</t>
  </si>
  <si>
    <t>Ingénieur Système Turbine</t>
  </si>
  <si>
    <t>emeric.pommier@edf.fr</t>
  </si>
  <si>
    <t>Sites Internet d'entreprises|Relations personnelles|stage de fin d'études|Candidature spontannée</t>
  </si>
  <si>
    <t xml:space="preserve">Matériaux / Mécanique / Thermodynamique </t>
  </si>
  <si>
    <t>Mécanique : plus de lien avec les secteurs industriels</t>
  </si>
  <si>
    <t>Mécanique industriel (connaissance des pompes, moteurs, vannes, etc.)</t>
  </si>
  <si>
    <t xml:space="preserve">Je souhaite acquérir de la crédibilité avec un poste a composante technique afin de lier du management d'équipe ensuite. </t>
  </si>
  <si>
    <t xml:space="preserve">S'orienter vers le secteur industriel de leur choix dès les premiers stages ... </t>
  </si>
  <si>
    <t>CERIB</t>
  </si>
  <si>
    <t>1 rue des Longs Réages   28230  Epernon Centre-Val de Loire France</t>
  </si>
  <si>
    <t>https://www.cerib.com/</t>
  </si>
  <si>
    <t>Ingénieur Microstructure, Modélisation et Durabilité</t>
  </si>
  <si>
    <t>g.martin@cerib.com</t>
  </si>
  <si>
    <t>Eco-conception|Economique (économie circulaire, achats responsables, investissements en faveur du développement local)</t>
  </si>
  <si>
    <t>Italienne</t>
  </si>
  <si>
    <t>Apprentissage</t>
  </si>
  <si>
    <t xml:space="preserve">Renault </t>
  </si>
  <si>
    <t xml:space="preserve">   Guyancourt   </t>
  </si>
  <si>
    <t xml:space="preserve">Pilote avant projet </t>
  </si>
  <si>
    <t>Pilote projet capacitaire</t>
  </si>
  <si>
    <t>Management de projets
 Process
 Métallurgie</t>
  </si>
  <si>
    <t xml:space="preserve">Gestion production </t>
  </si>
  <si>
    <t>Dr. O.K Wack Chemie GmbH</t>
  </si>
  <si>
    <t>Bunsenstrasse 6    85053  Ingolstadt Bavaria Allemagne</t>
  </si>
  <si>
    <t>https://wackchem.com/</t>
  </si>
  <si>
    <t>Process Engineer Application Technology</t>
  </si>
  <si>
    <t>Site Internet spécialisé dans l'emploi (dont APEC)|Candidature spontannée</t>
  </si>
  <si>
    <t xml:space="preserve">Cette réponse est bien entendue fortement liée à mon travail aujourd'hui: chimie minérale, chimie organique, cristallographie, méthodes d'analyse chimiques et structurales, cours sur les semi-conducteurs donné par Mme Le Parc, thermodynamique, plans d'expériences, anglais, allemand (ma langue de travail)
 En résumé, une bonne partie des enseignements scientifiques et linguistiques m'ont été très utiles pour mon travail actuel. </t>
  </si>
  <si>
    <t xml:space="preserve">la partie pratique des enseignements scientifiques (notamment tout ce qui concerne la partie travaux pratiques, et ce dès la troisième année) 
 Mes premières semaines en entreprise m'ont permis de constater avec une certaine amertume que malgré des connaissances globales concernant les méthodes analytiques, je n'avais qu'une maigre expérience pratique avec celles-ci. 
 Je suis persuadé qu'une partie pratique plus approfondie à l'école m'aurait permis de comprendre beaucoup plus rapidement ces méthodes au quotidien. Soit, il y a les stages, mais l'idée quand on arrive en stage, c'est qu'il faudrait déjà maîtriser ces méthodes au préalable. 
 Renforcer l'aspect technique au niveau de la deuxième langue vivante, l'allemand m'a permis de trouver un travail avant même d'avoir terminé mon stage de 5A. J'ai trouvé mes stages et mon travail outre-Rhin avec une facilité déconcertante. Les cours à Polytech m'ont cependant paru trop courts, mal placés dans l'emploi du temps, et reprenant des notions beaucoup trop basiques. </t>
  </si>
  <si>
    <t xml:space="preserve">la gestion du stress et des conflits entre collègues et/où clients. </t>
  </si>
  <si>
    <t xml:space="preserve">C'est difficile à dire ici, en terme de construction citoyenne et personnelle, j'estime que tous les cours ont eu leur place. 
 Je pense que l'école fait réellement de son mieux pour s'adapter au monde du travail. </t>
  </si>
  <si>
    <t xml:space="preserve">Je ne sais pas encore, je n'ai pas assez de recul sur mon travail actuel pour savoir ce que je veux réellement.
 </t>
  </si>
  <si>
    <t xml:space="preserve">Restez ouverts d'esprit, ne vous limitez pas à une région, ne vous limitez pas à un domaine d'activités particulier. Toute expérience est bonne à prendre. N'ayez pas peur de vous tromper dans votre choix, il y a bien plus grave dans la vie. Vous en tirerez forcément quelque chose. 
 </t>
  </si>
  <si>
    <t xml:space="preserve">Je n'ai pas trop mal vécu mon insertion professionnel dans le sens où la recherche et l'obtention d'un emploi s'est déroulée sans problème. Mais ce n'est pas le cas de tout le monde... 
 Je conseillerai à Polytech de développer le système d'année sabbatique, entre la quatrième et la cinquième année. Pas pour faire n'importe quoi, bien sûr, mais pour permettre aux étudiants d'acquérir plusieurs expériences professionnelles significatives (par exemple, deux stages de six mois), je pense que cela aiderait vraiment les étudiants à se former davantage de façon pratique, et appréhender le monde du travail dans de meilleures conditions. </t>
  </si>
  <si>
    <t>Research Engineer</t>
  </si>
  <si>
    <t>Les cours techniques sur les materiaux</t>
  </si>
  <si>
    <t>Les cours d'insertion professionnels, l'aide pour trouver un metier, presentation des metiers d'ingenieur pour lesquels on a encore aucune idee maintenant.</t>
  </si>
  <si>
    <t>Management de projet, d'equipes, cours en anglais</t>
  </si>
  <si>
    <t>AMN, projet informatiques, mathematiques</t>
  </si>
  <si>
    <t>Aucune idee pour le moment, finir le VIE en premier</t>
  </si>
  <si>
    <t>Présentation de votre entreprise/métier|Participation aux entretiens de recrutement|Proposition de projets industriels /stages|"JMAT"</t>
  </si>
  <si>
    <t>De s'informer sur les differents metiers d'ingenieur avant de postuler a un stage ou emploi. Et chercher un stage avec possibilite d'embauche apres sinon tres tres difficile l'insertion professionnelle pour un jeune diplome.</t>
  </si>
  <si>
    <t>Tres tres difficile l'insertion professionnelle apres la formation, peu d'aide de la part de l'ecole et peu d'aide voir pas du tout de la part du reseau.</t>
  </si>
  <si>
    <t>Bouygues Travaux Publics</t>
  </si>
  <si>
    <t>Challenger, 1 avenue Eugène Freyssinet   78280  Guyancourt Ile de france France</t>
  </si>
  <si>
    <t>https://www.bouygues-contruction.com</t>
  </si>
  <si>
    <t>mi.conte@bouygues-construction.com</t>
  </si>
  <si>
    <t>Eco-conception|Normalisation (ISO 26000, ISO 14001, OHSAS 18001)|Economique (économie circulaire, achats responsables, investissements en faveur du développement local)|Social|Tri des déchets|Efficacité énergétique|L'ouverture sociale|L'égalité homme-femme|Le handicap|L'éthique</t>
  </si>
  <si>
    <t>Organisation de chantier.
 Anglais.</t>
  </si>
  <si>
    <t>Projets organisations de chantier.</t>
  </si>
  <si>
    <t>Gestion financière.
 Gestion de sous-traitants.</t>
  </si>
  <si>
    <t>Microbio.</t>
  </si>
  <si>
    <t>Court terme : cadre principal.</t>
  </si>
  <si>
    <t>No pain no gain.</t>
  </si>
  <si>
    <t>Je ne pouvais pas faire mieux.</t>
  </si>
  <si>
    <t>Développement de (bio)composites à hautes performances élaborés par fabrication additive pour des applications structurelles et morphing</t>
  </si>
  <si>
    <t>Institut de Recherche Dupuy de Lôme  Ctre de Recherche Christian Huygens, Rue de Saint-Maudé, 56100 Lorient</t>
  </si>
  <si>
    <t>Allocation de recherche MESR|Allocation doctorale versée par un conseil général</t>
  </si>
  <si>
    <t xml:space="preserve">Les différents projets, stages
 </t>
  </si>
  <si>
    <t>Cours de mécanique (RdM, MMC)
 Cours de numérique (calcul scientifique, méthode des éléments finis)</t>
  </si>
  <si>
    <t>Travaux pratique plus poussés sur la fabrication de composites
 Cours de CAO
 Cours sur les biocomposites</t>
  </si>
  <si>
    <t xml:space="preserve">Choix des matériaux
 Communication écrite
 </t>
  </si>
  <si>
    <t>Ingénieur de recherche dans l'industrie composite</t>
  </si>
  <si>
    <t>Trouver un stage dans un domaine qui vous plait et si possible dans une entreprise susceptible de vous recruter après le stage</t>
  </si>
  <si>
    <t>Manque de propositions d'emplois et de suivi après les études qui a rendu l'insertion professionnelle difficile pour plusieurs étudiants.</t>
  </si>
  <si>
    <t>Etats-Unis</t>
  </si>
  <si>
    <t>Product &amp; Process Development Engineer</t>
  </si>
  <si>
    <t xml:space="preserve">Découverte des matériaux 1
 Comportement et caractérisation des matériaux
 Découverte des matériaux 2
 Matériaux et  écoconception
 Comportement des matériaux 2 (Option Physico-Chimie)
 </t>
  </si>
  <si>
    <t>Peintures, vernis et adhésifs, Mécanique des milieux continus</t>
  </si>
  <si>
    <t xml:space="preserve">Des outils de simulation numerique utilises en industrie, type CATIA ou SOLIDWORKS. </t>
  </si>
  <si>
    <t>Algorithme et Matlab, Calcul Scientifique, Matériaux et écoconception, Choix des matériaux, Résistance des matériaux 2, Les bétons, Projet Analyse Math. et Num.</t>
  </si>
  <si>
    <t>Plastic/Composite materials engineering for automotive or aerospace applications</t>
  </si>
  <si>
    <t xml:space="preserve">Choisir en fonction du secteur ou applications industrielles. </t>
  </si>
  <si>
    <t>Peu de suivi de l'ecole apres la fin des etudes, pas d'orientation au cours des 3 annees, reseau des anciens peu utile. Il faudrait avoir plus d'intervenants industriels, plus de pratique que de théorie pour certains cours (ex:composites) et des outils informatiques vraiment pratiques pour l'industrie</t>
  </si>
  <si>
    <t>F Iniciativas</t>
  </si>
  <si>
    <t xml:space="preserve">14 rue Bellini   92800  Puteaux Île de France  France </t>
  </si>
  <si>
    <t>http://www.f-iniciativas.fr</t>
  </si>
  <si>
    <t xml:space="preserve">F. Iniciativas </t>
  </si>
  <si>
    <t xml:space="preserve">Consultante en financement de l'innovation </t>
  </si>
  <si>
    <t>helene.colinet@f-iniciativas.fr</t>
  </si>
  <si>
    <t xml:space="preserve">Consulting </t>
  </si>
  <si>
    <t xml:space="preserve">Gestion et organisation d'une entreprise 
 </t>
  </si>
  <si>
    <t xml:space="preserve">Gestion de projets
 Innovation </t>
  </si>
  <si>
    <t xml:space="preserve">Consultante en Gestion de l'innovation </t>
  </si>
  <si>
    <t xml:space="preserve">Ne pas hésiter à quitter le pays ou la région pour trouver quelque chose qui nous intéresse vraiment
 Être dynamique et volontaire </t>
  </si>
  <si>
    <t>Mi-gso</t>
  </si>
  <si>
    <t xml:space="preserve">110-114 rue Jules Guesde   92300  Levallois perret  </t>
  </si>
  <si>
    <t>http://www.mi-gso.com</t>
  </si>
  <si>
    <t>Assistant chef de projet</t>
  </si>
  <si>
    <t xml:space="preserve">Aéronautique automobile </t>
  </si>
  <si>
    <t xml:space="preserve">Ingénieur d'affaire </t>
  </si>
  <si>
    <t>Oxiam</t>
  </si>
  <si>
    <t>Afd Technology</t>
  </si>
  <si>
    <t>Nestlé Purina</t>
  </si>
  <si>
    <t>Chemin des Voyeux   62140  Marconnelle Hauts de France France</t>
  </si>
  <si>
    <t>http://www.purina.fr</t>
  </si>
  <si>
    <t>Nestlé</t>
  </si>
  <si>
    <t>Spécialiste Méthodes Maintenance Autonome</t>
  </si>
  <si>
    <t>barbara.mabriez@purina.nestle.com</t>
  </si>
  <si>
    <t>Embauche</t>
  </si>
  <si>
    <t>Ingénieur Amélioration Continue</t>
  </si>
  <si>
    <t>Expériences avec machines semi-industrielles, utilisation de logiciels comme Minitab</t>
  </si>
  <si>
    <t>Approche du monde du travail
 Connaissance technique</t>
  </si>
  <si>
    <t>Enseignements trop précis (transfert de matière par exemple), pas de vision globale</t>
  </si>
  <si>
    <t>Présentation de votre entreprise/métier|Participation aux conseils de perfectionnement|Parrainage d'un étudiant pour son insertion professionnelle</t>
  </si>
  <si>
    <t>Saisir les opportunités sans restriction géographique, contrat de professionnalisation</t>
  </si>
  <si>
    <t xml:space="preserve">Congés sans soldes </t>
  </si>
  <si>
    <t xml:space="preserve">Migso </t>
  </si>
  <si>
    <t>159 rue de thor  Business plaza, batiment 4, Teads  34000  Montpellier Occitanie France</t>
  </si>
  <si>
    <t>https://teads.tv</t>
  </si>
  <si>
    <t>Frontend developer</t>
  </si>
  <si>
    <t>Software engineering, english classes, marketing, language theory, algorithm complexity, database classes</t>
  </si>
  <si>
    <t>Software engineering, web development, Git</t>
  </si>
  <si>
    <t xml:space="preserve">Recherche opérationnelle, espagnol, obstination à vouloir connaître 'par coeur' les algorithmes de tri et leurs complexité... On est en 2018, tout est sur internet et tout le monde a accès à internet, stop this madness! :) </t>
  </si>
  <si>
    <t>Choisir un contrat pro si possible. Sinon pour le stage... ne pas se laisser avoir par les SSII qui proposent de bons salaires de stage mais qui à l'embauche (parce qu'évidemment ils proposent un CDI quasiment tout le temps à la fin du stage) proposent des salaires... moyens pour le niveau d'étude.</t>
  </si>
  <si>
    <t>HRC Consulting IT</t>
  </si>
  <si>
    <t>75 Cours Albert Thomas   69003  Lyon Rhône-Alpes France</t>
  </si>
  <si>
    <t>http://www.hrc-consulting.fr/</t>
  </si>
  <si>
    <t>Consulting IT</t>
  </si>
  <si>
    <t xml:space="preserve">Consultant SAP </t>
  </si>
  <si>
    <t>laila.ben-brahim@hrc-consulting.fr</t>
  </si>
  <si>
    <t>ERP
 Qualité des SI (Resiliency)</t>
  </si>
  <si>
    <t>ERP</t>
  </si>
  <si>
    <t>Je vise un métier de Freelance en conseil IT à l'international.</t>
  </si>
  <si>
    <t>Osez à se différencier des autres, cherchez la richesse culturelle, les missions à l'international et soyez prêts à partir loin afin de trouver votre passion.</t>
  </si>
  <si>
    <t>L'orée des mas  Avenue du golf  34670  Baillargues Hérault France</t>
  </si>
  <si>
    <t>http://backelite.com</t>
  </si>
  <si>
    <t>Développeur iOS</t>
  </si>
  <si>
    <t>nicolas.fontaine@backelite.com</t>
  </si>
  <si>
    <t>Je travaille trop pour un seul client difficile. Un peu d'air frais me tente beaucoup.</t>
  </si>
  <si>
    <t>Développement mobile / Programmation orientée objet / AIOP</t>
  </si>
  <si>
    <t>Développement mobile / IOT</t>
  </si>
  <si>
    <t>Seconde langue vivante 'forcée' par la LV2 lycée. Ouvrir à d'autres langues que celles du lycée pourrait être utile (ex : Mandarin / Japonais / Coréen)</t>
  </si>
  <si>
    <t>Créer ma propre agence de développement mobile</t>
  </si>
  <si>
    <t>Avoir confiance en soit, ne pas se concentrer sur une seule technologie / méthode (informatique) et garder de l'intérêt pour d'autres sujets utiles à l'entreprise ciblée.</t>
  </si>
  <si>
    <t>J'ai obtenu mon stage chez Backelite (entreprise exigeante en terme de recrutement) grâce à mes expériences précédentes dans le dev mobile. C'est donc en repérant rapidement quel secteur m'attirait que j'ai pu développer mes compétences suffisamment tôt pour que Backelite retienne mon profil.</t>
  </si>
  <si>
    <t>Asymptote Project Management</t>
  </si>
  <si>
    <t>4 Allée Alessandro Volta   13500  Martigues Provence Alpes Côte d'Azur France</t>
  </si>
  <si>
    <t>Ingénieur en Gestion de Projet</t>
  </si>
  <si>
    <t>kevin.poullelaouen@groupeadf.com</t>
  </si>
  <si>
    <t>Démarché(e) par un 'chasseur de têtes'|Site Internet spécialisé dans l'emploi (dont APEC)|Plateforme emploi de l'école (Poly+)|Candidature spontannée</t>
  </si>
  <si>
    <t>Compétences informatiques et bureautique (Excel, Word, Powerpoint, MSP)
 Culture générale des Métiers de la Construction (Génie Civil, Tuyauterie, VRD,...)</t>
  </si>
  <si>
    <t>Les enseignements informatiques (Excel, VBA,...)</t>
  </si>
  <si>
    <t>Le langage VBA.</t>
  </si>
  <si>
    <t>Travailler encore quelques années en assistance de Gestion de Projet, puis retourner vers des compétences plus techniques sur des projets en industries.</t>
  </si>
  <si>
    <t>Chercher à associer la passion aux opportunités du moment.</t>
  </si>
  <si>
    <t>L'apprentissage ne s'arrête pas après l'école.</t>
  </si>
  <si>
    <t>Front end engineer</t>
  </si>
  <si>
    <t>Ingénieur d'etudes et developpement application web la poste FS+</t>
  </si>
  <si>
    <t>pierrick.giuliani@soprasteria.com</t>
  </si>
  <si>
    <t>Communication/Relation</t>
  </si>
  <si>
    <t>De manière générale les matières informatiques générales : pratique de programmation (design pattern, conception), BD</t>
  </si>
  <si>
    <t>Test informatique</t>
  </si>
  <si>
    <t>Stats, économétrie, RFID, les cours avec Marco, projet avec la matière de compta</t>
  </si>
  <si>
    <t>Je sais pas trop encore, mais ça ne me dérangerai pas dans un futur :)</t>
  </si>
  <si>
    <t>Choisir quelques choses qui leur plaît, c'est important ,)</t>
  </si>
  <si>
    <t>Dans un premier temps merci pour ce que vous avez fait :)
 Ensuite rien de bien spécial, nous avions déjà fait remonter pas mal d'informations/problèmes lors de notre formation.
 Pour ce qui est de mon insertion professionnelle tout se passe bien de mon côté, mon entreprise et mes collègues sont satisfaits de moi, je travaille rapidement en autonomie et efficacement ! Aucun souci de cohésion ou quoi que ce soit dans l'entreprise, certainement grâce aux nombreux cours que nous avons eus à Polytech et qui nous permets d'être polyvalent une fois dans le monde du travail et d'arriver à s'adapter à toutes les situations ! :)</t>
  </si>
  <si>
    <t>BOUYGUES IMMOBILIER</t>
  </si>
  <si>
    <t>BOUYGUES</t>
  </si>
  <si>
    <t>CONTROLEUR DE GESTION</t>
  </si>
  <si>
    <t>Pour acquérir une compétence complémentaire</t>
  </si>
  <si>
    <t>Elle ne correspondait pas au secteur géographique dans lequel je cherche un emploi, et nécessitait de déménager au bout de 3 trois mois pour poursuivre la mission à un autre endroit.</t>
  </si>
  <si>
    <t>Ingénieur Matériaux</t>
  </si>
  <si>
    <t>Safran Landing Systems pour le compte de Safran Engineering Services</t>
  </si>
  <si>
    <t xml:space="preserve"> 9 Rue Guynemer    64400  Bidos Aquitaine France</t>
  </si>
  <si>
    <t>Cours de métaux, verres, composites, polymères...
 OSPE
 MASC</t>
  </si>
  <si>
    <t>CGI Montpellier</t>
  </si>
  <si>
    <t>Ingénieur en  Technologie de l'Information - Maitrise d'Ouvrage Fonctionnelle</t>
  </si>
  <si>
    <t>Normalisation (ISO 26000, ISO 14001, OHSAS 18001)|Tri des déchets|Le handicap</t>
  </si>
  <si>
    <t>SNCF RESEAU</t>
  </si>
  <si>
    <t>6 avenue francois mitterand   93574  la plaine saint denis ile de france france</t>
  </si>
  <si>
    <t>Innovation, Propriété industrielle, brevets, transfert de technologie</t>
  </si>
  <si>
    <t>ingenieur etudes projet</t>
  </si>
  <si>
    <t>Ferroviaire</t>
  </si>
  <si>
    <t>envie de changer de missions</t>
  </si>
  <si>
    <t xml:space="preserve">management projet
 matériaux
 composites
 vieillissement composites
 énergétique
 </t>
  </si>
  <si>
    <t>management projet</t>
  </si>
  <si>
    <t>gestion d'affaires</t>
  </si>
  <si>
    <t xml:space="preserve">Boccard </t>
  </si>
  <si>
    <t>25 rue marguerite    69100  Villeurbanne  Rhône  France</t>
  </si>
  <si>
    <t>http://www.boccard.fr</t>
  </si>
  <si>
    <t xml:space="preserve">Soudage </t>
  </si>
  <si>
    <t>ckubisz@boccard.fr</t>
  </si>
  <si>
    <t xml:space="preserve">Départ en Australie </t>
  </si>
  <si>
    <t xml:space="preserve">Fabrication </t>
  </si>
  <si>
    <t xml:space="preserve">Nouvelle Zélande </t>
  </si>
  <si>
    <t>Miller Design</t>
  </si>
  <si>
    <t xml:space="preserve">Gestion de Projet </t>
  </si>
  <si>
    <t xml:space="preserve">Chef de Project </t>
  </si>
  <si>
    <t>Plateforme Emploi de l'Ecole (Poly+)</t>
  </si>
  <si>
    <t>Umanis</t>
  </si>
  <si>
    <t>http://umanis.com</t>
  </si>
  <si>
    <t>rmaachi@umanis.com</t>
  </si>
  <si>
    <t>Communication, et les différents projets</t>
  </si>
  <si>
    <t>La comunication</t>
  </si>
  <si>
    <t>Gestion et direction de projets</t>
  </si>
  <si>
    <t>ESSA institut de soudure</t>
  </si>
  <si>
    <t xml:space="preserve">Ingénieur qualité </t>
  </si>
  <si>
    <t>Allia</t>
  </si>
  <si>
    <t xml:space="preserve">Iwf </t>
  </si>
  <si>
    <t>Soudage et cnd</t>
  </si>
  <si>
    <t xml:space="preserve">Compétences sous Excel car on ne sait pas s'en servir et on utilise ce logiciel énormément en entreprise </t>
  </si>
  <si>
    <t>Excel</t>
  </si>
  <si>
    <t>Eco gestion</t>
  </si>
  <si>
    <t>Amaco</t>
  </si>
  <si>
    <t>Amaco C/o les grands Ateliers  Bvd de Villefontaine  38090  Villefontaine Aura France</t>
  </si>
  <si>
    <t>http://www.amaco.org</t>
  </si>
  <si>
    <t>Ingénieur chercheur</t>
  </si>
  <si>
    <t>leo.boulicot@amaco.org</t>
  </si>
  <si>
    <t>Eco-conception|Economique (économie circulaire, achats responsables, investissements en faveur du développement local)|Efficacité énergétique|L'éthique</t>
  </si>
  <si>
    <t>Les matériaux en général.</t>
  </si>
  <si>
    <t>Les matériaux naturels, récents, peu transformés</t>
  </si>
  <si>
    <t>Cours sur le bois</t>
  </si>
  <si>
    <t>Faites ce qui vous plaît !!!</t>
  </si>
  <si>
    <t>Coup de chance ! Au bon endroit au bon moment</t>
  </si>
  <si>
    <t>Réseau social professionnel (viadéo, Linkedln)|Candidature spontannée</t>
  </si>
  <si>
    <t>Ingénieur en conception</t>
  </si>
  <si>
    <t>remi.marquet@unac.fr</t>
  </si>
  <si>
    <t>Orano Projets</t>
  </si>
  <si>
    <t>25 Avenue de Tourville   50100  Cherbourg en Cotentin Normandie France</t>
  </si>
  <si>
    <t>http://www.orano.group</t>
  </si>
  <si>
    <t>Orano</t>
  </si>
  <si>
    <t>Ingénieur Etudes Matériaux</t>
  </si>
  <si>
    <t>Tri des déchets|L'éthique</t>
  </si>
  <si>
    <t>Les enseignement qui me sont les plus utiles pour l'exercice de mon métier sont les matières techniques liées aux matériaux (polymères, verres, métaux, céramiques). Dans un second temps, les matières telles que gestion de projet et communication en entreprise m'aident aussi.</t>
  </si>
  <si>
    <t>Le vieillissement des matériaux (définition des modes de dégradation, caractérisation, corrosion..) sont des aspects devant être approfondis.</t>
  </si>
  <si>
    <t>Sans objet.</t>
  </si>
  <si>
    <t>Je souhaite continuer à me développer dans mon poste pour suivre un parcours dans l'expertise technique.</t>
  </si>
  <si>
    <t>Je conseille de bien regarder les offres de stage et de choisir celles qui correspondent le plus à vos envies. 
 Pour réussir son insertion professionnelle, je vous conseille de rester ouvert aux autres, de faire ce qui vous plait et de ne pas se mettre de barrières.</t>
  </si>
  <si>
    <t xml:space="preserve">FINDUS France </t>
  </si>
  <si>
    <t>17, boulevard du bassin Napoléon    62200  Boulogne sur mer Haut de france France</t>
  </si>
  <si>
    <t>http://www.findus.fr</t>
  </si>
  <si>
    <t>Nomad foods Europe</t>
  </si>
  <si>
    <t>Assistant product development manager</t>
  </si>
  <si>
    <t>marion.thomas@findus.fr</t>
  </si>
  <si>
    <t>Démarché(e) par un 'chasseur de têtes'|Site Internet spécialisé dans l'emploi (dont APEC)|Réseau social professionnel (viadéo, Linkedln)|Plateforme emploi de l'école (Poly+)</t>
  </si>
  <si>
    <t>Les projets. 
 Notamment Projets d'innovation en 4 eme année et projet sur 15 j en 3 eme année
 Technologie alimentaire 
 Nutrition 
 Formulation
 Matrices alimentaires
 Microbiologie
 Management de projet</t>
  </si>
  <si>
    <t>Connaissance de l'entreprise</t>
  </si>
  <si>
    <t>Chef de projet avec plus de développement de produits</t>
  </si>
  <si>
    <t>Je conseille de choisir un stage de fin d'étude de bien choisir son stage pour qu'il soit en adéquation avec son projet professionnel. Commencer à créer son réseau dès le stage. Saisir les opportunités et faire marcher son réseau pour trouver un emploi.</t>
  </si>
  <si>
    <t xml:space="preserve">Saisir les opportunités et faire marcher son réseau. Ne pas lâcher son projet professionnel même si le premier emploi peut parfois être difficile à décrocher </t>
  </si>
  <si>
    <t>ingénieur procédés</t>
  </si>
  <si>
    <t>OSPE: outils statistique et plan d'expériences</t>
  </si>
  <si>
    <t>méthodes des éléments finis, sur d'autre logiciels que Cast3m, comsol par exemple</t>
  </si>
  <si>
    <t>plus d'utilisation d'excel, car outil très utiliser dans l'industrie. 
 Des cours de matières scientifiques en anglais</t>
  </si>
  <si>
    <t>enseignement parfois trop en profondeur, utilité limité derrière dans le monde du travail</t>
  </si>
  <si>
    <t>ingénieur Procédé/production</t>
  </si>
  <si>
    <t>stage dans une grosse entreprise un maximum connue, car plus facilement embauchable derrière. 
 Pour l'insertion pensez au réseau pendant votre scolarité, faite vous des amis, sortez, faite du sport avec l'école, meilleur moyen de rentrer plus facilement dans certaines entreprises par la suite.</t>
  </si>
  <si>
    <t>Insertion facilité par un assez grand réseau m'ayant permis de trouver facilement un stage et un emploi par la suite</t>
  </si>
  <si>
    <t>#VALUE!</t>
  </si>
  <si>
    <t>Assystem Technologies</t>
  </si>
  <si>
    <t>1 et 3, rue Mère Térésa     44800  St Herblain Bretagne France</t>
  </si>
  <si>
    <t>http://assystem.com</t>
  </si>
  <si>
    <t>Ingénieur Système</t>
  </si>
  <si>
    <t>ado@assystem.Com</t>
  </si>
  <si>
    <t>Mon cas est particulier, je travaille dans le domaine de l'électronique, la formation MI ne comporte pas de formation appliquée à ce domaine. Et pourtant, l'utilisation de différents logiciels en modélisation et simulation m'est utile, les propriétés mathématiques et la logique informatique m'aide à réaliser les livrables demandés par le client.</t>
  </si>
  <si>
    <t>La formation MI étant jeune, s'améliore chaque année, les enseignements que j'avais trouvé manquantes ou peu approfondies sont maintenant mise en place. 
 Cependant, je pense quand même que l'écoconception est à améliorer.</t>
  </si>
  <si>
    <t>Je trouve que la formation MI est très généraliste et nous permet d'avoir des connaissances dans divers domaines, ce qui nous permets de choisir librement notre insertion professionnel. Du coup, je ne vois pas de formations à ajouter.</t>
  </si>
  <si>
    <t xml:space="preserve">- Choisir un stage dans le domaine où il souhaite travailler.
 - Savoir ce qu'est une entreprise de prestation pour éviter des mauvaises surprises.
 </t>
  </si>
  <si>
    <t>C'est grâce à mon stage de fin d'année et à mes contacts professionnels que j'ai réussi à trouver rapidement un emploie dans un domaine qui me plait.
 J'ai remarqué que les compétences acquises en MI sont recherchés et appréciés dans divers domaines, ce qui facilite de trouver un emploi.</t>
  </si>
  <si>
    <t>Hella</t>
  </si>
  <si>
    <t>4 Rue du Professeur Pierre Vellas   31300  Toulouse occitanie france</t>
  </si>
  <si>
    <t>https://www.hella.com/hella-fr/HELLA-Engineering-France-1593.html</t>
  </si>
  <si>
    <t>SW intégrateur</t>
  </si>
  <si>
    <t>Pierre.Albouy@hella.com</t>
  </si>
  <si>
    <t>Economique (économie circulaire, achats responsables, investissements en faveur du développement local)|Tri des déchets|Efficacité énergétique|L'ouverture sociale|L'égalité homme-femme</t>
  </si>
  <si>
    <t>Info, electronique analogique/numérique, traitement de signaux, communication</t>
  </si>
  <si>
    <t>Insersion professionelle</t>
  </si>
  <si>
    <t xml:space="preserve">Anglais, mais ceci est lié à la manière dont la formation est faite.
 </t>
  </si>
  <si>
    <t>Travailler dans une société qui est liée de près aux drones et/ou à l'agriculture.</t>
  </si>
  <si>
    <t>Faire ce qui leur plait, et avoir confiance en soi.</t>
  </si>
  <si>
    <t>Next Decision</t>
  </si>
  <si>
    <t>23 esplanade de l'Europe   34000  Montpellier Occitanie France</t>
  </si>
  <si>
    <t>https://www.next-decision.fr/</t>
  </si>
  <si>
    <t>Ingénieur Décisionnel</t>
  </si>
  <si>
    <t>arnaud.jacquez@nextdecision.fr</t>
  </si>
  <si>
    <t>Réseau social professionnel (viadéo, Linkedln)|stage de fin d'études</t>
  </si>
  <si>
    <t>Langue, Base de données, BI et préparation aux entretiens</t>
  </si>
  <si>
    <t>L'informatique décionnel</t>
  </si>
  <si>
    <t>Big Data</t>
  </si>
  <si>
    <t>7 Bd Henri Ziegler   31700  Toulouse Occitanie France</t>
  </si>
  <si>
    <t>Ingénieur Matériaux composite, support de production</t>
  </si>
  <si>
    <t>t.bonnier-ext@daher.comco</t>
  </si>
  <si>
    <t>Constructeur aéronautique</t>
  </si>
  <si>
    <t>Compétences matériaux composites
 Compétences en projet et gestion de projet
 Outils informatique et bureautique</t>
  </si>
  <si>
    <t>Matériaux composites
 Elements finis</t>
  </si>
  <si>
    <t>Modélisation, conception : Autocad ou Catia</t>
  </si>
  <si>
    <t xml:space="preserve">L'apprentissage du logiciel CASTEM </t>
  </si>
  <si>
    <t>Toujours dans l'aéronautique ou spatial, evoluer vers la gestion d'équipe et de projet</t>
  </si>
  <si>
    <t>Présentation de votre entreprise/métier|Proposition de projets industriels /stages|Parrainage d'un étudiant pour son insertion professionnelle|"Journées Matériaux d'ici quelques années"</t>
  </si>
  <si>
    <t xml:space="preserve">Se poser les questions sur ses vraies motivation, ne pas choisir de stage 'par défaut', commencer la recherche de stage tôt (septembre-octobre). 
 Le mieux est d'opter pour un contrat de professionnalisation </t>
  </si>
  <si>
    <t>Ma formation était un peu trop orientée 'Recherche' plutot que 'Industrie' ce qui m'a un peu fait défaut dans ma recherche d'emploi par rapport à des jeunes diplomés concurrents</t>
  </si>
  <si>
    <t>Algérienne</t>
  </si>
  <si>
    <t>Renault</t>
  </si>
  <si>
    <t xml:space="preserve">technocentre       </t>
  </si>
  <si>
    <t xml:space="preserve">Leader ingénierie électronique </t>
  </si>
  <si>
    <t>115 boulevard de Stalingrad    691000  VILLEURBANNE Rhone France</t>
  </si>
  <si>
    <t>Ingenieur Linux Embarqué</t>
  </si>
  <si>
    <t>bastien.cros@viveris.fr</t>
  </si>
  <si>
    <t>C|"Ada, Python"</t>
  </si>
  <si>
    <t>266 Place Ernest Granier   34000  Montpellier Occitanie France</t>
  </si>
  <si>
    <t>http://www.zendesk.com/explore</t>
  </si>
  <si>
    <t>jmaillet@zendesk.com</t>
  </si>
  <si>
    <t>Service Hygiène et Sécurité - Pôle Prévention des Risques  - Université Claude Bernard Lyon 1</t>
  </si>
  <si>
    <t>Maison de l'Université Domitien Debouzie - 43, bd du 11 novembre 1918   69622  VILLEURBANNE   France</t>
  </si>
  <si>
    <t>Pôle Prévention des Risques</t>
  </si>
  <si>
    <t>Assistant ingénieur de recherche et formation</t>
  </si>
  <si>
    <t>carla.lambert@univ-lyon1.fr</t>
  </si>
  <si>
    <t xml:space="preserve">La formation 'Environnement' de la filière QSE est très peu abordée, pourtant il s'agit d'un domaine crucial. J'aurais souhaité abordé en cours plus de notions relatives aux impacts environnementaux, aux démarches d'agro-écologie...  </t>
  </si>
  <si>
    <t>SQUALI</t>
  </si>
  <si>
    <t>34 rue du 35ième régiment d'aviation   69500  BRON  France</t>
  </si>
  <si>
    <t>http://squali.fr/</t>
  </si>
  <si>
    <t>chargé d'affaires</t>
  </si>
  <si>
    <t>zaafouri_youssef@yahoo.com</t>
  </si>
  <si>
    <t>Biofaq Laboratoires</t>
  </si>
  <si>
    <t>https://biofaq.fr/</t>
  </si>
  <si>
    <t>CARSO</t>
  </si>
  <si>
    <t>Site Internet spécialisé dans l'emploi (dont APEC)|Réseaux des anciens /association des anciens (polytech Connect)</t>
  </si>
  <si>
    <t>Economique (économie circulaire, achats responsables, investissements en faveur du développement local)|Le handicap</t>
  </si>
  <si>
    <t>Responsable qualité clients</t>
  </si>
  <si>
    <t>Microbiologie - TP
 qualité agroalimentaire - normes 
 Droit du travail</t>
  </si>
  <si>
    <t>Responsable commercial - chargé d'affaire</t>
  </si>
  <si>
    <t>CPK Strasbourg Production</t>
  </si>
  <si>
    <t>12, route de la Fédération   67200  Strasbourg Grand Est France</t>
  </si>
  <si>
    <t>https://www.carambarco.com/</t>
  </si>
  <si>
    <t>Carambar&amp;Co</t>
  </si>
  <si>
    <t>Ingénieur Sécurité</t>
  </si>
  <si>
    <t xml:space="preserve">12, route de la Fédération   67200  STRASBOURG  </t>
  </si>
  <si>
    <t>Emlyon à lyon</t>
  </si>
  <si>
    <t>Ingenieur developpement emballage</t>
  </si>
  <si>
    <t>Unilever</t>
  </si>
  <si>
    <t>20 rue des deux gares   92500  Rueil malmaison  France</t>
  </si>
  <si>
    <t>Travaux en groupe</t>
  </si>
  <si>
    <t>Entrepreneuriat</t>
  </si>
  <si>
    <t>Faire un stage en cohérence avec leur projet peofessionnel + partir à l'étranger au moins une fois</t>
  </si>
  <si>
    <t xml:space="preserve">   Toulouse  </t>
  </si>
  <si>
    <t>Business operational support for material and processes</t>
  </si>
  <si>
    <t>Kermené</t>
  </si>
  <si>
    <t>1 Rue Arnold Schoenberg   78280  Guyancourt Ile de France FRANCE</t>
  </si>
  <si>
    <t>https://www.akka-technologies.com/fr</t>
  </si>
  <si>
    <t>AKKA</t>
  </si>
  <si>
    <t>Ingénieur essais</t>
  </si>
  <si>
    <t>gabriel.lorber@akka.eu</t>
  </si>
  <si>
    <t>221 bis boulevard Jean Jaurès   92100  BOULOGNE BILLANCOURT Ile de France FRANCE</t>
  </si>
  <si>
    <t>Avoir des postes comportant de la manipulation (laboratoire ou autre) avant de me diriger vers des postes comportant plus de responsabilités managériales</t>
  </si>
  <si>
    <t>Outils amélioration continu 
 Gestion</t>
  </si>
  <si>
    <t>Kermene</t>
  </si>
  <si>
    <t>Le peray   22330  Saint Jacut du mene Bretagne France</t>
  </si>
  <si>
    <t>http://www.kermene-recrute.fr</t>
  </si>
  <si>
    <t>Responsable de production</t>
  </si>
  <si>
    <t>Evoluer</t>
  </si>
  <si>
    <t>Les projets</t>
  </si>
  <si>
    <t>Directeur d'usine</t>
  </si>
  <si>
    <t>Être mobile 
 Envoyer le plus de candidature possible
 Ne pas être focalisé sur le salaire</t>
  </si>
  <si>
    <t xml:space="preserve">Évolutions rapides 3 postes en 2 ans </t>
  </si>
  <si>
    <t xml:space="preserve">Sogea île de France </t>
  </si>
  <si>
    <t xml:space="preserve">9 allée de la Briarde    77000  Emerainville   France </t>
  </si>
  <si>
    <t xml:space="preserve">Vinci construction </t>
  </si>
  <si>
    <t xml:space="preserve">Conduite de travaux </t>
  </si>
  <si>
    <t xml:space="preserve">Ingénieure travaux </t>
  </si>
  <si>
    <t>Anais.COSTE@vinci-construction.fr</t>
  </si>
  <si>
    <t>Normalisation (ISO 26000, ISO 14001, OHSAS 18001)|Economique (économie circulaire, achats responsables, investissements en faveur du développement local)|Tri des déchets|Efficacité énergétique</t>
  </si>
  <si>
    <t xml:space="preserve">Organisation de chantier </t>
  </si>
  <si>
    <t xml:space="preserve">Aucun, j'adore jongler entre le terrain et le bureau </t>
  </si>
  <si>
    <t xml:space="preserve">Bien travailler les maths </t>
  </si>
  <si>
    <t xml:space="preserve">Il faut s'accrocher car ce n'est pas un métier facile </t>
  </si>
  <si>
    <t>ALTEN SA</t>
  </si>
  <si>
    <t xml:space="preserve">Le Quartz 75, Cours Emile Zola    69100   Villeurbanne Rhone Alpes - Auvergne </t>
  </si>
  <si>
    <t>Technicien électronique</t>
  </si>
  <si>
    <t>Dactem Technologie</t>
  </si>
  <si>
    <t>Au début, c'est la technique qui prime!
 Les projets permettent d'appliqués la théorie, de découvrir des technologies et de bien comprendre que le travail, ce n'est pas des TP et des TD, mais bien des projets</t>
  </si>
  <si>
    <t>Les projets: pour bien être dégourdi dans son travail, il faudrait des projets variés qui permettent de travailler sur plusieurs type de micro, qui utilisent des capteurs, différents mode de communication...
 C'est la clé pour la suite!</t>
  </si>
  <si>
    <t>Pour l'instant, continuer la technique</t>
  </si>
  <si>
    <t>D'un point de vue personnel, je dirais que c'est plus facile de viser les compétences qu'on veut mettre en avant sur son CV plus que le projet. En effet, c'est plus facile d'être embauché pour ses compétences malheureusement que parce que le projet nous motive, même si l'idéal c'est les deux.</t>
  </si>
  <si>
    <t>Hexcel Fibers</t>
  </si>
  <si>
    <t>Rue Denis Papin   38150  Salaise sur Sanne  France</t>
  </si>
  <si>
    <t>Responsable d'équipe de production</t>
  </si>
  <si>
    <t>maxime.lavergne@hexcel.com</t>
  </si>
  <si>
    <t xml:space="preserve">Ingénieur procédés gravure sèche </t>
  </si>
  <si>
    <t>rue des martyrs   38000  Grenoble  france</t>
  </si>
  <si>
    <t>Evoluer sur un poste cadre à court terme et retrouver des horaires journaliers (actuellement en postes 5*8)</t>
  </si>
  <si>
    <t>Choisir un sujet de stage facilement vendable en entretien pour les premiers entretiens d'embauche.
 Certains sujets sont trop creux et trop spécifiques, cela ferme trop de possibilités ensuite.</t>
  </si>
  <si>
    <t>encaspulation de molécules photo actives dans des nanotubes de carbone</t>
  </si>
  <si>
    <t>L2C université de Montpellier</t>
  </si>
  <si>
    <t xml:space="preserve">Physique du solide
 MASC
 Management de projet
 Physique des surfaces et colloïdes </t>
  </si>
  <si>
    <t>Polymer
 Céramiques
 Management
 Physique du solide</t>
  </si>
  <si>
    <t>Une unité d'enseignement concernant les bases de la modélisation et de la CAO</t>
  </si>
  <si>
    <t xml:space="preserve">Communication orale et écrite
 Changer d'intervenants parait être une prérogative, mention spéciale pour Mr Brun </t>
  </si>
  <si>
    <t>Essayer de trouver du travail dans l'industrie à la fin de ma thèse, ou a défaut tout plaquer pour aller élever des chèvres dans le Larzac</t>
  </si>
  <si>
    <t>Enseignement|Participation aux entretiens de recrutement|Participation aux conseils de perfectionnement|Proposition de projets industriels /stages|Parrainage d'un étudiant pour son insertion professionnelle</t>
  </si>
  <si>
    <t xml:space="preserve">Essayer de rentrer dans un grand groupe. </t>
  </si>
  <si>
    <t>IAE</t>
  </si>
  <si>
    <t>OR System</t>
  </si>
  <si>
    <t>Sopra</t>
  </si>
  <si>
    <t>Ingénieur en développement web et mobile</t>
  </si>
  <si>
    <t>rbannes@orsystem.com</t>
  </si>
  <si>
    <t xml:space="preserve">Forums/conférences au sein de l' école </t>
  </si>
  <si>
    <t xml:space="preserve">Expertise et architecture technique </t>
  </si>
  <si>
    <t>Chine</t>
  </si>
  <si>
    <t xml:space="preserve">Bassetti China </t>
  </si>
  <si>
    <t>807 zhaojiabang road    Shanghai Shanghai Chine</t>
  </si>
  <si>
    <t>Bassetti group</t>
  </si>
  <si>
    <t>Technical sales manager</t>
  </si>
  <si>
    <t>adrian.crespy@bassetti.fr</t>
  </si>
  <si>
    <t>IT</t>
  </si>
  <si>
    <t>Relocalisation en france</t>
  </si>
  <si>
    <t xml:space="preserve">Gestion de projet, chaîne de la relation de valeurs (R&amp;D, industrialisation, production etc...) </t>
  </si>
  <si>
    <t>Evollys production</t>
  </si>
  <si>
    <t>Urcoopa</t>
  </si>
  <si>
    <t>Responsable conditionnement et expédition</t>
  </si>
  <si>
    <t>Changement de direction et donc d'organisation auquel je n'adhère pas</t>
  </si>
  <si>
    <t>Normalisation (ISO 26000, ISO 14001, OHSAS 18001)|Economique (économie circulaire, achats responsables, investissements en faveur du développement local)|Social|Tri des déchets|Efficacité énergétique|L'égalité homme-femme|Le handicap</t>
  </si>
  <si>
    <t xml:space="preserve">Sopra Steria </t>
  </si>
  <si>
    <t xml:space="preserve">1 avenue André Marie Ampère   31770  Colomiers Occitanie France </t>
  </si>
  <si>
    <t>Sopra group</t>
  </si>
  <si>
    <t xml:space="preserve">Responsable technique </t>
  </si>
  <si>
    <t>Java, Systèmes, Conception de systèmes d'information et UML</t>
  </si>
  <si>
    <t>Les technologies web et mobiles, les bases de données NoSQL</t>
  </si>
  <si>
    <t xml:space="preserve">Le cloud </t>
  </si>
  <si>
    <t>Experte technique ou architecte</t>
  </si>
  <si>
    <t>Ne pas se sentir obligé de rester dans l'entreprise dans laquelle vous avez fait votre stage de fin d'étude. Prendre le temps d'examiner les autres offres.</t>
  </si>
  <si>
    <t>Integer (anciennement Greatbatch Medical)</t>
  </si>
  <si>
    <t xml:space="preserve">4 rue Renée et Louis Landanger   52000  Chaumont  </t>
  </si>
  <si>
    <t>https://integer.net</t>
  </si>
  <si>
    <t>Integer</t>
  </si>
  <si>
    <t>Industrialisation</t>
  </si>
  <si>
    <t>Chef de projet industrialisation</t>
  </si>
  <si>
    <t>lucie.raulet@integer.net</t>
  </si>
  <si>
    <t>Projet de vie personnelle et recherche de contenu plus technique et scientifique dans mes tâches quotidiennes</t>
  </si>
  <si>
    <t>Consultante en assurance qualité</t>
  </si>
  <si>
    <t>Alispharm</t>
  </si>
  <si>
    <t xml:space="preserve">10 rue des rosiéristes  Carré du parc bâtiment D  69410  Champagne au mont d'or  </t>
  </si>
  <si>
    <t>Les projets, les cours sur les matériaux notamment les TP</t>
  </si>
  <si>
    <t>La mise en forme des matériaux et les principes de productions
 Qualité et contexte réglementaire</t>
  </si>
  <si>
    <t>Retourner dans la technique avec des projets plus axés recherche ou développement et a terme manager une petite équipe</t>
  </si>
  <si>
    <t>Ne pas se limiter à une zone géographique mais choisir son stage pour le contenu de la mission, partir à l'étranger. Ne pas hésiter à sortir de sa zone de confort et à mettre en avant les expériences correspondant à l'annonce même si celles-ci ne représentent réellement qu'un faible pourcentage dans vos tâches hebdomadaires ou au global sur votre activité.</t>
  </si>
  <si>
    <t>Danone Research</t>
  </si>
  <si>
    <t>Route départementale 128   91767  Palaiseau cedex Île de france France</t>
  </si>
  <si>
    <t>Nutrition Project Manager</t>
  </si>
  <si>
    <t>laura.paux@danone.com</t>
  </si>
  <si>
    <t>Nutrition
 Procédés industriels
 TP de technologie alimentaire
 Management de projet
 Anglais</t>
  </si>
  <si>
    <t>Nutrition</t>
  </si>
  <si>
    <t>Développeur de produit ou chef de projet en R&amp;D</t>
  </si>
  <si>
    <t>Réfléchir à leur projet professionnel, ce qu'ils souhaitent faire par la suite comme métier réellement car ce stage de fin d'études conditionne les possibilités d'embauche pour un premier emploi.</t>
  </si>
  <si>
    <t>Le contrat de professionalisation m'a bien aidé dans mon insertion. Je l'ai fait chez Danone et ils ont un bon réseau et stagiaires et alternants qu'ils essaient d'embaucher en cdd ou cdi selon leurs performances pendant leur stage.</t>
  </si>
  <si>
    <t>5, Rue Frédéric clavel    92150  Suresnes Hauts de seines France</t>
  </si>
  <si>
    <t>https://www.capgemini.com/</t>
  </si>
  <si>
    <t>Consultant AMOA</t>
  </si>
  <si>
    <t xml:space="preserve">Gestion de projets ( Mr Ruiz ) , cours d'algorithmique (Mr Fiorio ) </t>
  </si>
  <si>
    <t>Choisir une entreprise qui fait confiance aux jeunes,  qui les aidera à monter en compétences.</t>
  </si>
  <si>
    <t>Mon insertion professionnelle s'est faite dans des conditions très naturelles. Il faut reconnaître que les cours d'insertion professionnelle , les projets industriels de fin d'études ainsi que les stages réalisés en cours de la formation nous préparent au monde du travail.</t>
  </si>
  <si>
    <t>Becton Dickinson</t>
  </si>
  <si>
    <t>11 Rue Aristide Berges   38800  Le Pont De Claix Rhone Alpes FRANCE</t>
  </si>
  <si>
    <t>http://www.bd.com</t>
  </si>
  <si>
    <t>BD</t>
  </si>
  <si>
    <t>maxime.nicolas@bd.com</t>
  </si>
  <si>
    <t xml:space="preserve">Gestion de projets
 Anglais
 Mécanique
 </t>
  </si>
  <si>
    <t xml:space="preserve">Analyse par elements finis en utilisant l'outil informatique. 
 </t>
  </si>
  <si>
    <t xml:space="preserve">Dessin informatique
 Simulation numérique
 </t>
  </si>
  <si>
    <t xml:space="preserve">Me rapprocher du domaine du sport, dans une voie technique ou managériales </t>
  </si>
  <si>
    <t>Cibler plutôt un type de mission et non une entreprise spécifique.</t>
  </si>
  <si>
    <t>Plus généralement, lors des enseignements, il serait préférable a mon sens de moins perdre de temps sur la théorie et d'avantage travailler sur des cas d'étude concrets afin d'être moins éloigné de la réalité de la vie en entreprise.</t>
  </si>
  <si>
    <t>5 rue frédéric clavel    Suresnes  France</t>
  </si>
  <si>
    <t>Consultant fonctionnel</t>
  </si>
  <si>
    <t>Université Paris-Dauphine</t>
  </si>
  <si>
    <t>10 rue jean marcuit   69009  Lyon Rhônes alpes France</t>
  </si>
  <si>
    <t>http://www.alispharm.com/</t>
  </si>
  <si>
    <t>Normalisation (ISO 26000, ISO 14001, OHSAS 18001)|Tri des déchets|Efficacité énergétique|L'ouverture sociale|L'égalité homme-femme|Le handicap</t>
  </si>
  <si>
    <t>Cours de statistiques, gestion de projet, activités de groupe, plan d'expérience, cours informatique (Matlab, Excel, R, etc...), langues</t>
  </si>
  <si>
    <t>Cours d'informatique, cours de langue</t>
  </si>
  <si>
    <t>CAO</t>
  </si>
  <si>
    <t>Contiuner 5-6ans dans la technique et certainement accéder à un poste de manager</t>
  </si>
  <si>
    <t xml:space="preserve">Soyez sûrs de choisir une équipe ou l'on vous donnera du travail qui correspond à vos attentes/niveau mais aussi n'ayez pas peur de sortir de votre zone de confort. </t>
  </si>
  <si>
    <t xml:space="preserve">Le tout c'est de voir l'insertion professionnelle comme un jeu dans lequel soit tu gagnes soit tu apprends. </t>
  </si>
  <si>
    <t>Adhetec</t>
  </si>
  <si>
    <t xml:space="preserve">ZA Bastillac   65001  Tarbes  </t>
  </si>
  <si>
    <t>http://www.adhetec.com</t>
  </si>
  <si>
    <t>Alvest</t>
  </si>
  <si>
    <t>jordan.nasarre@adhetec.com</t>
  </si>
  <si>
    <t>nathan.marin@teads.tv</t>
  </si>
  <si>
    <t>Génie Logiciel
 Bases de données non-relationnelles (NoSQL)
 Complexité Algorithmique</t>
  </si>
  <si>
    <t>Génie Logiciel
 Bases de données non-relationnelles (NoSQL)</t>
  </si>
  <si>
    <t>Technologies &amp; Concepts 'Big Data'
 Infrastructure as a Service (AWS, GCP, ...)
 Machine Learning
 En règle générale les concepts/méthodes/outils utilisés par des entreprises à la page sur ce qui se fait technologiquement</t>
  </si>
  <si>
    <t>Comptabilité
 Economie
 UML/Modélisation en général
 Recherche Opérationnelle</t>
  </si>
  <si>
    <t>Participation aux entretiens de recrutement|Participation aux conseils de perfectionnement|Proposition de projets industriels /stages|Parrainage d'un étudiant pour son insertion professionnelle</t>
  </si>
  <si>
    <t>De ne pas choisir la facilité en s'orientant vers une SSII mais plutôt de rejoindre une entreprise plus jeune. 
 Malheureusement la formation qu'on reçoit (du moins que j'ai reçu, elle a peut être évolué) en IG nous pousse à choisir cette voie où les étudiants sont traités comme de la viande (sous payés, baladés de projets en projets ininteressants, travaillant sur des technologies vieilles comme l'informatique)</t>
  </si>
  <si>
    <t>Societe laitiere de l'Hermitage</t>
  </si>
  <si>
    <t xml:space="preserve">Place de la gare   35590  L'Hermitage  </t>
  </si>
  <si>
    <t>Ingenieur production</t>
  </si>
  <si>
    <t>justine.bertrand@lactalis.fr</t>
  </si>
  <si>
    <t xml:space="preserve">1 place giovanni de verrazzano    69009  Lyon  </t>
  </si>
  <si>
    <t>http://www.keyrus.com</t>
  </si>
  <si>
    <t>Consultant decisionnel</t>
  </si>
  <si>
    <t>Consultante decisionnel</t>
  </si>
  <si>
    <t>adeline.hirn@keyrus.com</t>
  </si>
  <si>
    <t xml:space="preserve">Base de donnée 
 Sql
 Gestion de projet
 System d'information 
 Communication </t>
  </si>
  <si>
    <t>Outils décisionnels</t>
  </si>
  <si>
    <t>Gestion/ management de projet</t>
  </si>
  <si>
    <t xml:space="preserve">Gestion de projet, actuellement
 Insertion professionnelle
 Mécanique, actuellement
 Droit du travail
 Polymères lors de mes stages
 PIFE qui est excellent pour l'insertion professionnelle en complément des stages
 </t>
  </si>
  <si>
    <t>Gestion de projet
 Insertion professionnelle
 Logiciels de CAO</t>
  </si>
  <si>
    <t>Je pense qu'il manque une composante industrielle/production par rapport à un enseignement très orienté recherche et développement.
 J'ai eu la sensation en arrivant à mon poste (gestion de projet dans le domaine de la production), d'avoir des connaissances théoriques ce qui est essentiel.
 Mais de manquer de connaissances terrain pour de la production et l'industrie, ce qui est (je crois) l'un des débouchés principal pour la filière Matériaux.
 Exemple d'enseignements possibles: 
 Amélioration continue en production (Lean, Kaizen, Six-Sigma...)
 Les options SHEJS (Management de la qualité, SSE, Gestion Ingénieur, innovation...) qui devraient être vues
 Management d'équipe
 Logiciels bureautiques les plus utilisés: Excel, Powerpoint et particulièrement VBA, MS-Project, SAP voir Access</t>
  </si>
  <si>
    <t>Je ne pense qu'il y'ait eu d'enseignement inutiles car la force de la spécialité Matériaux est d'être généraliste et polyvalente.
 Mais je pense que certains enseignements ont été vus et revues, au détriment d'enseignements plus concrets.
 Exemple : les cours de Verre, Métaux. Il est utile de les découvrir en MAT3, mais l'approfondissent du sujet en MAT4 est redondant. Les connaissances de base ont une réelle utilité dans le cadre professionnel, pas l'approfondissement.</t>
  </si>
  <si>
    <t>Je souhaite continuer dans le domaine actuel (gestion de projets, de fournisseurs, de flux de production)
 Mais soit à l'international, soit avec plus de responsabilités.</t>
  </si>
  <si>
    <t>Concernant le stage de fin d'étude, le réseau Polytech est très utile (les fameux classeurs).
 Ne surtout pas hésiter à relancer souvent les personnes. 
 En tant qu'étudiant, j'avais l'impression de déranger. Alors qu'au contraire, se faire relancer est bien perçu car cela montre la motivation et surtout c'est une forme de pense-bête pour celui qui est relancé.</t>
  </si>
  <si>
    <t>Merci à Polytech Montpellier, pour la formation et pour ces 3 années</t>
  </si>
  <si>
    <t>S.I.T.E.S</t>
  </si>
  <si>
    <t xml:space="preserve">5 route du Perollier    Dardilly  </t>
  </si>
  <si>
    <t>Ingénieur Génie Civil</t>
  </si>
  <si>
    <t>nicolas.leclere@sites.fr</t>
  </si>
  <si>
    <t>Retourner dans les études matériaux cimentaires en laboratoire</t>
  </si>
  <si>
    <t>Ingénieur d'étude route et matériaux</t>
  </si>
  <si>
    <t>GINGER CEBTP</t>
  </si>
  <si>
    <t>Béton, tout les cours de mécanique en général, math, statistiques, diagrammes biphasée, triphasée, laboratoire</t>
  </si>
  <si>
    <t>cours sur le béton ! Meilleurs cours de RDM plus approfondies avec des cas concrets de terrain. 
 Globalement les cours sont trop accès recherche théorique et non appliqué (entreprise, terrain etc...)</t>
  </si>
  <si>
    <t>Matériaux bois il y a un énorme marché à avoir dessus.</t>
  </si>
  <si>
    <t>Verre, responsabilité écologique et sociétale
 Certains enseignement se répètent entre la mat 3 et la mat 4 (céramique notamment, verre, physique du solide). De mon point de vue il s'agissait d'une perte de temps qui aurait permis à d'autres cours d'être plus approfondies ou alors de permettre l'ajout de nouveaux cours en dernière année.</t>
  </si>
  <si>
    <t>A voir</t>
  </si>
  <si>
    <t>Un bon choix de stage commence dès la MAT 4, ne pas forcément choisir un stage par dépit mais si il est difficile d'en trouver un. Cela reste une première expérience professionnel qui peut permettre de rebondir sur un travail.</t>
  </si>
  <si>
    <t>Bien choisir, ne pas se retrouver à se réveiller un matin en se disant que c'est n'est pas ce qu'on l'on souhaite faire. Privilégié le plaisir d'aller au travail plutôt que de se choper un ulcère.</t>
  </si>
  <si>
    <t xml:space="preserve">Impasse Jean baptiste Say      Perols  </t>
  </si>
  <si>
    <t>http://www.capgemini.com</t>
  </si>
  <si>
    <t>Caogemini</t>
  </si>
  <si>
    <t>Ingénieur logiciel</t>
  </si>
  <si>
    <t>hugo.vautrin@capgemini.com</t>
  </si>
  <si>
    <t>Conception
 Gestion de projet
 Projet de fin d'étude</t>
  </si>
  <si>
    <t>Je ne sais plus ...</t>
  </si>
  <si>
    <t>Recherche opérationnelle mais ça reste intéressant pour la culture</t>
  </si>
  <si>
    <t>Poursuivre en AMOA</t>
  </si>
  <si>
    <t>Essayez ce que vous voulez, il y a assez d'offres pour rebondir si ça ne vous plait pas.</t>
  </si>
  <si>
    <t>Ad-Venta</t>
  </si>
  <si>
    <t xml:space="preserve">   26 300 Bourg de Péage  </t>
  </si>
  <si>
    <t>http://www.ad-venta.com/fr/</t>
  </si>
  <si>
    <t>Ingénieur développement produits</t>
  </si>
  <si>
    <t>Mécanique conventionnelle, Dimensionnement, Outils CAO, Gestion de projet, Outils de gestion, Calculs scientifiques, Génie des procédés</t>
  </si>
  <si>
    <t>Mécatronique</t>
  </si>
  <si>
    <t>Propriété intellectuelle, Brevets</t>
  </si>
  <si>
    <t>Évolution de l'entreprise = évolution de poste avec une dimension managériale en plus</t>
  </si>
  <si>
    <t>Prendre le temps d'identifier quel secteur d'activité et quel type d'entreprise correspondent à leurs attentes mais aussi à leur conviction.</t>
  </si>
  <si>
    <t>Difficultés à trouver des offres d'emploi|Mobilité géographique difficile|Manque d'expérience professionnelle</t>
  </si>
  <si>
    <t xml:space="preserve">Myanmar </t>
  </si>
  <si>
    <t xml:space="preserve">Suez consulting </t>
  </si>
  <si>
    <t xml:space="preserve">Ingénieur hydraulique </t>
  </si>
  <si>
    <t xml:space="preserve">Service civique </t>
  </si>
  <si>
    <t xml:space="preserve">Cambodge </t>
  </si>
  <si>
    <t>AREED</t>
  </si>
  <si>
    <t xml:space="preserve">Projets hydrauliques
 </t>
  </si>
  <si>
    <t xml:space="preserve">Management projet 
 Hydraulique des pompes </t>
  </si>
  <si>
    <t xml:space="preserve">Finance </t>
  </si>
  <si>
    <t xml:space="preserve">Management de projet dans les pays en voie de développement </t>
  </si>
  <si>
    <t>Participation aux conseils de perfectionnement|Autre</t>
  </si>
  <si>
    <t xml:space="preserve">De faire un stage qu'il ont envi de faire et non un stage qu'ils ont trouvé par hasard. 
 De bien se poser la question sur la matière qui les intéresse.
 </t>
  </si>
  <si>
    <t>Être ouverts à toute opportunité !</t>
  </si>
  <si>
    <t>Mauvaise maîtrise des techniques de recherche d'emploi (lettre de motivation,CV,entretien d'embauche...)|Difficulté à mettre en valeur mes compétences|Salaire proposé insuffisant</t>
  </si>
  <si>
    <t>CTP Constructeur</t>
  </si>
  <si>
    <t>ZI du Mas Icard   30720  Ribaute les Tavernes Gard France</t>
  </si>
  <si>
    <t>http://www.ctp-constructeur.com</t>
  </si>
  <si>
    <t xml:space="preserve">Automaticien </t>
  </si>
  <si>
    <t>boyer.f@ctp-constructeur.com</t>
  </si>
  <si>
    <t xml:space="preserve">Ne pas choisir une entreprise uniquement pour sa notoriété mais pour l'intérêt des missions qu'elle pourra proposer </t>
  </si>
  <si>
    <t xml:space="preserve">Parfait, l'école nous a très bien formé à devenir responsable et efficace rapidement </t>
  </si>
  <si>
    <t>The Library - St Philip's Courtyard  Church Hill  B46 3AD  COLESHILL WARWICKSHIRE ROYAUME-UNI</t>
  </si>
  <si>
    <t>https://www.jbaconsulting.com/</t>
  </si>
  <si>
    <t>Assistant Engineer</t>
  </si>
  <si>
    <t>nelly.marcy@jbaconsulting.com</t>
  </si>
  <si>
    <t>J'utilise principalement ce que j'ai appris en hydraulique à surface libre, hydraulique des réseaux, assainissement pluvial, hydraulique urbaine, hydrologie, et en géologie.</t>
  </si>
  <si>
    <t>Utilisation plus approfondie d'ISIS (maintenant Flood-Modeller) et d'ArcGIS/QGis</t>
  </si>
  <si>
    <t>Prise en main d'AutoCAD (je l'utilise tous les jours)</t>
  </si>
  <si>
    <t>Ayant un travail relatif à la gestion du risque inondation en milieu urbain, je n'utilise pas ce que j'ai appris en génie des procédés</t>
  </si>
  <si>
    <t>Mes supérieurs ont utilisé mon stage de fin d'année comme période d'essai et de 'formation' (utilisation des logiciels de modélisation - Flood Modeller-TUFLOW, InfoWorks, MicroDrainage - et des programmes développés par JBA). Quand j'ai postulé au stage, je savais qu'ils étaient à la recherche de jeunes ingénieurs pour renforcer l'équipe de drainage (une STE en césure à JBA m'avait donné l'info). Au bout de 2 mois de stage, ils m'ont proposé de signer un CDI à la fin de mon contrat de stage pour rejoindre l'équipe drainage ce que j'ai accepté (en lien avec mon projet professionnel).</t>
  </si>
  <si>
    <t xml:space="preserve"> 1200 Route des Lucioles   06560  Valbonne PACA France</t>
  </si>
  <si>
    <t>consultante informatique</t>
  </si>
  <si>
    <t>Site Internet spécialisé dans l'emploi (dont APEC)|Plateforme emploi de l'école (Poly+)</t>
  </si>
  <si>
    <t>mise en fin de période d'essai</t>
  </si>
  <si>
    <t>consultante</t>
  </si>
  <si>
    <t>AUSY</t>
  </si>
  <si>
    <t xml:space="preserve">Master spécialisé en Management, marketing et commerce des Industrie de la Santé </t>
  </si>
  <si>
    <t>Toulouse Business School - Toulouse</t>
  </si>
  <si>
    <t>Cours de spécialité Qualité en 5ème année
 Cours scientifiques: microbiologie, génie des procédés, biochimie</t>
  </si>
  <si>
    <t>management de projet
 Gestion de carrière : Plus de coaching sur comment être attractif sur les nouveaux réseaux de recrutement (LinkedInpar exemple) ou comment se faire du réseau professionnel. 
 Des informations sur tous les métiers accessible avec un diplôme GBA ( pas que les plus évidents)</t>
  </si>
  <si>
    <t>Droit</t>
  </si>
  <si>
    <t>chef de projet
 responsable Qualité en Industries de la santé ou agroalimentaires</t>
  </si>
  <si>
    <t xml:space="preserve">D'avoir déjà une idée de son projet professionnel pour faire des choix de candidatures stratégiques. 
 </t>
  </si>
  <si>
    <t>Andros SNC</t>
  </si>
  <si>
    <t xml:space="preserve">Zone industrielle    46130  Biars-sur-Cère   </t>
  </si>
  <si>
    <t>http://www.andros.fr</t>
  </si>
  <si>
    <t xml:space="preserve">Andros groupe </t>
  </si>
  <si>
    <t xml:space="preserve">Ingénieur process </t>
  </si>
  <si>
    <t>Assistant ingénieur R&amp;D</t>
  </si>
  <si>
    <t xml:space="preserve">Eckes-Granini France </t>
  </si>
  <si>
    <t xml:space="preserve">138 rue lavoisier    71000  Macon   </t>
  </si>
  <si>
    <t xml:space="preserve">Eckes-Granini group </t>
  </si>
  <si>
    <t xml:space="preserve">Les formations en rapport avec le process : pas assez de travaux pratiques.
 Le management d'équipe de production + communication.
 Les outils de résolution de problèmes : manque d'exercice pratique. </t>
  </si>
  <si>
    <t xml:space="preserve">Faire un contrat de professionnalisation.
 </t>
  </si>
  <si>
    <t xml:space="preserve">Être ingénieur process pendant au moins 5 ans avant de faire du management. </t>
  </si>
  <si>
    <t xml:space="preserve">Partie sur de l'apprentissage plutôt qu'un stage de fin d'étude. Si stage, ne pas se limiter à la localisation (ce n'est que 6 mois). Choisir un stage avec une équipe dans laquelle on se sent à l'aise avant tout. </t>
  </si>
  <si>
    <t xml:space="preserve">Le fait d'avoir eu un cdd dans la même entreprise que mon stage de fin d'étude m'a grandement facilité mon insertion professionnelle. De même pour la participation au concours ecotrophelia que les entreprises traduisent par de l'implication et de la motivation. </t>
  </si>
  <si>
    <t>24 Ave. Joannes Masset   69009  Lyon Auvergne Rhône Alpes France</t>
  </si>
  <si>
    <t>https://www.aptiskills.fr/</t>
  </si>
  <si>
    <t>Ingénieur consultant</t>
  </si>
  <si>
    <t>mohammed.jdouri@aptiskills.fr</t>
  </si>
  <si>
    <t>Gestion de projet, management.</t>
  </si>
  <si>
    <t>Choisir son stage en fonction de son projet professionnel et non par préférence géographique ou salaire.
 Essayer d'être embauché par l'entreprise où on a effectué son stage autrement la recherche peut être difficile. Il faut s'accrocher et ne pas abandonner même si ça dure quelques mois.</t>
  </si>
  <si>
    <t xml:space="preserve">Je suis en poste en tant qu'ingénieur consultant et je suis en mission en tant que planificateur projet pour un client qui est spécialisé dans le montage des échafaudages. Cela n'a rien à voir avec ma formation initiale (GBA) mais les différents enseignements et projets qu'on a pu avoir lors du cursus m'a permis d'apprendre à m'adapter vite quelques soit le domaine. </t>
  </si>
  <si>
    <t>Master de spécialisation à l'étranger</t>
  </si>
  <si>
    <t xml:space="preserve">Université catholique de Louvain (Belgique) </t>
  </si>
  <si>
    <t xml:space="preserve">Microbiologie, biochimie, physico-chimie, bioprocédés,... </t>
  </si>
  <si>
    <t xml:space="preserve">La formation qualité de 5A pourrait être améliorée afin d'éviter les nombreux cours en doublons. </t>
  </si>
  <si>
    <t xml:space="preserve">Gérante d'une brasserie artisanale. </t>
  </si>
  <si>
    <t xml:space="preserve">Trouver un stage en rapport avec leur projet professionnel ou bien un stage qui pourra leur apporter des compétences intéressantes, pouvant leur être utiles dans leur future emploi ou pouvant intéresser un employeur. </t>
  </si>
  <si>
    <t xml:space="preserve">Cémoi </t>
  </si>
  <si>
    <t>3 Impasse de la Marne   66350  Toulouges Occitanie France</t>
  </si>
  <si>
    <t>https://www.cemoi.fr/</t>
  </si>
  <si>
    <t>Groupe Cémoi</t>
  </si>
  <si>
    <t>Responsable Qualité Système</t>
  </si>
  <si>
    <t>j.fawer@cemoi.fr</t>
  </si>
  <si>
    <t>Connaissance de base physico-chimiques et bactériologiques des aliments + méthodologie qualité type 5S / HACCP + installations industrielles classiques</t>
  </si>
  <si>
    <t>Gestion de l'entreprise 
 Réglementation appliquée à l'alimentaire</t>
  </si>
  <si>
    <t>Comptabilité : je n'en avais pas réalisé dans mes études précédentes</t>
  </si>
  <si>
    <t>Je viens d'évoluer en tant que Responsable Qualité Système : je souhaite m'adapter rapidement à ce poste et renforcer mes connaissances en réglementation</t>
  </si>
  <si>
    <t xml:space="preserve">Etre motivé même si le premier job est parfois dur à trouver. 
 Ne pas hésiter à se renseigner autour de soi. 
 Rester curieux et ouvert pour apprendre le plus possible. </t>
  </si>
  <si>
    <t xml:space="preserve">J'ai mis beaucoup de temps à trouver mon premier emploi (5 mois) mais depuis je suis très satisfaite de mon poste. </t>
  </si>
  <si>
    <t>EUROSPECHIM</t>
  </si>
  <si>
    <t>Ingénieur technico commercial</t>
  </si>
  <si>
    <t>Ingénieur en amélioration continue</t>
  </si>
  <si>
    <t>BIODEV</t>
  </si>
  <si>
    <t>LAFFORT</t>
  </si>
  <si>
    <t>Marketing
 Connaissance des métiers de l'entreprise
 Innovations
 Excel (macros, VBA)
 Biotechnologies</t>
  </si>
  <si>
    <t xml:space="preserve">Echange thermique et de matière
 </t>
  </si>
  <si>
    <t>Millionnaire avant 30 ans</t>
  </si>
  <si>
    <t>Novandie</t>
  </si>
  <si>
    <t>Route de oinville   28700  Auneau Centre Val de loir France</t>
  </si>
  <si>
    <t>Andros</t>
  </si>
  <si>
    <t xml:space="preserve">Chef d'équipe production </t>
  </si>
  <si>
    <t>Regilait</t>
  </si>
  <si>
    <t>Insertion pro
 Management
 Technologies alimentaires</t>
  </si>
  <si>
    <t xml:space="preserve">Choisir un stage pas trop spécialisé (plus général au cas où l'étudiant souhaiterait se diriger vers un autre type de missions). 
 Choisir un stage en adéquation avec le parcours professionnel souhaite si l étudiant sait déjà </t>
  </si>
  <si>
    <t>DMI</t>
  </si>
  <si>
    <t xml:space="preserve">43 chemin vicinal de la milliere    13011  Marseille   France </t>
  </si>
  <si>
    <t>apereira@dm-industries.fr</t>
  </si>
  <si>
    <t>Sites Internet d'entreprises|Stage année césure / Contrat de professionnalisation|Candidature spontannée</t>
  </si>
  <si>
    <t>Normalisation (ISO 26000, ISO 14001, OHSAS 18001)|Economique (économie circulaire, achats responsables, investissements en faveur du développement local)|Social|Tri des déchets|Efficacité énergétique|L'ouverture sociale|L'égalité homme-femme|L'éthique</t>
  </si>
  <si>
    <t>Enseignements en dernière année axes qhse</t>
  </si>
  <si>
    <t xml:space="preserve">La partie sécurité du pôle QHSE </t>
  </si>
  <si>
    <t xml:space="preserve">Tous ont leur utilité un jour ou l'autre </t>
  </si>
  <si>
    <t xml:space="preserve">Directrice QHSE </t>
  </si>
  <si>
    <t xml:space="preserve">Bien ciblé l'entreprise et la mission
 Idéalement contrat pro qui a une énorme valeur auprès des recruteurs </t>
  </si>
  <si>
    <t xml:space="preserve">Microbiologie industrielle
 </t>
  </si>
  <si>
    <t>Biologie moléculaire</t>
  </si>
  <si>
    <t>Chef de projet R&amp;D en biotechnologie</t>
  </si>
  <si>
    <t>Réaliser leur stage de fin d'études dans un grand groupe plutôt que dans une TPE.</t>
  </si>
  <si>
    <t>La possibilité de réaliser un double diplôme:  POLYTECH/Master BIOTIN, est selon moi une bonne chose qu'il faudra poursuivre tout en fluidifiant les démarches administratives à réaliser.</t>
  </si>
  <si>
    <t>Sudcosmetics</t>
  </si>
  <si>
    <t>https://www.p-b-group.com</t>
  </si>
  <si>
    <t>Pharma and beauty group</t>
  </si>
  <si>
    <t>Ingénieur Méthode industrialisation</t>
  </si>
  <si>
    <t>Forums/conférences au sein de l' école|Site Internet spécialisé dans l'emploi (dont APEC)|Relations personnelles|stage de fin d'études</t>
  </si>
  <si>
    <t>L'Ambiance et les perspectives dans mon entreprise ne me conviennent pas</t>
  </si>
  <si>
    <t>Les enseignements donnés par les intervenant en dernières années (spécialisation)</t>
  </si>
  <si>
    <t>Utilisation d'excel Ou des ERP</t>
  </si>
  <si>
    <t>Management, achat, planification... des matières plus appliquées</t>
  </si>
  <si>
    <t>Le stage de fin d'étude est la ligne la plus importante pour trouver son premier emploi, cela vaut la peine de chercher quelque chose de bon, pas seulement pratique (salaire, situation géographique)</t>
  </si>
  <si>
    <t xml:space="preserve">Extrêmement difficile de trouver un premier emploi intéressant correspondant à ces études. </t>
  </si>
  <si>
    <t xml:space="preserve">Cargill </t>
  </si>
  <si>
    <t>Cargill</t>
  </si>
  <si>
    <t xml:space="preserve">Amélioration Continue </t>
  </si>
  <si>
    <t>Process improvement engineer</t>
  </si>
  <si>
    <t xml:space="preserve">Nestle </t>
  </si>
  <si>
    <t xml:space="preserve">Transfert de matière 
 Statistiques 
 </t>
  </si>
  <si>
    <t xml:space="preserve">Conduite de projet </t>
  </si>
  <si>
    <t xml:space="preserve">Excel </t>
  </si>
  <si>
    <t>Ne pas prendre à la légère le stage de fin d'études ou contrat pro:</t>
  </si>
  <si>
    <t>Duc</t>
  </si>
  <si>
    <t xml:space="preserve">67 rue chateau flamboin    77114   Gouaix  </t>
  </si>
  <si>
    <t>Plukon food group</t>
  </si>
  <si>
    <t>Responsable Qualité et R&amp;D</t>
  </si>
  <si>
    <t>ISEADD MARNE LA VALLEE</t>
  </si>
  <si>
    <t xml:space="preserve">Qualité - microbiologie </t>
  </si>
  <si>
    <t xml:space="preserve">travailler davantage à l'international </t>
  </si>
  <si>
    <t xml:space="preserve">j'ai réalisé mes stages dans des entreprises type PME appartenant à des grands groupe. Cette taille est idéale pour avoir une vision globale de l'industrie et de pouvoir faire pleins de choses différentes. Contrairement parfois aux grandes entreprises où l'on est bloqué dans une case. On a également beaucoup plus d'autonomie j'ai effectué les remplacements du responsable qualité pendant ses vacances et ça a été un vrai plus pour ma carriere. </t>
  </si>
  <si>
    <t>78 rue de la vilette   69003  Lyon Auvergne-Rhône Alpes France</t>
  </si>
  <si>
    <t>Ingénieur Chargé de Projet Supply Chain</t>
  </si>
  <si>
    <t>jeremy.marguerite@sodiaal.fr</t>
  </si>
  <si>
    <t>Responsable planning et ordonnancement</t>
  </si>
  <si>
    <t>Lustucru Frais</t>
  </si>
  <si>
    <t>3 chemin des moulins   69230  St Genis Laval Auvergne-Rhône Alpes France</t>
  </si>
  <si>
    <t>Panzani</t>
  </si>
  <si>
    <t>+ Les interventions de professionnels lors de la dernière année qui permettent de concrétiser les enseignements reçus des années précédentes et de façonner son projet professionnel
 + Les projets de groupes</t>
  </si>
  <si>
    <t>+ Visites d'entreprises (usines, sites logistiques, sièges, labo. de recherches, etc.)
 + Gestion de projet (application à un projet global sur 2 ans)</t>
  </si>
  <si>
    <t>+ Une vraie formation à l'utilisation d'outil d'extraction et de mise en forme de data d'activité (Buisness Object, Buisness Intelligence, etc.)
 + Une intervention sur le relationnel entreprise</t>
  </si>
  <si>
    <t>+ La pédagogie inversée pour le module d'environnement économique des entreprises</t>
  </si>
  <si>
    <t>Me libérer totalement de la fonction opérationnelle pour être à 100% projet performance</t>
  </si>
  <si>
    <t>Il faut être le plus curieux possible, se servir des visites d'entreprises, stages 4A, etc. pour construire son projet pro. qui commence dès le stage 5A. S'il est cohérent avec le poste recherché, l'insertion professionnelle sera facilitée.</t>
  </si>
  <si>
    <t>La notoriété de Nestlé dans lequel j'ai réalisé mon stage 5A a été un élément déterminant dans mon insertion professionnelle. Il ne faut pas négliger cet aspect.</t>
  </si>
  <si>
    <t>Charles Christ</t>
  </si>
  <si>
    <t>chargé d'étude</t>
  </si>
  <si>
    <t>Chambre d'agriculture de Seine et Marne</t>
  </si>
  <si>
    <t>Tata Consultancy Services</t>
  </si>
  <si>
    <t>39 Ferguson Road   2196  Illovo, Sandton Gauteng South Africa</t>
  </si>
  <si>
    <t>https://www.tcs.com/</t>
  </si>
  <si>
    <t>Consultant IT</t>
  </si>
  <si>
    <t>Démarché(e) par un 'chasseur de têtes'|Site Internet spécialisé dans l'emploi (dont APEC)|Sites Internet d'entreprises|Relations personnelles</t>
  </si>
  <si>
    <t>demenagement au Canada avec mon conjoint</t>
  </si>
  <si>
    <t>Consultant BI</t>
  </si>
  <si>
    <t>NRJBI</t>
  </si>
  <si>
    <t>BTS diététique</t>
  </si>
  <si>
    <t>CNED Grenoble</t>
  </si>
  <si>
    <t>Reconversion professionnelle</t>
  </si>
  <si>
    <t>Olives &amp; Co</t>
  </si>
  <si>
    <t>ZI GREZAN, 199 impasse de MIRAMAN   30034   NIMES CEDEX 1 Occitanie FRANCE</t>
  </si>
  <si>
    <t>http://www.olivesco.fr</t>
  </si>
  <si>
    <t>Chargée de projets R&amp;D groupe Olives&amp;Co</t>
  </si>
  <si>
    <t>lrasetti@olivesco.com</t>
  </si>
  <si>
    <t>Eco-conception|Normalisation (ISO 26000, ISO 14001, OHSAS 18001)|Economique (économie circulaire, achats responsables, investissements en faveur du développement local)|Tri des déchets|Efficacité énergétique</t>
  </si>
  <si>
    <t>Retour en France</t>
  </si>
  <si>
    <t>New product developer</t>
  </si>
  <si>
    <t>Greencore Northampton</t>
  </si>
  <si>
    <t>15-17 Deer Park Rd   NN3 6RX  Northampton  England</t>
  </si>
  <si>
    <t>Greencore</t>
  </si>
  <si>
    <t xml:space="preserve">Biochimie, Chimie, Microbiologie, Formulation, Nutrition, Qualité, Management, Droit, Création d'entreprise...
 </t>
  </si>
  <si>
    <t>Les différentes certifications pour les entreprises, Plus d'études de cas concrets et de mises en pratique...</t>
  </si>
  <si>
    <t>Plus d'études de cas concrets et de mises en pratique pourraient être utiles, plus de visites d'entreprises et de prises de contact avec les industriels...</t>
  </si>
  <si>
    <t>Un peu trop de microbiologie industrielle en 4ème année
 La troisième année reste très généraliste et pourrait inclure plus de cours favorisant l'insertion professionnelle ou guider vers quel type de carrière l'élève souhaite s'orienter: Qualité, R&amp;D, Production...</t>
  </si>
  <si>
    <t xml:space="preserve">Essayer de toujours prendre de l'avance pour la recherche de stage et ne pas répondre uniquement à des offres sur les réseaux connus, favoriser les candidatures spontanées et essayer de favoriser l'étranger. </t>
  </si>
  <si>
    <t>Ne pas refuser un poste sous prétexte qu'il est moins payé que ce qu'on visait en sortant d'école, il faut savoir être patient et pas trop gourmand en sortant d'école, les salaires ne sont pas les mêmes partout dans le monde.
 De même pour le statut cadre, il n'est pas automatique.</t>
  </si>
  <si>
    <t>Des entreprises m'ont contacté pour faire une formation non conforme avec mes études et un emploi en CDI était à la clé</t>
  </si>
  <si>
    <t>Mobilité géographique difficile|Manque d'expérience professionnelle|Salaire proposé insuffisant</t>
  </si>
  <si>
    <t>L'ensemble des enseignements scientifiques est utiles</t>
  </si>
  <si>
    <t xml:space="preserve">Management 
 Communication </t>
  </si>
  <si>
    <t xml:space="preserve">Management de projet </t>
  </si>
  <si>
    <t>Aucun, la connaissance de nouveaux enseignements est toujours utile</t>
  </si>
  <si>
    <t xml:space="preserve">Devenir responsable d'un laboratoire ou d'une unité en production </t>
  </si>
  <si>
    <t>Présentation de votre entreprise/métier|Proposition de projets industriels /stages|Parrainage d'un étudiant pour son insertion professionnelle|"Oui quand j'aurai un emploi fixe"</t>
  </si>
  <si>
    <t xml:space="preserve">Se renseigner le plus possible sur les différents métiers et domaines avant de choisir son stage de fin études qui est très important. 
 </t>
  </si>
  <si>
    <t>Il faut absolument être mobile pour avoir tout de suite un emploi</t>
  </si>
  <si>
    <t>Thèse dans le cadre d'un projet au Canada</t>
  </si>
  <si>
    <t>Modélisation du suivi nival et du permafrost</t>
  </si>
  <si>
    <t>INRS, Québec city, Canada</t>
  </si>
  <si>
    <t>Contrat à durée déterminé associé à la thèse, y compris associations|Financement par une entreprise</t>
  </si>
  <si>
    <t>IE Contrat Agence de l'Eau RMC</t>
  </si>
  <si>
    <t>UMR Lisah</t>
  </si>
  <si>
    <t>2 place Pierre Viala   34060   Montpellier Occitanie France</t>
  </si>
  <si>
    <t>Tous les enseignements liées à la statistique, à la modélisation et à la programmation informatique.</t>
  </si>
  <si>
    <t>Finir la thèse et continuer la recherche scientifique.</t>
  </si>
  <si>
    <t>Stage de fin d'étude: Choisir un endroit et un travail en adéquation avec ses idées de carrières. 
 Insertion professionnelle : Ne pas hésiter à commencer au bas de l'échelle si il y a des perspectives d'évolution. Le bouche à oreille au sein d'une même entreprise peut être un avantage pour une évolution future.</t>
  </si>
  <si>
    <t>Pour ma part, le bouche à oreille a été efficace et la saisie d'opportunité également. J'ai été suffisamment préparé avec les notions apprises en cours pour y faire face. 
 En conseil, je dirais qu'une augmentation des cas d'études que l'on peut trouver en entreprise, et ce pour n'importe quelle discipline, pourrait être intéressant pour faciliter la saisie d'opportunité.</t>
  </si>
  <si>
    <t>Perrier</t>
  </si>
  <si>
    <t>VERGEZE site industriel perrier    Vergeze Occitanie France</t>
  </si>
  <si>
    <t xml:space="preserve">Nestlé </t>
  </si>
  <si>
    <t xml:space="preserve">Responsable équipe de production </t>
  </si>
  <si>
    <t>Romain.lembgen@waters.nestle.com</t>
  </si>
  <si>
    <t xml:space="preserve">Qualité </t>
  </si>
  <si>
    <t xml:space="preserve">Qualité production </t>
  </si>
  <si>
    <t xml:space="preserve">Gestion du stress et de la responsabilité </t>
  </si>
  <si>
    <t xml:space="preserve">Microbiologie </t>
  </si>
  <si>
    <t>Superviseur hygiene</t>
  </si>
  <si>
    <t>Etranger</t>
  </si>
  <si>
    <t xml:space="preserve">Eckes Granini France </t>
  </si>
  <si>
    <t xml:space="preserve">  71000  Mâcon  </t>
  </si>
  <si>
    <t>Eckes Granini</t>
  </si>
  <si>
    <t>Assistante chef de projet R&amp;D</t>
  </si>
  <si>
    <t xml:space="preserve">Car mon CDD se termine </t>
  </si>
  <si>
    <t xml:space="preserve">L'anglais 
 Nutrition 
 Analyse sensorielle 
 Biochimie </t>
  </si>
  <si>
    <t xml:space="preserve">L'analyse sensorielle 
 Cours sur SAP 
 L'anglais 
 </t>
  </si>
  <si>
    <t xml:space="preserve">Cours sur Excel </t>
  </si>
  <si>
    <t xml:space="preserve">Programmation
 </t>
  </si>
  <si>
    <t xml:space="preserve">Le choix du stage de fin d'études est très important car pour notre premier emploi, les employeurs se basent essentiellement sur le stage de fin d'etudes. Se renseigner s'il y a possibilité d'embauche après le stage </t>
  </si>
  <si>
    <t>Brasserie d'olt</t>
  </si>
  <si>
    <t>ZA de la salle   12130  Saint Geniez d'Olt Aveyron France</t>
  </si>
  <si>
    <t>http://brasseriedolt.com/home.html</t>
  </si>
  <si>
    <t>Ouvrier</t>
  </si>
  <si>
    <t>Nouvelle zélande</t>
  </si>
  <si>
    <t>Harker underground</t>
  </si>
  <si>
    <t>CABINET MERLIN</t>
  </si>
  <si>
    <t>5 rue louise michel   33240  Saint-André-de-Cubzac Nouvelle-Aquitaine France</t>
  </si>
  <si>
    <t>Groupe MERLIN</t>
  </si>
  <si>
    <t>Hydraulique</t>
  </si>
  <si>
    <t>Maîtrise d'oeuvre</t>
  </si>
  <si>
    <t>Une évolution vers un poste commercial</t>
  </si>
  <si>
    <t>Salaisons Henri Raffin</t>
  </si>
  <si>
    <t xml:space="preserve"> 256 Route des Bons Prés   73110   La Croix-de-la-Rochette  </t>
  </si>
  <si>
    <t>https://www.raffin.com/</t>
  </si>
  <si>
    <t>Planificateur/Ordonnanceur de production</t>
  </si>
  <si>
    <t>a.flage@raffin.com</t>
  </si>
  <si>
    <t>Phyco-Biotech</t>
  </si>
  <si>
    <t xml:space="preserve">188 Rue Maurice Bejart    34184  MONTPELLIER  </t>
  </si>
  <si>
    <t xml:space="preserve">- Technologie alimentaire
 - Management
 </t>
  </si>
  <si>
    <t>- Management
 - Informatique
 - Gestion de production
 -Insertion professionnelle (plus d'heures doivent y être consacrées : travail sur les candidatures, la communication, les réseaux professionnels, les sites d'annonces, APEC, etc)</t>
  </si>
  <si>
    <t>- Connaissance et organisation de l'Entreprise
 --&gt; Favoriser le lien Ecole/Entreprise (Visites d'usines, projets industriels plus nombreux, etc)</t>
  </si>
  <si>
    <t>Évolution vers poste de responsable ordonnancement</t>
  </si>
  <si>
    <t>VIE</t>
  </si>
  <si>
    <t>Etats Unis</t>
  </si>
  <si>
    <t>Orège</t>
  </si>
  <si>
    <t>400 Plqsters Ave NE   30306  Atlanta Greorgia Etats Unis</t>
  </si>
  <si>
    <t>https://www.orege.com/en/</t>
  </si>
  <si>
    <t>Erene</t>
  </si>
  <si>
    <t xml:space="preserve">Ingenieur Process </t>
  </si>
  <si>
    <t>clementine.justier@orege.com</t>
  </si>
  <si>
    <t>Site Internet spécialisé dans l'emploi (dont APEC)|Sites Internet d'entreprises|Relations personnelles|Réseaux des anciens /association des anciens (polytech Connect)</t>
  </si>
  <si>
    <t>Normalisation (ISO 26000, ISO 14001, OHSAS 18001)|Economique (économie circulaire, achats responsables, investissements en faveur du développement local)</t>
  </si>
  <si>
    <t xml:space="preserve">Hotesse de caisse </t>
  </si>
  <si>
    <t>Martelle</t>
  </si>
  <si>
    <t>3 rue des vergeaux   80000  Amiens Picardie France</t>
  </si>
  <si>
    <t xml:space="preserve">Tous les enseignements sont important. Chacun d'eux nous apporte des connaissances. </t>
  </si>
  <si>
    <t xml:space="preserve">Le juridique, tout ce qui est contrat. </t>
  </si>
  <si>
    <t xml:space="preserve">Gestion de projet, gestion de budget, Autocad, plus de terrain dans des usines. </t>
  </si>
  <si>
    <t>Je pense que tout es utile.</t>
  </si>
  <si>
    <t xml:space="preserve">Chef de projet, management de projet. </t>
  </si>
  <si>
    <t xml:space="preserve">Choisir son stage en fonction de son projet professionnel et pas par défaut. 
 S'investir dans ce stage, se faire des contacts. </t>
  </si>
  <si>
    <t xml:space="preserve">L'important est de bien réussir sont stage de fin d'etude, de se faire des contacts. Répondre à un grand nombre d'annonces. </t>
  </si>
  <si>
    <t>GROUPEMENT D'EMPLOYEURS AGRICOLES</t>
  </si>
  <si>
    <t>5 rue charles Isautier   97410  Saint pierre REUNION FRANCE</t>
  </si>
  <si>
    <t>CPPR</t>
  </si>
  <si>
    <t>Assistante qualité hygiène environnement</t>
  </si>
  <si>
    <t>assistantequalite@sicabat.fr</t>
  </si>
  <si>
    <t>Pas d'épanouissement dans ce poste actuel</t>
  </si>
  <si>
    <t>Assistante Qualité et Laboratoire</t>
  </si>
  <si>
    <t>La Réunion</t>
  </si>
  <si>
    <t>SORELAIT DANONE</t>
  </si>
  <si>
    <t>GBH</t>
  </si>
  <si>
    <t>Qualité, sécurité, enseignements techniques</t>
  </si>
  <si>
    <t>Qualité</t>
  </si>
  <si>
    <t>Option production vue même quand on est en Qualité</t>
  </si>
  <si>
    <t>Choisir un stage qui ne vous enferme pas dans un secteur (production qualité ou R&amp;D)
 Garder au maximum votre polyvalence</t>
  </si>
  <si>
    <t>Elis</t>
  </si>
  <si>
    <t>11 Rue Lavoisier    83000  Toulon Var France</t>
  </si>
  <si>
    <t xml:space="preserve">Maj </t>
  </si>
  <si>
    <t xml:space="preserve">Adjoint responsable de production </t>
  </si>
  <si>
    <t>Conditions de travail</t>
  </si>
  <si>
    <t xml:space="preserve">Les ateliers du goût </t>
  </si>
  <si>
    <t>Nestlé Waters supply sud</t>
  </si>
  <si>
    <t>Source Perrier, les Bouillens,    30310  Vergeze Occitanie  France</t>
  </si>
  <si>
    <t>Nestle Waters France Belgique</t>
  </si>
  <si>
    <t>Coordinatrice Qualité</t>
  </si>
  <si>
    <t xml:space="preserve">Coudène </t>
  </si>
  <si>
    <t xml:space="preserve">Qualité, 
 Sécurité alimentaire
 Microbiologie
 Génie industriel 
 Management de projets
 Langues 
 Etc... tous me servent au quotidien.
 Les nombreux projets de groupe et présentations réalisés à l'école m'ont beaucoup servis.
 </t>
  </si>
  <si>
    <t>Pour moi notre formation était vraiment complète.</t>
  </si>
  <si>
    <t xml:space="preserve">Tout dépend du parcours professionnel de chacun. </t>
  </si>
  <si>
    <t xml:space="preserve">Devenir manager (toujours dans le domaine qualité - sécurité alimentaire) puis me diriger vers des projets d'amélioration continue </t>
  </si>
  <si>
    <t xml:space="preserve">Trouver une thématique de stage assez large, rester ouvert vis à vis des opportunités proposées et réaliser le maximum de missions durant son stage. J'avais une thématique principale r&amp;d mais ai été demandeuse. J'ai donc fait un peu de qualité (haccp), ce qui est devenu aujourd'hui mon métier et ma spécialité. </t>
  </si>
  <si>
    <t>Polytech est une école solide qui nous prépare très bien au monde professionnel. Au delà des apprentissages théoriques, on nous apprend à adopter un raisonnement « amélioration continue ». Malgré le manque/la perte de compétences techniques ou connaissances parfois cette méthodologie nous permet de s'en sortir au quotidien, d'aller toujours de l'avant et d'être force de proposition. Ce qui est très reconnu dans le monde professionnel.</t>
  </si>
  <si>
    <t>Rue pierre Bayle   84000  Montfavet Vaucluse France</t>
  </si>
  <si>
    <t>Givaudan</t>
  </si>
  <si>
    <t>Ingénieur chef atelier</t>
  </si>
  <si>
    <t>Normalisation (ISO 26000, ISO 14001, OHSAS 18001)|Social|Tri des déchets|L'ouverture sociale</t>
  </si>
  <si>
    <t>Les options de fin d'année/spécialisation</t>
  </si>
  <si>
    <t>management et communication / informatique (outil office etc.)</t>
  </si>
  <si>
    <t>progresser en production, a terme occuper un poste de responsable production</t>
  </si>
  <si>
    <t>s'investir au maximum même pendant la courte période de stage de fin d'étude</t>
  </si>
  <si>
    <t>Commis</t>
  </si>
  <si>
    <t>SARL MAKERS</t>
  </si>
  <si>
    <t>ministère de l'économie et des finances (DGCCRRF)</t>
  </si>
  <si>
    <t>https://www.economie.gouv.fr/dgccrf</t>
  </si>
  <si>
    <t>inspecteur</t>
  </si>
  <si>
    <t>inspecteur de la DGCCRF</t>
  </si>
  <si>
    <t>Social|L'ouverture sociale</t>
  </si>
  <si>
    <t>la biologie/microbiologie 
 les procédés industriels 
 l'économie
 le droit  ...</t>
  </si>
  <si>
    <t>le droit (la réglementation appliquée au secteur industriel : les obligations des professionnels...)</t>
  </si>
  <si>
    <t>la comptabilité
 le droit ...</t>
  </si>
  <si>
    <t>inspecteur dans différents services ...</t>
  </si>
  <si>
    <t>être polyvalent, curieux ...</t>
  </si>
  <si>
    <t>Artemide Architectural</t>
  </si>
  <si>
    <t>rue rené fontaine    18400   Saint Florent sur cher Centre val de loire France</t>
  </si>
  <si>
    <t>https://www.artemide.com/fr/home</t>
  </si>
  <si>
    <t xml:space="preserve">Artemide </t>
  </si>
  <si>
    <t>Responsable Supply Chain et montage</t>
  </si>
  <si>
    <t>delorme@artemide.fr</t>
  </si>
  <si>
    <t>Luminaires</t>
  </si>
  <si>
    <t>Management Production</t>
  </si>
  <si>
    <t>Chef d'atelier</t>
  </si>
  <si>
    <t>Constructions Métalliques du Berry</t>
  </si>
  <si>
    <t xml:space="preserve">Rue de la fontaine   18390  Saint Germain du puy  </t>
  </si>
  <si>
    <t>ITK</t>
  </si>
  <si>
    <t xml:space="preserve">CAP Alpha  Avenue de l'Europe  34830  Clapiers  </t>
  </si>
  <si>
    <t>http://www.itk.fr</t>
  </si>
  <si>
    <t>Ingénieur IOT</t>
  </si>
  <si>
    <t>C|C++|Java|"Python"</t>
  </si>
  <si>
    <t>POO, développement embarqué</t>
  </si>
  <si>
    <t>Notions de soudure (pas pour moi, mais certains camarades auraient du mal à prototyper quoi que ce soit)</t>
  </si>
  <si>
    <t>Rester ouvert aux nouvelles technos, retenir principalement des notions générales que l'on peut approfondir au cas par cas au besoin, en sachant qu'elles existent.</t>
  </si>
  <si>
    <t>Key Infuser</t>
  </si>
  <si>
    <t xml:space="preserve">1047 route des dolines   06560   Sophia antipolis PACA France </t>
  </si>
  <si>
    <t>http://www.keyinfuser.com</t>
  </si>
  <si>
    <t xml:space="preserve">Ingénieur recherche et développement </t>
  </si>
  <si>
    <t>corentin@keyinfuser.com</t>
  </si>
  <si>
    <t>C|"Langage Web "</t>
  </si>
  <si>
    <t>Site Internet spécialisé dans l'emploi (dont APEC)|Réseau social professionnel (viadéo, Linkedln)|Plateforme emploi de l'école (Poly+)|stage de fin d'études</t>
  </si>
  <si>
    <t>Automotive lighting</t>
  </si>
  <si>
    <t xml:space="preserve"> 5-7 Rue Albert Einstein   78190  Trappes Ile-de-France France</t>
  </si>
  <si>
    <t>https://www.al-lighting.com/</t>
  </si>
  <si>
    <t>magneti marelli</t>
  </si>
  <si>
    <t>Ingénieur de validation électronique</t>
  </si>
  <si>
    <t>l'argent et contenu du projet</t>
  </si>
  <si>
    <t>Automotive Light</t>
  </si>
  <si>
    <t>5-7 Rue Albert Einstein   78190   Trappes Ile-de-France France</t>
  </si>
  <si>
    <t>Engie Ineo Systrans</t>
  </si>
  <si>
    <t xml:space="preserve">  78260   achères Ile De France FRANCE</t>
  </si>
  <si>
    <t>http://www.engie-ineo.fr</t>
  </si>
  <si>
    <t>Engie Ineo</t>
  </si>
  <si>
    <t>Ingénieur Études et Développement</t>
  </si>
  <si>
    <t>georget.camy@engie.com</t>
  </si>
  <si>
    <t>Informatique|"étude et développement"</t>
  </si>
  <si>
    <t>Trouver une mission avec un contenu plus intéressant ( travailler avec de nouvelles technologies principalement).</t>
  </si>
  <si>
    <t>Cours de Programmation C, IOS mobile et C++.
 Cours de management et qualité.
 PIFE.</t>
  </si>
  <si>
    <t>Cours de management et d'anglais.</t>
  </si>
  <si>
    <t xml:space="preserve">Cours de conception ou de gestion de projet.
 Avoir des bases pour concevoir un projet, un système ou un logiciel serait un plus pour le travail en entreprise ou même pour se lancer dans la création d'entreprise ou de projet. 
 Pour la pratique : le PIFE et les différents projets en cours de formation sont suffisants (complétés par les stages).
 Pour la théorie : apprendre les différents type de logiciels dans la gestion de projet (git, fiche de test, diagramm de Gantt ...) </t>
  </si>
  <si>
    <t>- devenir expert en c++
 - devenir chef de projet
 - me tourner vers du développement 3D</t>
  </si>
  <si>
    <t>Chercher une mission de stage qui les intéresse.
 Faire un stage dans une startup peut être une expérience plus complète dans l'évolution d'un projet que dans une entreprise de plus grande taille
 Cependant, une expérience en travail d'équipe sera plus présente dans un stage dans une entreprise de plus grande taille.</t>
  </si>
  <si>
    <t>Les projets personnels sont un plus non négligeable sur le CV. N'hésitez pas à décrire tout projet ou activité qui peuvent prouver vos qualités pour travailler en équipe ou vos capacités d'adaptation.
 Il ne faut pas hésiter à faire beaucoup d'entretiens d'embauche et à faire patienter les chasseurs de tête qui ont tendance à vous forcer la main.
 La recherche d'information est importante, il faut avoir un minimum d'information possible sur l'entreprise dans laquelle on postule (connaitre les prix du marchés, les avis sur l'entreprise ...).</t>
  </si>
  <si>
    <t>Pyncoh</t>
  </si>
  <si>
    <t xml:space="preserve">Nous dévelopons des solutions clé en mains pour les entreprises qui désirent intégrer la technologie de l'impression 3D dans leurs processus d'industrialisation ou de vente. </t>
  </si>
  <si>
    <t>http://pyncoh.com</t>
  </si>
  <si>
    <t>Les heures de projets.
 Les cours d'informatique / électroniques</t>
  </si>
  <si>
    <t>Création d'une société avant 2019.
 Dans le cas contraire recherche d'un CDI dans le domaine de l'électronique / informatique.</t>
  </si>
  <si>
    <t xml:space="preserve">J'ai pu bénéficier du statut étudiant entrepreneur pendant ma dernière année à Polytech Montpellier. Cela m'a été utile pour bénéficier par la suite de la Jumping Création au Bic de Montpellier et d'un suivi par l'incubateur de l'école des mines d'Alès.
 </t>
  </si>
  <si>
    <t>Creative Atlantique</t>
  </si>
  <si>
    <t>1 Avenue des Lions   44800  Saint-Herblain Pays De La Loire France</t>
  </si>
  <si>
    <t>http://www.groupe-creative.fr/</t>
  </si>
  <si>
    <t>Groupe Creative</t>
  </si>
  <si>
    <t>Ingénieur développement en informatique</t>
  </si>
  <si>
    <t>k.fleuret@groupe-creative.fr</t>
  </si>
  <si>
    <t>C#</t>
  </si>
  <si>
    <t>Ingénieur robotique</t>
  </si>
  <si>
    <t>Vendée concept</t>
  </si>
  <si>
    <t>57 Rue Alexander Fleming   85000  La Roche-sur-Yon Pays De La Loire France</t>
  </si>
  <si>
    <t>Enseignements liés à l'informatique</t>
  </si>
  <si>
    <t>Responsable service automatisation</t>
  </si>
  <si>
    <t>Sas Agroelec Industries</t>
  </si>
  <si>
    <t>Ingénieur informatique industriel</t>
  </si>
  <si>
    <t>Automatique|Informatique|Informatique Industrielle|"Electricité"</t>
  </si>
  <si>
    <t>SQL,VB.NET,VB6</t>
  </si>
  <si>
    <t xml:space="preserve">Ingénieur électronique embarquée </t>
  </si>
  <si>
    <t>Ifremer</t>
  </si>
  <si>
    <t>Malgache</t>
  </si>
  <si>
    <t>XAP Technology</t>
  </si>
  <si>
    <t>298 Rue des Entrepreneurs    30420  Calvisson Gard France</t>
  </si>
  <si>
    <t>http://www.xap.fr</t>
  </si>
  <si>
    <t>Ingénieur Système Embarqué</t>
  </si>
  <si>
    <t>04 66 02 94 92</t>
  </si>
  <si>
    <t>johary@xap.fr</t>
  </si>
  <si>
    <t>Automatique|Informatique|Informatique Industrielle|Electronique|"Mecanique"</t>
  </si>
  <si>
    <t>C|C++|"C#"</t>
  </si>
  <si>
    <t>Programmations
 Microélectronique
 Traitement de signal et automatique
 Projets</t>
  </si>
  <si>
    <t>Altran Lab</t>
  </si>
  <si>
    <t>ALTRAN</t>
  </si>
  <si>
    <t>Sopra steria</t>
  </si>
  <si>
    <t>2 allée de l équinoxe    35760  Saint-Grégoire Bretagne France</t>
  </si>
  <si>
    <t>Ingénieur junior en développement web</t>
  </si>
  <si>
    <t>Java|"C#"</t>
  </si>
  <si>
    <t>Travaux prariques</t>
  </si>
  <si>
    <t xml:space="preserve">Leader technique </t>
  </si>
  <si>
    <t>23 Place de Wicklow,    78180   Montigny-le-Bretonneux Ile de France France</t>
  </si>
  <si>
    <t>http://www.assystem.com/fr/</t>
  </si>
  <si>
    <t>Ingénieur validation</t>
  </si>
  <si>
    <t>yablaj@assystem.com</t>
  </si>
  <si>
    <t>Automatique|Informatique Industrielle</t>
  </si>
  <si>
    <t>IAE de Paris</t>
  </si>
  <si>
    <t xml:space="preserve">Edition de logiciels d'intelligence artificielle pour le monde littéraire </t>
  </si>
  <si>
    <t>Université lyon 1</t>
  </si>
  <si>
    <t xml:space="preserve">Le développement projet
 La création d'entreprise </t>
  </si>
  <si>
    <t>Aller à la rencontre des stagiaires, des professionnels à travers les forums, meetups, ...</t>
  </si>
  <si>
    <t>Le choix d'une spécialité à Polytech ne ferme en aucun cas les portes vers un autre domaine!</t>
  </si>
  <si>
    <t>Technicien Web et développeur Web</t>
  </si>
  <si>
    <t>Logitrade</t>
  </si>
  <si>
    <t xml:space="preserve">Communication et Gestion </t>
  </si>
  <si>
    <t xml:space="preserve">Gestion d'équipe et de projets </t>
  </si>
  <si>
    <t>Sous-Officier de Gendarmerie</t>
  </si>
  <si>
    <t xml:space="preserve">Lancez-vous dans un domaine qui vous plait. Il ne faut pas choisir un métier par attrait pour l'argent, ou parce que c'est 'le métier normal avec mes études' : vraiment faites ce qu'il vous plait.
 </t>
  </si>
  <si>
    <t>On n'a rien à perdre, tentez.</t>
  </si>
  <si>
    <t>Axible</t>
  </si>
  <si>
    <t>425 rue Jean Rostand   31750  LABEGE  FRANCE</t>
  </si>
  <si>
    <t>http://axible.io</t>
  </si>
  <si>
    <t>Ingénieur Hardware</t>
  </si>
  <si>
    <t>guillaume@axible.io</t>
  </si>
  <si>
    <t>C|Java|Assembleur</t>
  </si>
  <si>
    <t>Plus de responsabitités, possibilités d'évolution et environnement international.</t>
  </si>
  <si>
    <t>Offres qui n'étaient pas dans le domaine de l'ingénierie des matériaux.</t>
  </si>
  <si>
    <t>Ingénieur Procédés</t>
  </si>
  <si>
    <t>STMicroelectronics</t>
  </si>
  <si>
    <t>10 Rue Thalès de Milet   37100  Tours Centre val de loire France</t>
  </si>
  <si>
    <t>marché du travail, insertion professionelle</t>
  </si>
  <si>
    <t>Méconnaissance des débouchés possibles pour ma formation|Manque d'expérience professionnelle|Formation inadaptée au marché de l'emploi</t>
  </si>
  <si>
    <t xml:space="preserve">Les projets (notamment de 4ème année) </t>
  </si>
  <si>
    <t xml:space="preserve">communication, insertion professionnelle, management et tout ce qui concerne l'utilisation des outils informatiques </t>
  </si>
  <si>
    <t>Tout ce qui concerne les techniques de management (survolés en 5ème année mais souvent abordés au cours du stage de dernière année), l'utilisation approfondie des outils informatiques (essentielle en stage et en poste) ainsi que la maitrise des aspects techniques comme la compréhension du fonctionnement de l'ensemble des machines utilisées (cause de grands moments de solitude surtout face à des techniciens)</t>
  </si>
  <si>
    <t xml:space="preserve">L'ensemble des sciences fondamentales. Ces matières sont très intéressantes mais ne sont pas utiles en poste à moins de travailler dans la recherche.  </t>
  </si>
  <si>
    <t>Faire leurs stages en PME. Ceci permet de prendre plus de responsabilités rapidement, d'avoir des tâches beaucoup plus variées et donc d'acquérir plus d'expérience au cours de stage par rapport à une grande entreprise. Point négatif : souvent pas de CDD ou CDI après et donc une période de galère plus ou moins importante. Point positif : une meilleure formation, des stages plus intéressant et une expérience beaucoup plus valorisante</t>
  </si>
  <si>
    <t xml:space="preserve">Diplôme assez généraliste qui permet d'occuper une multitude de postes mais l'ensemble des débouchés n'est pas assez présenté en dehors des postes correspondant directement au spécialité de dernière année : R&amp;D, gestion de production ou responsable qualité. Ceci entraine une méconnaissance totale des possibilités sur le marché de l'emploi et fait passer à côté de nombreux métiers hors du travail en usine </t>
  </si>
  <si>
    <t>Malte</t>
  </si>
  <si>
    <t>Support engineer</t>
  </si>
  <si>
    <t>Ingenieur R&amp;D Matériaux</t>
  </si>
  <si>
    <t>Gerflor</t>
  </si>
  <si>
    <t>ZI du bois des lots   26130   St-Paul-Trois-Chateaux Rhone-Alpes FRANCE</t>
  </si>
  <si>
    <t>PROMAT FRANCE</t>
  </si>
  <si>
    <t>2 rue Charles-Édouard Jeanneret   78306  POISSY YVELINES FRANCE</t>
  </si>
  <si>
    <t>https://www.promat.fr/fr-fr</t>
  </si>
  <si>
    <t>ETEX</t>
  </si>
  <si>
    <t>Ingénieur assistance technique</t>
  </si>
  <si>
    <t>Il n'y a rien sur des la discussion commerciale avec des clients.</t>
  </si>
  <si>
    <t>Responsable ordonancement, responsable production adjoint</t>
  </si>
  <si>
    <t>Martin braun</t>
  </si>
  <si>
    <t>Lean management</t>
  </si>
  <si>
    <t>Processing, management et technique de communication</t>
  </si>
  <si>
    <t>Travail a l etranger</t>
  </si>
  <si>
    <t>altran</t>
  </si>
  <si>
    <t>Les différents cours de Durabilité
 Les TP !
 le PIFE !
 Le stage de fin d'études !</t>
  </si>
  <si>
    <t xml:space="preserve">Les projets style PIFE, les mises en situation 'réelles'. 
 Les matières sont enseignées majoritairement de façon théorique, ce qui n'a pas un grand intérêt dans un cadre professionel. </t>
  </si>
  <si>
    <t>L'UTILISATION DE CATIA (ou autres logiciels de design) !!
 Même en tant qu'ingénieur matériaux, ce serait EXTRÊMEMENT UTILE !!!!
 Il serait intéressant (voir primordial), selon moi, de remplacer des enseignements à l'utilité douteuse (voir ci-dessous) par un(e) matière/formation/projet sur ce genre de logiciel. 
 Peut-être commencer par un enseignement sous forme de TP en salle informatique, puis faire un projet type projet d'entreprise ? 
 Par exemple : 
 - Un fabricant automobile veut remplacer tel élément de structure du chassis (ou telle pièce dans le système de freinage...) --&gt; Designer une pièce de remplacement (choix du design + matériaux, étude mécanique dessus (MEF ? Simulations de tests de fatigue ?)).</t>
  </si>
  <si>
    <t xml:space="preserve">Physique Statistique (loin devant)
 Modélisation et base de données (quel est l'intérêt ?)
 Méthode des éléments finis --&gt; TP inutiles car professeur totalement incompétent et désintéressé. </t>
  </si>
  <si>
    <t>Eventuellement CDI à Bruxelles, sinon retour à la recherche d'emploi.</t>
  </si>
  <si>
    <t>Le stage de fin d'études est, pour moi, l'élément essentiel de ma formation. C'est à prendre très au sérieux. Si le stage est réussi, l'insertion professionnelle sera réussie.</t>
  </si>
  <si>
    <t>J'ai trouvé mon emploi au début du mois d'Octobre. 
 Il était difficile de trouver des offres correspondantes à mes compétences (écrasante majorité d'offres recherchant des compétences sur CATIA...), c'est pourquoi j'ai commencé à regarder des V.I.E.
 Dès que je me suis mis à postuler en Belgique, c'est allé très très vite.</t>
  </si>
  <si>
    <t>Astra plastique (RPC group)</t>
  </si>
  <si>
    <t xml:space="preserve">  69830   Rhône  France </t>
  </si>
  <si>
    <t>http://www.rpc-group.com</t>
  </si>
  <si>
    <t>RPC group</t>
  </si>
  <si>
    <t xml:space="preserve">Chef de projet R&amp;D </t>
  </si>
  <si>
    <t>Predicting estuarine future as a function of local and global change</t>
  </si>
  <si>
    <t>Biological and Agricultural Engineering Department, North Carolina State University</t>
  </si>
  <si>
    <t>North Carolina State University</t>
  </si>
  <si>
    <t xml:space="preserve">Tous ont été utiles  et aide à avoir une vision générale dans mon travail. </t>
  </si>
  <si>
    <t>Améliorer la formation en SIG serait utile. Les élèves peuvent utiliser Qgis qui est gratuit.</t>
  </si>
  <si>
    <t>L'introduction à R un peu plus pousser aurait été intéressant. R est très utiles pour gérer les dossiers, les feuilles de calculs, etc. On peut même l'utiliser pour faire de la SIG.</t>
  </si>
  <si>
    <t xml:space="preserve">Les conférences de la dernière année sont trop condensées pour vraiment en profiter et absorber toutes les informations. </t>
  </si>
  <si>
    <t>Trouver un travail dans la recherche.</t>
  </si>
  <si>
    <t>Choisir un domaine qu'ils veulent découvrir ou approfondir.</t>
  </si>
  <si>
    <t>Les américains adorent les étudiants français car on a une formation mathematics et physics plus approfondie. C'est un gros avantage par rapport à eux. Il faut continuer à démontrer les lois et les théorèmes.</t>
  </si>
  <si>
    <t>850 rue Jean Monnet   38920  Crolles Auvergne Rhône alpes Fr</t>
  </si>
  <si>
    <t>http://www.st.com/content/st_com/en.html</t>
  </si>
  <si>
    <t>Ingénieur Process WET (gravure humide et préparation de surface)</t>
  </si>
  <si>
    <t>N/c</t>
  </si>
  <si>
    <t>gilles.vogelweid@st.com</t>
  </si>
  <si>
    <t>Microélectronique</t>
  </si>
  <si>
    <t>Site Internet spécialisé dans l'emploi (dont APEC)|Sites Internet d'entreprises|Plateforme emploi de l'école (Poly+)|stage de fin d'études</t>
  </si>
  <si>
    <t>Le semi-conducteur, physique chimie, gestion de projet, cours du management de la qualité (approche et méthodologie de résolution de problème), logique informatique</t>
  </si>
  <si>
    <t>Logique informatique</t>
  </si>
  <si>
    <t>Électronique</t>
  </si>
  <si>
    <t>Aucun, au pire ça reste de la culture</t>
  </si>
  <si>
    <t>Continuer sur le poste actuel, acquérir expérience, expertise et compétences spécifiques au métier d'ingé process. Peut-être passer dans un autre service ou évoluer sur un poste à fonction transverse moins spécialisé</t>
  </si>
  <si>
    <t>S'ouvrir à l'international et essayer de trouver un stage en rapport avec son projet pro. Sinon ne pas avoir peur d'essayer pour mieux le définir</t>
  </si>
  <si>
    <t>Un peu plus de préparation d'insertion pro (entretien principalement) aurait été mieux à l'école. Sinon parfait !!</t>
  </si>
  <si>
    <t>Saint jacut du mene   22330  Le mené Bretagne France</t>
  </si>
  <si>
    <t>https://www.kermene-recrute.fr/accueil.html</t>
  </si>
  <si>
    <t xml:space="preserve">Adjoint chef d'équipe </t>
  </si>
  <si>
    <t>Raison géographique et le poste ne me convient plus</t>
  </si>
  <si>
    <t>1 avenue de l'europe   31000  Toulouse Occitanie France</t>
  </si>
  <si>
    <t>Developpeur</t>
  </si>
  <si>
    <t>apernot@toulouse.viveris.com</t>
  </si>
  <si>
    <t>Le dev</t>
  </si>
  <si>
    <t>Mi-GSO</t>
  </si>
  <si>
    <t>https://www.mi-gso.com/</t>
  </si>
  <si>
    <t>PMO</t>
  </si>
  <si>
    <t>Production, qualité, logistique</t>
  </si>
  <si>
    <t>Eviter les stages trop accès R et D</t>
  </si>
  <si>
    <t>Nescafé</t>
  </si>
  <si>
    <t>Membre du groupe d'applications zone Europe</t>
  </si>
  <si>
    <t>camille.roelandt@fr.nestle.com</t>
  </si>
  <si>
    <t>Physique, mécanique des fluides, structures moléculaires, anglais, allemand</t>
  </si>
  <si>
    <t>Pouvoir faire une année de césures avec des stages supplémentaires, proposer un contrat de professionnalisation pour la 2e et la 3e année</t>
  </si>
  <si>
    <t>Chef de production en usine</t>
  </si>
  <si>
    <t>Je me suis écoutée sur ce que j'avais envie de faire. J'avais fait un premier stage qui ne m'avait pas plu dans les missions en fin de 2e année et ceci a été une expérience pour savoir ce que j'avais envie de faire. Toutes les expériences sont bonnes à prendre et il n'y a pas d'échec. Les contrats d'apprentissage sont valorisés par les entreprises et donnent une bonne compréhension de la vie professionnelle.
 Pour réussir mon insertion professionnelle, j'ai passé des entretiens même si les entreprises ne m'intéressaient pas. Cela m'a fait gagné en confiance dans mes capacités et en aisance à l'oral. J'ai participé à des ateliers de l'APEC et aies été suivie par une formatrice. Cela m'a permis de garder un rythme et de ne pas rester isolée pendant la période de recherche d'emploi. Et l'APEC est gratuit.</t>
  </si>
  <si>
    <t xml:space="preserve">LinkedIn est un bon outil pour faire grandir votre réseau. Le conseil que j'ai reçu est de le maintenir en éveil tout au long de votre vie professionnelle et de l'allumer le jour où vous souhaitez changer d'emploi.
 Si vous vous rendez dans une usine pour passer un entretien, vous pouvez demander à visiter le site où vous êtes. C'est apprécié des recruteurs et si les personnes disent non, ce n'est pas mauvais signe, c'est certainement pour des raisons de confidentialité. </t>
  </si>
  <si>
    <t xml:space="preserve">Delifrance </t>
  </si>
  <si>
    <t>ZI des Chasses  9 Rue Nicolas Appert  26100  Romans-sur-Isere Auvergne Rhône-Alpes  FRANCE</t>
  </si>
  <si>
    <t xml:space="preserve">Nutrixo </t>
  </si>
  <si>
    <t>Ingénieur Methode</t>
  </si>
  <si>
    <t>cfelix@delifrance.com</t>
  </si>
  <si>
    <t>Rupture conventionnelle sans autre proposition</t>
  </si>
  <si>
    <t xml:space="preserve">Responsable Ordonnacement </t>
  </si>
  <si>
    <t>UTP</t>
  </si>
  <si>
    <t>5 Rue Jean Gutenberg    01000  Bourg-en-Bresse Auvergne Rhones Alpes France</t>
  </si>
  <si>
    <t>Groupe Carrel</t>
  </si>
  <si>
    <t>Communication 
 Management 
 Optimisation de Production</t>
  </si>
  <si>
    <t xml:space="preserve">Suite à ce CDD, partir 1-2 ans à l'étranger </t>
  </si>
  <si>
    <t>Neopost France</t>
  </si>
  <si>
    <t>https://com.neopost.fr/lp/br-mp/?gclid=EAIaIQobChMI3sOMmreX2wIVgtKyCh0U6QXQEAAYASAAEgLkz_D_BwE</t>
  </si>
  <si>
    <t>Neopost</t>
  </si>
  <si>
    <t>Manager avant vente</t>
  </si>
  <si>
    <t>management</t>
  </si>
  <si>
    <t>Java</t>
  </si>
  <si>
    <t>Ingénieur avant vente</t>
  </si>
  <si>
    <t>Thomson Broadcast</t>
  </si>
  <si>
    <t>Vision professionnel pour mieux appréhender le monde entreprise</t>
  </si>
  <si>
    <t>être curieux des nombreux métiers au sein d'une entreprise</t>
  </si>
  <si>
    <t>Nouvelle-Calédonie</t>
  </si>
  <si>
    <t>Mairie de Nouméa</t>
  </si>
  <si>
    <t>Annexe Ferry  Centre-ville de Nouméa  98800  Nouméa  Nouvelle-Calédonie</t>
  </si>
  <si>
    <t>http://www.noumea.nc</t>
  </si>
  <si>
    <t>Chargé d'opération au sein de la Subdivision Etudes Eau et Assainissement</t>
  </si>
  <si>
    <t>naick.pujapujane@ville-noumea.nc</t>
  </si>
  <si>
    <t>Ingénierie / Ecologie|Traitement / Assainissement|Hydraulique / Hydrologie|"Informatique (programmation)"</t>
  </si>
  <si>
    <t>Reprise sur le même poste.</t>
  </si>
  <si>
    <t>Chargé d'opération</t>
  </si>
  <si>
    <t>Génie des procédés et traitement de l'eau, Excel VBA, SIG, Hydraulique urbaine, hydrologie.</t>
  </si>
  <si>
    <t>Génie civil et Process de traitement sur les réseaux et stations (études de conception et diagnostic).</t>
  </si>
  <si>
    <t>Notions de Schéma Directeur, Diagnostic réseaux et infrastructures.</t>
  </si>
  <si>
    <t>...</t>
  </si>
  <si>
    <t>Objectif d'intégration de la fonction publique de la Nouvelle-Calédonie à court terme, et reconversion potentielle dans le privé à plus long terme.</t>
  </si>
  <si>
    <t>Choisir les stages de fin d'étude avec des perspectives d'embauche par la suite. Et s'il y en a plusieurs, choisir ceux avec les meilleurs avantages (son intérêt pour le sujet, localisation géographique et rémunération, type de contrat).
 Se donner à fond pendant le stage et toujours favoriser une bonne communication avec le tuteur en entreprise et les nouveaux collègues.</t>
  </si>
  <si>
    <t>Pas grand chose si ce n'est que mon emploi actuel fait suite à mon stage de fin d'étude STE.</t>
  </si>
  <si>
    <t>Domaine du Tourillon - Bâtiment B  355 rue Denis Papin  13857  Aix en Provence PACA France</t>
  </si>
  <si>
    <t>http://sites.fr</t>
  </si>
  <si>
    <t>Béton</t>
  </si>
  <si>
    <t>Génie civil (plus de matériaux de construction)...Seulement 3h de béton en 3A</t>
  </si>
  <si>
    <t>Evoluer en gestion de projet</t>
  </si>
  <si>
    <t>S'y prendre tôt dans les recherches de stage, pour obtenir vraiment ce que l'on souhaite et ainsi parfaitement commencer sa carrière pro.
 Le stage de fin d'études est très très très important</t>
  </si>
  <si>
    <t>Méconnaissance des débouchés possibles pour ma formation|Manque d'expérience professionnelle|Difficulté à mettre en valeur mes compétences</t>
  </si>
  <si>
    <t>Employé de banque</t>
  </si>
  <si>
    <t>La poste</t>
  </si>
  <si>
    <t>Société DIPA groupe CEMOI</t>
  </si>
  <si>
    <t>Société DIPA groupe CEMOI  2980 avenue Julien Panchot  66000  Perpignan Occitanie France</t>
  </si>
  <si>
    <t>http://www.cemoi.fr</t>
  </si>
  <si>
    <t>CEMOI</t>
  </si>
  <si>
    <t>Chef de projet R&amp;D cacao</t>
  </si>
  <si>
    <t>o.vian@cemoi.fr</t>
  </si>
  <si>
    <t>Relations personnelles|Réseaux des anciens /association des anciens (polytech Connect)|stage de fin d'études</t>
  </si>
  <si>
    <t>Economique (économie circulaire, achats responsables, investissements en faveur du développement local)|L'ouverture sociale</t>
  </si>
  <si>
    <t xml:space="preserve">Tous les travaux pratiques ont vraiment été un avantage lors de l'entrée dans le monde du travail. En effet, l'autonomie et la capacité d'organisation apprises à Polytech viennent s'ajouter aux connaissances alimentaires acquises (cours sur l'activité de l'eau, la microbiologie, les protéines...). </t>
  </si>
  <si>
    <t>Les enseignements autour du management : gestion d'équipe, gestion de réunion, négociations commerciales etc.</t>
  </si>
  <si>
    <t>x</t>
  </si>
  <si>
    <t>J'aimerais évoluer vers un poste de Responsables R&amp;D, ou un autre poste en recherche à l'étranger. D'ici quelques années, j'aimerai monter ma propre entreprise</t>
  </si>
  <si>
    <t>Présentation de votre entreprise/métier|Participation aux entretiens de recrutement|Participation aux conseils de perfectionnement|Proposition de projets industriels /stages|Parrainage d'un étudiant pour son insertion professionnelle|"Proposition de PIFE"</t>
  </si>
  <si>
    <t xml:space="preserve">Je les conseille d'avoir confiance en eux, il est parfois impressionnant d'intégrer une entreprise : mais ils en savent beaucoup plus qu'ils ne le pensent.
 Leur stage de fin d'études déterminera fortement leur orientation professionnelle : ne vous dirigez pas vers un stage 'bureautique' si vous souhaitez travailler en labo ! </t>
  </si>
  <si>
    <t>Je suis très heureuse d'avoir choisi Polytech  ,)</t>
  </si>
  <si>
    <t>COAERO</t>
  </si>
  <si>
    <t>Rue du Clos de marolles   28130  Pierres EUR et Loire France</t>
  </si>
  <si>
    <t>http://www.coaero.com</t>
  </si>
  <si>
    <t>JOGAM</t>
  </si>
  <si>
    <t>Responsable Méthodes référent Procédés Spéciaux</t>
  </si>
  <si>
    <t>emmanuel.mattei@coaero.fr</t>
  </si>
  <si>
    <t>Matériaux (métaux céramique, essais mécaniques, RDM) 
 Gestion de projet et communication</t>
  </si>
  <si>
    <t>Gestion de projet : budgétisation, création de cahier de charges... 
 Communication/Anglais : réunions en anglais, rédaction/échange de mail en anglais, jeu de rôle...
 Métaux : faire un cours plus approfondi sur les Inox, les alliages de Nickel et le Titane. Quelques heures suffiraient...</t>
  </si>
  <si>
    <t>Métaux : faire un cours plus approfondi sur les Inox, les alliages de Nickel et le Titane. Quelques heures suffiraient...</t>
  </si>
  <si>
    <t>Verre --&gt; cours optionnel en alternance avec un autre cours plus approfondi sur les métaux par exemple
 Économie (en tout cas dans sa forme actuelle)</t>
  </si>
  <si>
    <t>Devenir à long terme, directeur industriel</t>
  </si>
  <si>
    <t>Choisir son stage avec soin et particulièrement le projet pour pouvoir plus facilement se vendre en sortie de formation.
 Bien écouter ses collègues (ingénieur/cadre ou non) car c'est comme cela que l'on apprend en plus grande partie son futur métier</t>
  </si>
  <si>
    <t>Il faut vraiment privilégier le contrat de professionnalisation ou/et l'alternance !</t>
  </si>
  <si>
    <t>Université Laval</t>
  </si>
  <si>
    <t>18 rue de la Charme   63039  Clermont ferrand Auvergne France</t>
  </si>
  <si>
    <t>Coordinateur Ordonnancement</t>
  </si>
  <si>
    <t>valentin.nassiet@Sodiaal.fr</t>
  </si>
  <si>
    <t>Normalisation (ISO 26000, ISO 14001, OHSAS 18001)|Tri des déchets|Efficacité énergétique|L'égalité homme-femme</t>
  </si>
  <si>
    <t>Assistant de Production</t>
  </si>
  <si>
    <t>18 rue de la charme   63039  Clermont ferrand Auvergne France</t>
  </si>
  <si>
    <t>La microbio, la biochimie, la nutrition</t>
  </si>
  <si>
    <t>Les travaux pratiques à l'ATA</t>
  </si>
  <si>
    <t>Ingénieur management projet</t>
  </si>
  <si>
    <t xml:space="preserve">Coordinatrice qualité </t>
  </si>
  <si>
    <t>Beauvallet</t>
  </si>
  <si>
    <t xml:space="preserve">Gestion de projet </t>
  </si>
  <si>
    <t>Utilisation Excel approfondi pour synthétiser des résultats exemple tableau croisée dynamique !</t>
  </si>
  <si>
    <t xml:space="preserve">Nutrition microbiologie industrielle et autres dont j'ai oublié les noms </t>
  </si>
  <si>
    <t>Stef</t>
  </si>
  <si>
    <t>Ingénieur logistique</t>
  </si>
  <si>
    <t>Schneider-electric</t>
  </si>
  <si>
    <t xml:space="preserve"> Z.I. n°3, Boulevard Salvador Allende   16340  L'Isle-d'Espagnac Nouvelle-aquitaine FRANCE</t>
  </si>
  <si>
    <t>Ingénieur systèmes embarqués</t>
  </si>
  <si>
    <t>hugo.touze@schneider-electric.com</t>
  </si>
  <si>
    <t>Groupe aoste</t>
  </si>
  <si>
    <t>523 cours du 3eme millenaire   69800  Saint priest Auvergne Rhone alpes France</t>
  </si>
  <si>
    <t>Campofrio food group</t>
  </si>
  <si>
    <t>Assistant de production</t>
  </si>
  <si>
    <t>samy.sahlia@campofriofg.com</t>
  </si>
  <si>
    <t>Management,droit,communication</t>
  </si>
  <si>
    <t>IL ETAIT UN FRUIT</t>
  </si>
  <si>
    <t>371 avenue du marché gare   34070  Montpellier Occitanie France</t>
  </si>
  <si>
    <t>https://www.iletaitunfruit.fr/</t>
  </si>
  <si>
    <t>Responsable qualité et ingénieur R et D</t>
  </si>
  <si>
    <t>camille@iletaitunfruit.fr</t>
  </si>
  <si>
    <t>Assistante qualité Pôle matière première</t>
  </si>
  <si>
    <t>Brioche Pasquier</t>
  </si>
  <si>
    <t xml:space="preserve">   Etoile sur Rhône  </t>
  </si>
  <si>
    <t>L'esprit de synthèse</t>
  </si>
  <si>
    <t>le marketing
 les outils informatiques</t>
  </si>
  <si>
    <t>le management</t>
  </si>
  <si>
    <t>Choisir un stage de fin d'étude dans un domaine ou ils ont envie de s'investir plus tard. Le stage de fin d'étude doit permettre de développer son autonomie et de prendre confiance en soi.</t>
  </si>
  <si>
    <t>Park cakes</t>
  </si>
  <si>
    <t>Ashton road    OLDHAM Lancashire Angleterre</t>
  </si>
  <si>
    <t>Process technologist</t>
  </si>
  <si>
    <t>Npd technologist</t>
  </si>
  <si>
    <t>Good life foods</t>
  </si>
  <si>
    <t xml:space="preserve">   Warrington  Angleterre</t>
  </si>
  <si>
    <t>CELECTRON</t>
  </si>
  <si>
    <t>http://www.celectron.fr</t>
  </si>
  <si>
    <t>Envie d'évolution, notamment au niveau des responsabilités (encadrement d'une équipe)</t>
  </si>
  <si>
    <t>Développement collaboratif</t>
  </si>
  <si>
    <t>Être chef de projet.</t>
  </si>
  <si>
    <t xml:space="preserve">Soft Computing </t>
  </si>
  <si>
    <t xml:space="preserve">55 Quai de Grenelle, 75015 Paris      </t>
  </si>
  <si>
    <t>http://www.softcomputing.com/</t>
  </si>
  <si>
    <t>Consultant Data Science</t>
  </si>
  <si>
    <t>mbf@softcomputing.com</t>
  </si>
  <si>
    <t>Python,spark|Aucun</t>
  </si>
  <si>
    <t>Paris Descartes</t>
  </si>
  <si>
    <t>Connaissances transversales : création d'entreprise, économie
 Gestion de projet</t>
  </si>
  <si>
    <t>Logistique</t>
  </si>
  <si>
    <t xml:space="preserve">Notion d'agronomie
 Biotechnologies
 </t>
  </si>
  <si>
    <t>- humanitaire
 - gestion de projet
 - logistique</t>
  </si>
  <si>
    <t>Ouvrir le champ des possibles et essayer de faire des stages/visites/contacts dans différents secteurs avant de choisir celui vers lequel se spécialiser. 
 Faire le plus possible de visites d'entreprises et d'entretiens avec des membres de ces entreprises/associations et autres structures pour identifier celles qui correspondent à ses valeurs, son rythme et évidemment ses centres d'intérêt.</t>
  </si>
  <si>
    <t>Mon parcours post-étude est difficile à prendre en compte dans le cadre de cette étude car il ne correspond pas à une catégorie bien définie. 
 Après avoir été diplômée, j'ai passé ces deux ans à voyager, apprendre des langues et approfondir mes connaissances de certaines cultures. J'ai été impliquée dans différentes associations humanitaires et de protection de l'environnement. Je me suis aussi formée à la permaculture et à l'écoconception ..
 Même si je n'ai jamais travaillé en tant qu'ingénieur, les connaissances acquises au cours de mon cursus à Polytech m'ont été bénéfiques tant au niveau technique (thermodynamie, mécanique des fluides, nutrition, etc) qu'au niveau des connaissances transversales (économie, entrepreneuriat, connaissances des normes et réglementations, etc) mais aussi et surtout par le travail de réflexion, d'organisation, de synthèse et la curiosité qu'un cursus d'ingénieur implique.</t>
  </si>
  <si>
    <t>en changeant</t>
  </si>
  <si>
    <t xml:space="preserve">   shanghai  chine</t>
  </si>
  <si>
    <t>mitchell madison</t>
  </si>
  <si>
    <t>consultant</t>
  </si>
  <si>
    <t>Démarché(e) par un 'chasseur de têtes'|Site Internet spécialisé dans l'emploi (dont APEC)|Relations personnelles</t>
  </si>
  <si>
    <t>rediger les genes</t>
  </si>
  <si>
    <t>ca fait tros...</t>
  </si>
  <si>
    <t>CDI + Mandat directeur général</t>
  </si>
  <si>
    <t>H2i Guirled</t>
  </si>
  <si>
    <t>290 chemin de saint dionisy   30980  Langlade Occitanie France</t>
  </si>
  <si>
    <t>http://www.h2iguirled.com</t>
  </si>
  <si>
    <t>Directeur général</t>
  </si>
  <si>
    <t>monge@h2iguirled.com</t>
  </si>
  <si>
    <t>ZI du bois des Lots   26130  Saint-Paul-Trois-Chateaux Rhone-Alpes France</t>
  </si>
  <si>
    <t>https://www.gerlfor.fr</t>
  </si>
  <si>
    <t>Ingénieur R&amp;D Produits</t>
  </si>
  <si>
    <t>sebastien.hoffmann@gerflor.com</t>
  </si>
  <si>
    <t>Normalisation (ISO 26000, ISO 14001, OHSAS 18001)|Tri des déchets|Efficacité énergétique|Le handicap</t>
  </si>
  <si>
    <t>Polymères et composites
 Mécanique</t>
  </si>
  <si>
    <t>Composites 
 Management de projet
 Plan d'expériences
 Insister sur l'enseignement des procédés de mise en oeuvre</t>
  </si>
  <si>
    <t xml:space="preserve">Formation aux outils managériales industriel, outils de production </t>
  </si>
  <si>
    <t xml:space="preserve">Communication
 </t>
  </si>
  <si>
    <t xml:space="preserve">Ingénieur Procédé à court terme </t>
  </si>
  <si>
    <t xml:space="preserve">Choisir un stage au centre d'un maximum de services (si grosse entreprise) afin d'avoir un maximum de contact et une visibilité nette du métier que l'on souhaite exercer 
 </t>
  </si>
  <si>
    <t>120 impasse Jean-Baptiste Say   34470  Pérols Occitanie France</t>
  </si>
  <si>
    <t>Enseignements techniques, développements</t>
  </si>
  <si>
    <t>Danemark</t>
  </si>
  <si>
    <t>Tonsser ApS</t>
  </si>
  <si>
    <t xml:space="preserve">Godthåbsvej 34   2000  Frederiksberg   Danemark </t>
  </si>
  <si>
    <t>https://tonsser.com/fr/</t>
  </si>
  <si>
    <t xml:space="preserve">Département produit Application mobile </t>
  </si>
  <si>
    <t xml:space="preserve">Chef de produit (Product Manager) </t>
  </si>
  <si>
    <t xml:space="preserve">Gestion de projet
 La maturité apportée par les différentes expériences professionnelles durant le cursus 
 </t>
  </si>
  <si>
    <t xml:space="preserve">L'importance de la proactivité 
 L'importance de l'ouverture à l'étranger </t>
  </si>
  <si>
    <t xml:space="preserve">Une aide à la reflexion personnelle pour comprendre pourquoi nous voulons faire ce que nous faisons et ce qui nous plait vraiment </t>
  </si>
  <si>
    <t xml:space="preserve">Pas spécialement de projet précis pour le moment. </t>
  </si>
  <si>
    <t xml:space="preserve">Savoir ce par quoi ils sont réellement intéressés. </t>
  </si>
  <si>
    <t xml:space="preserve">ingénieur calcul et installation </t>
  </si>
  <si>
    <t>Altran (SSI) Client Actia</t>
  </si>
  <si>
    <t>17 Avenue Didier Daurat   31700  Blagnac Occitanie France</t>
  </si>
  <si>
    <t>https://www.altran.com/fr/fr/</t>
  </si>
  <si>
    <t>Group Altran</t>
  </si>
  <si>
    <t>Junior Consultant &amp; Engineer</t>
  </si>
  <si>
    <t>alex.bernard@altran.com</t>
  </si>
  <si>
    <t>Social|Tri des déchets|Efficacité énergétique|L'ouverture sociale|L'égalité homme-femme</t>
  </si>
  <si>
    <t>Electronique, informatique</t>
  </si>
  <si>
    <t>NS plus</t>
  </si>
  <si>
    <t>Ne pas hésiter à se déplacer dans une grande ville pour avoir plus de choix et bien choisir</t>
  </si>
  <si>
    <t>ingénieur consultant</t>
  </si>
  <si>
    <t>Avenir Conseil Formation</t>
  </si>
  <si>
    <t>CAD, ELEMENTS FINIS, Mecanique des milieux continus.. toutes les matières techniques + anglais</t>
  </si>
  <si>
    <t>elements finis</t>
  </si>
  <si>
    <t>economies</t>
  </si>
  <si>
    <t xml:space="preserve">  64400  Oloron sainte Marie   France</t>
  </si>
  <si>
    <t>Relations personnelles|Stage année césure / Contrat de professionnalisation</t>
  </si>
  <si>
    <t>Lindt &amp; Sprungli</t>
  </si>
  <si>
    <t xml:space="preserve">Tous ceux de la dernière année </t>
  </si>
  <si>
    <t xml:space="preserve">Communication , management </t>
  </si>
  <si>
    <t>Delphi Organic GmbH</t>
  </si>
  <si>
    <t xml:space="preserve">willy brandt weg 13   48155  Münster  Allemagne </t>
  </si>
  <si>
    <t>http://www.delphiorganic.com</t>
  </si>
  <si>
    <t xml:space="preserve">Audit </t>
  </si>
  <si>
    <t>+49 (0) 40 740 42 0914</t>
  </si>
  <si>
    <t>odahmoul@delphiorganic.com</t>
  </si>
  <si>
    <t>Economique (économie circulaire, achats responsables, investissements en faveur du développement local)|Social|Tri des déchets|Efficacité énergétique|L'égalité homme-femme</t>
  </si>
  <si>
    <t xml:space="preserve">Matières scientifiques 
 Anglais
 Insertion professionnelle </t>
  </si>
  <si>
    <t xml:space="preserve">Intervention de salariés de grandes entreprises </t>
  </si>
  <si>
    <t xml:space="preserve">Lycée Léonard de Vinci </t>
  </si>
  <si>
    <t>Rue du clos des gardes     37400    Amboise Centre France</t>
  </si>
  <si>
    <t>http://lyc-leonard-de-vinci-amboise.tice.ac-orleans-tours.fr/php5/site/</t>
  </si>
  <si>
    <t xml:space="preserve">Professeur de Mathématiques </t>
  </si>
  <si>
    <t>maxence.tremont@gmail.com</t>
  </si>
  <si>
    <t xml:space="preserve">Trouver un emploi en corrélation avec ma formation </t>
  </si>
  <si>
    <t>16 mail Pablo Picasso   44000  Nantes Pays de La Loire France</t>
  </si>
  <si>
    <t>chrystelle.delaunay@capgemini.com</t>
  </si>
  <si>
    <t>Scrum Master / Chef de projet</t>
  </si>
  <si>
    <t>Métier de santé</t>
  </si>
  <si>
    <t>Conseillère et Diététicienne</t>
  </si>
  <si>
    <t>C'est un emploi temporaire pour prétendre à une expérience dans mon domaine de prédilection</t>
  </si>
  <si>
    <t>Assistante Marketing et Communication</t>
  </si>
  <si>
    <t>I DEAL</t>
  </si>
  <si>
    <t xml:space="preserve">Nutrition
 Anglais
 Insertion professionnelle
 </t>
  </si>
  <si>
    <t>Nutrition
 Normes / Hygiène
 Process industriels 
 Matrices alimentaires
 =&gt; Pas à approfondir mais une autre approche, plus pratique vis-à-vis de notre futur métier</t>
  </si>
  <si>
    <t xml:space="preserve">Développement produits &amp; Marketing (en 4A pour les Erasmus)
 </t>
  </si>
  <si>
    <t xml:space="preserve">Labview
 Physique
 Mécanique des fluides
 Spectroscopie
 Transfert
 Cinétique
 </t>
  </si>
  <si>
    <t>Continuer dans le domaine de la diététique pour m'y spécialiser de manière à prétendre à des postes de cadre</t>
  </si>
  <si>
    <t>Enseignement|Participation aux entretiens de recrutement|Participation aux conseils de perfectionnement|Parrainage d'un étudiant pour son insertion professionnelle</t>
  </si>
  <si>
    <t>Ne pas choisir leurs stages à l'étranger pour la destination</t>
  </si>
  <si>
    <t>Ies synergy</t>
  </si>
  <si>
    <t>615 avenue de la marjolaine   34130  Saint aunes Occitanie France</t>
  </si>
  <si>
    <t>Ingenieur power module</t>
  </si>
  <si>
    <t>maximilien.rabotin@ies-synergy.com</t>
  </si>
  <si>
    <t>Evolution</t>
  </si>
  <si>
    <t>Electronique de puissance, numerique et analogique</t>
  </si>
  <si>
    <t>Electronique de puissance</t>
  </si>
  <si>
    <t>Responsable</t>
  </si>
  <si>
    <t>Les cours theoriques sont bien entendu tres interessant pour notre carriere professionnelle mais ce qui l est avant tout pour moi ce sont les seances pratiques avec les projets et tp.</t>
  </si>
  <si>
    <t>Tous les enseignements ne m ont pas interesses de la meme maniere ils sont neanmoins tous utiles. Certains le seront plus que d autres selon les branches vers lesquelles on souhaite se tourner.</t>
  </si>
  <si>
    <t>Je suis actuellement en pvt en Nouvelle-Zelande, je souhaite a mon retour en France trouver un travail en Recherche et Develeppement ou en marketing dans une entreprise agro-alimentaire.</t>
  </si>
  <si>
    <t>Thales Alenia Space</t>
  </si>
  <si>
    <t>CC Electronique</t>
  </si>
  <si>
    <t>ASIC &amp; FPGA designer</t>
  </si>
  <si>
    <t>C|VHDL|Verilog</t>
  </si>
  <si>
    <t>Solem</t>
  </si>
  <si>
    <t>5 rue Georges Besse   34830  Clapiers Occitanie France</t>
  </si>
  <si>
    <t>http://solem.fr</t>
  </si>
  <si>
    <t>Ingénieur Systèmes Embarqués</t>
  </si>
  <si>
    <t>anelissen@solem.fr</t>
  </si>
  <si>
    <t>SmartEmbed</t>
  </si>
  <si>
    <t>Pépinière CleanTech Domaine du petit arbois  avenue Louis Philibert BP80058  13792  AIX-EN-PROVENCE PACA France</t>
  </si>
  <si>
    <t>http://www.smartembed.io</t>
  </si>
  <si>
    <t>Ingénieur chef de projet en électronique</t>
  </si>
  <si>
    <t>marvin.sanchez@smartembed.io</t>
  </si>
  <si>
    <t>Zac de bel air   34470  Vailhauques Languedoc roussillon France</t>
  </si>
  <si>
    <t>Equadex</t>
  </si>
  <si>
    <t>8 chemin de la terrasse   31500  Toulouse  France</t>
  </si>
  <si>
    <t>http://www.equadex.net/</t>
  </si>
  <si>
    <t>thomas.belloc@equadex.net</t>
  </si>
  <si>
    <t>Toujours en cours</t>
  </si>
  <si>
    <t>intervenant IOT</t>
  </si>
  <si>
    <t>YNOV</t>
  </si>
  <si>
    <t xml:space="preserve">YNOV      </t>
  </si>
  <si>
    <t xml:space="preserve">NEXTON </t>
  </si>
  <si>
    <t xml:space="preserve">3, rue de la bourse    75002  PARIS  </t>
  </si>
  <si>
    <t>https://www.nexton-consulting.com/</t>
  </si>
  <si>
    <t>HARTWOOD</t>
  </si>
  <si>
    <t>Account Manager</t>
  </si>
  <si>
    <t>commercial/avant vente</t>
  </si>
  <si>
    <t>LGM</t>
  </si>
  <si>
    <t>Europarc de Pichaury   13100  Aix-En-Provence PACA France</t>
  </si>
  <si>
    <t>http://www.lgm.fr</t>
  </si>
  <si>
    <t>GROUPE LGM</t>
  </si>
  <si>
    <t>Ingénieur Surêté de Fonctionnement</t>
  </si>
  <si>
    <t>stephane.rouvier@lgm.fr</t>
  </si>
  <si>
    <t>Automatique|Robotique|Electronique|"Ferroviaire"</t>
  </si>
  <si>
    <t>VHDL</t>
  </si>
  <si>
    <t xml:space="preserve">-&gt; aspect système et schéma électrique </t>
  </si>
  <si>
    <t>-&gt; aspects projets (même si déjà bien développé)</t>
  </si>
  <si>
    <t xml:space="preserve">-&gt; La découverte de domaine industriel </t>
  </si>
  <si>
    <t>N/A</t>
  </si>
  <si>
    <t>-&gt; Management d'équipe (domaine technique)</t>
  </si>
  <si>
    <t>-&gt; Le stage de fin d'études oriente forcément les premières années de travail, il faut donc privilégier les grandes industries ou PME que les sociétés de conseils (même si on peut aussi vite évoluer en société de conseil..)</t>
  </si>
  <si>
    <t>Navocap</t>
  </si>
  <si>
    <t>11 Rue de Savoie    31330   Merville Occitanie France</t>
  </si>
  <si>
    <t>http://www.navocap.com/</t>
  </si>
  <si>
    <t>ixxi</t>
  </si>
  <si>
    <t>Développeur système embarqué</t>
  </si>
  <si>
    <t>alexandre.cabrol@navocap.com</t>
  </si>
  <si>
    <t>Métier de développeur : C, C++, VHDL, systèmes logiques et à évènements discrets, microcontrôleur, bases de données, systèmes embarqués
 Plus général : traitement du signal, gestion de projet, réseau, droit du travail</t>
  </si>
  <si>
    <t>J'ai vu beaucoup d'offres demandant des connaissances en électronique de puissance ce qu'on ne voit pas vraiment au cours de la formation.
 Cours de veille technologique : je trouvais que le cours n'était pas très bien structuré. Le projet de fin est une bonne idée en soi mais ce à quoi l'on devait aboutir n'était pas très clair tout en étant trop contraignant je pense (obliger à utiliser des gadgets du dashboard)</t>
  </si>
  <si>
    <t>Le plus utile à mon avis est d'apprendre à utiliser Git, de plus en plus d'entreprises se servent de cet outil pour la gestion de version.
 Un autre enseignement qui pourrait être utile est d'apprendre à utiliser les commandes de bases de Linux.</t>
  </si>
  <si>
    <t xml:space="preserve">Certaines conférences n'apportaient rien de nouveau.
 Environnement économique des entreprises : je ne vois pas vraiment l'intérêt à part pour la culture générale.
 Organisation et fonctionnement des entreprises : idem
 </t>
  </si>
  <si>
    <t>Je n'ai pas décidé</t>
  </si>
  <si>
    <t>Privilégier la mission au lieu et essayer d'apprendre un maximum de choses différentes (normes, outils), en fonction du métier visé, même dans les cas où le stage ne se passe pas très bien vous pouvez toujours apprendre des choses de votre côté.</t>
  </si>
  <si>
    <t>Je suis étonné de ne pas voir la question (à rajouter ?) alors voici un résumé de mon travail : je développe en C/C++ une application pour Thelma (appareil que l'on place dans les Bus et Trams) pour gérer la communication entre les éléments (gps, radio, affichage aux passagers...)
 Je ne sais plus s'il y avait la question avant : j'ai commencé à travailler un peu moins de 4 mois après la fin de mon stage (trouvé environ 3 mois après).</t>
  </si>
  <si>
    <t>PVT</t>
  </si>
  <si>
    <t>Nouvelle Zélande</t>
  </si>
  <si>
    <t>Employé logistique</t>
  </si>
  <si>
    <t>Cdiscount</t>
  </si>
  <si>
    <t>Casino</t>
  </si>
  <si>
    <t xml:space="preserve">Biotechnologie
 Rédaction de rapports et articles scientifiques
 Anglais
 Mathématiques
 </t>
  </si>
  <si>
    <t>Anglais
 Management
 Biologie moléculaire
 Biotechnologie
 Chimie organique</t>
  </si>
  <si>
    <t>Thèse ou CDI en tant qu'ingénieur de recherche</t>
  </si>
  <si>
    <t>Se renseigner au maximum sur leur poursuite professionnelle et cursus/ compétences à avoir</t>
  </si>
  <si>
    <t>Je souhaitais personnellement remercier Mme Marchesseau d'avoir soutenu et défendu mon projet professionnel visant à m'engager dans la recherche dans le secteur public. Grâce à mes stages réalisés j'ai désormais les contacts et l'expérience pour continuer dans ce secteur qui me tient à c&amp;oelig,ur.</t>
  </si>
  <si>
    <t>Coufidou</t>
  </si>
  <si>
    <t>Zone industrielle Rossignol   47110  Sainte Livrade sur Lot Nouvelle aquitaine France</t>
  </si>
  <si>
    <t>https://coufidou.fr</t>
  </si>
  <si>
    <t>Ingénieur de Production</t>
  </si>
  <si>
    <t>simon@upf-coufidou.com</t>
  </si>
  <si>
    <t xml:space="preserve">Management de projet
 Gestion de production
 Base de données 
 </t>
  </si>
  <si>
    <t>Gestion de production</t>
  </si>
  <si>
    <t>Responsable production</t>
  </si>
  <si>
    <t xml:space="preserve">Le stage de fin d'étude est très important, à titre personnel, il m'a permis d'obtenir mon premier CDI. La motivation et la curiosité sont les clefs d'une bonne insertion professionnelle. </t>
  </si>
  <si>
    <t>15 avenue du Docteur Grynfogel   31100  Toulouse Occitanie France</t>
  </si>
  <si>
    <t>Ingénieur en Technique de l'Information</t>
  </si>
  <si>
    <t xml:space="preserve">Communication, Gestion de projets. 
 De manière globale, ma formation ne m'a pas apportée grand chose pour ma mission actuelle.  </t>
  </si>
  <si>
    <t>Communication et gestion de projets.
 Il et surtout important de faire comprendre aux élèves que ces derniers ne seront pas leaders d'un projet dès l'obtention de leur diplôme. Ce genre d'activé s'obtient au mérite et  l'expérience.</t>
  </si>
  <si>
    <t>Obtenir de plus en plus de responsabilités et devenir manager. Les sociétés de SSII ne sont qu'un tremplin afin de pouvoir peut être retourner dans le domaine des matériaux dans la gestion de projets et d'équipes.</t>
  </si>
  <si>
    <t>Arquus</t>
  </si>
  <si>
    <t xml:space="preserve">5, rue Alfred Kastler   78284   Guyancourt  </t>
  </si>
  <si>
    <t>https://www.arquus-defense.com/</t>
  </si>
  <si>
    <t>Volvo</t>
  </si>
  <si>
    <t>Responsable tarification</t>
  </si>
  <si>
    <t>safaa.lahjiri@arquus-defense.com</t>
  </si>
  <si>
    <t>Véhicule militaire</t>
  </si>
  <si>
    <t>Martinique</t>
  </si>
  <si>
    <t>Flet</t>
  </si>
  <si>
    <t xml:space="preserve">  97224      Ducos Martinique </t>
  </si>
  <si>
    <t>Groupe FLET</t>
  </si>
  <si>
    <t>Assistant responsable QHSE</t>
  </si>
  <si>
    <t>Entreprise déjà créée /reprise</t>
  </si>
  <si>
    <t>Nati</t>
  </si>
  <si>
    <t xml:space="preserve">Microbiologie
 Entreprenariat
 Management </t>
  </si>
  <si>
    <t>R&amp;D</t>
  </si>
  <si>
    <t>Choisir une mission claire, intéressante qui ne laisse pas de place au doute</t>
  </si>
  <si>
    <t>2 RUE DU MAQUIS DE MARSEILLERES    38120  Saint Egrève Rhône alpes France</t>
  </si>
  <si>
    <t>Ingénieur électronicien</t>
  </si>
  <si>
    <t>Trop peu de stabilité dans mon poste actuel.</t>
  </si>
  <si>
    <t>La pratique :  les projets, les stages, les TP ...</t>
  </si>
  <si>
    <t xml:space="preserve">Programmation embarquée et orienté objet. </t>
  </si>
  <si>
    <t>Tous est là. Je ne pense pas qu'il manque des choses indispenssables...</t>
  </si>
  <si>
    <t>Trop d'heure sur 'l'insertion professionel' selon moi...</t>
  </si>
  <si>
    <t>On verra... ^^</t>
  </si>
  <si>
    <t xml:space="preserve">Essayer, tous les postes ne conviennent pas à tous le monde. </t>
  </si>
  <si>
    <t>HYDRO-M</t>
  </si>
  <si>
    <t>63 boulevard Silvio Trentin   31200  toulouse occitanie france</t>
  </si>
  <si>
    <t>http://www.hydro-m.fr</t>
  </si>
  <si>
    <t>Quadran/Total</t>
  </si>
  <si>
    <t>chargee detude hydraulique fluviale et environnement</t>
  </si>
  <si>
    <t>l.mercadier@hydro-m.fr</t>
  </si>
  <si>
    <t>Ingénierie / Ecologie|Hydraulique / Hydrologie|"legislation"</t>
  </si>
  <si>
    <t>chargée étude hydraulique environnement</t>
  </si>
  <si>
    <t>HydroM</t>
  </si>
  <si>
    <t>quadran/total</t>
  </si>
  <si>
    <t>hydraulique
 environnement</t>
  </si>
  <si>
    <t xml:space="preserve">hydraulique
 législation
 </t>
  </si>
  <si>
    <t>législation environnementale</t>
  </si>
  <si>
    <t>GALEC</t>
  </si>
  <si>
    <t>26 Quai Marcel Boyer   94200  Ivry-sur-Seine Ile de France France</t>
  </si>
  <si>
    <t>http://www.e-leclerc.com/</t>
  </si>
  <si>
    <t>Leclerc</t>
  </si>
  <si>
    <t>Chef de Projet</t>
  </si>
  <si>
    <t>Sites Internet d'entreprises|Réseau social professionnel (viadéo, Linkedln)|Réseaux des anciens /association des anciens (polytech Connect)|stage de fin d'études</t>
  </si>
  <si>
    <t>Oui étant chef de projet. Je dois comprendre les rendus des développements des équipes techniques. 
 Je manipule beaucoup de données --&gt; SQL utilisé au quotidien</t>
  </si>
  <si>
    <t xml:space="preserve">Le SQL est très utilisé dans les entreprises aujourd'hui </t>
  </si>
  <si>
    <t>Management et gestion de projet (budget, planning, redaction Cahiers des charges...)</t>
  </si>
  <si>
    <t>Manager d'une équipe travaillant dans la gestion de projet</t>
  </si>
  <si>
    <t>Un stage où on te donne des responbalités quotidienne avec des taches transverses. Eviter un stage avec un travail redondant.</t>
  </si>
  <si>
    <t>Apprendre à se connaitre(ses qualités et ses défaults) pour s'appuyer là dessus et comprendre le type de poste voulu</t>
  </si>
  <si>
    <t>Ingénieur technologie de l'informartion</t>
  </si>
  <si>
    <t>De mon point de vue l'expérience prime, alors peut être des mises en situation, plus de TP que de cours magistraux</t>
  </si>
  <si>
    <t>Ce qui me semble primordial, tout ce qui a trait à la psychologie et à l'humain:
  - Intelligence émotionnelle (très difficile dans nos société à trouver mais surement le plus important DANS UNE VIE)
  - Communication
  - Apprendre à aborder les problèmes, prendre du recul, considérer les avis, savoir valoriser...
  - Aussi plus de compétences managériale au travers de vrai mise en situation. (Dans mes souvenir les cours de com étaient assez intéressant tant dans le contenu que dans la mise en situation) 
 Parmi ce que j'ai appris, je dirai que ce qui compte et me servira le plus, qui me permet d'aborder l'avenir sereinement c'est une bonne compréhension de moi même et par conséquent des autres et de mon environnement. Cela m'a permis de devenir plus optimiste, d'avoir de meilleur relation que ce soit dans l'entreprise avec mes collègues, clients, supérieur et même dans le couple. C'est pour une des clef de la réussite, donc si l'école pouvait aider les gens à apprendre à mieux de connaitre, cela peut paraître utopiste mais je suis convaincu que ce sera le rôle de l'école de demain. Cela se fait beaucoup sous forme de conférence dans les grandes entreprises et certaines grandes écoles.
 Certains points ont surement été traités, j'ai la mémoire courte :)</t>
  </si>
  <si>
    <t xml:space="preserve">Les cours de manière générale sont intéressants car diversifiés, ce qui nous permets d'avoir une vision globale. Cependant, il serait intéressant de revoir le format en proposant des cours brefs mais très riche. A mon sens le ratio temps passé/Apprentissage serait plus intéressant. </t>
  </si>
  <si>
    <t xml:space="preserve">En réflexion, probablement réorientation vers du management humain, éventuellement création d'entreprise pour intervenir dans des entreprises, ou du coaching. </t>
  </si>
  <si>
    <t>Peut être si je créer mon entreprise</t>
  </si>
  <si>
    <t>Ne pas manquer d'ambition et écouter leurs intuitions, faire beaucoup d'erreur dans l'optique d'apprendre à se connaitre et à faire de meilleur choix. 
 Chercher une entreprise dans un premier temps avec des perspectives de mouvement (en terme de poste/projet/métier voir même pays)</t>
  </si>
  <si>
    <t>Diplome National d'Oenologue</t>
  </si>
  <si>
    <t>Université montpellier</t>
  </si>
  <si>
    <t>Les cours de 5e années lors de la spécialisation</t>
  </si>
  <si>
    <t xml:space="preserve">Biochimie, informatique (ERP), anglais, </t>
  </si>
  <si>
    <t>Trouver un CDI et prendre de l'expérience pendant un an ou 2</t>
  </si>
  <si>
    <t>Postuler dans énormément d'entreprise pour ensuite pouvoir sélectionner parmis les réponses positives</t>
  </si>
  <si>
    <t>Soitec</t>
  </si>
  <si>
    <t xml:space="preserve">Chemin des franques   Parc Technologique des Fontaines  38190  Bernin  </t>
  </si>
  <si>
    <t>https://www.soitec.com/fr</t>
  </si>
  <si>
    <t>Ingénieur process</t>
  </si>
  <si>
    <t>arnaud.nouailler@soitec.com</t>
  </si>
  <si>
    <t>Verres / Céramiques</t>
  </si>
  <si>
    <t>Gestion de projet
 Mécanique des matériaux
 Statistique
 Verre
 Anglais</t>
  </si>
  <si>
    <t>Gestion de projet
 Statistique</t>
  </si>
  <si>
    <t>Semi-conducteur (formation MAT effectuée en spé mécanique)</t>
  </si>
  <si>
    <t xml:space="preserve">compréhension écrite /orale
 </t>
  </si>
  <si>
    <t>Soyez curieux &amp; ouvert d'esprit</t>
  </si>
  <si>
    <t>CDD à termes imprécis</t>
  </si>
  <si>
    <t>SAI NUTRITION</t>
  </si>
  <si>
    <t>283 avenue des Chasséens   13120  GARDANNE  FRANCE</t>
  </si>
  <si>
    <t>http://www.sai-nutrition.com/</t>
  </si>
  <si>
    <t>Responsable projets industriels</t>
  </si>
  <si>
    <t>carolibe.bidart@sai-nutrition.com</t>
  </si>
  <si>
    <t>Responsable d'équipe fabrication</t>
  </si>
  <si>
    <t>Nutrition &amp; Santé</t>
  </si>
  <si>
    <t>Performances industrielles
 Technologies des aliments
 TP
 Enseignements de spécialité (production, innovation, qualité)</t>
  </si>
  <si>
    <t>Management et communication
 Amélioration continue et performances industrielles
 Gestion des outils informatiques (EXCEL, logiciel ERP, etc.)</t>
  </si>
  <si>
    <t>Cours de mécanique générale et de dessins industriels pour les personnes souhaitant évoluer en production</t>
  </si>
  <si>
    <t>Pas d'enseignements inutiles, cela dépend du service dans lequel on veut travailler</t>
  </si>
  <si>
    <t>Devenir responsable de production</t>
  </si>
  <si>
    <t>Il ne faut pas hésiter à changer d'entreprise et de poste pour voir différentes gestions, avoir différentes visions et apprendre plusieurs 'corps de métier'.
 Il ne faut pas être trop exigeant niveau salaire.
 Pour les personnes souhaitant travailler en production, je pense qu'il est très important de commencer par un poste de chef d'équipe ou autre poste terrain avec du management d'équipe.</t>
  </si>
  <si>
    <t>Mon insertion professionnelle s'est très bien déroulée. J'ai trouvé avec mon diplôme une entreprise dans laquelle j'étais épanouie. Pour des raisons personnelles, j'ai dû changer de poste et de localité, mais mon parcours et ma formation m'ont toujours aidé lors de mes entretiens.</t>
  </si>
  <si>
    <t>Becton, Dickinson</t>
  </si>
  <si>
    <t xml:space="preserve">11 rue Aristide bergès    38800  le pont de claix  </t>
  </si>
  <si>
    <t xml:space="preserve">ingénieur R&amp;D </t>
  </si>
  <si>
    <t>nora.tachegouste@bd.com</t>
  </si>
  <si>
    <t>Bistro Régent Tresses</t>
  </si>
  <si>
    <t>75 Avenue de Branne   33370  Tresses Nouvelle-Aquitaine France</t>
  </si>
  <si>
    <t>http://www.bistro-regent.fr/ou-trouver-les-bistros/tresses/</t>
  </si>
  <si>
    <t>Bistro Régent</t>
  </si>
  <si>
    <t>Restauration</t>
  </si>
  <si>
    <t>Serveuse</t>
  </si>
  <si>
    <t xml:space="preserve">Économiser pour mes futurs projets </t>
  </si>
  <si>
    <t>Chargée de missions Recherche &amp; Développement et Qualité</t>
  </si>
  <si>
    <t>Clarelia</t>
  </si>
  <si>
    <t>281 Avenue du Marché Gare   34071  Montpellier Occitanie France</t>
  </si>
  <si>
    <t>ITIM</t>
  </si>
  <si>
    <t>6 rue Ampère   Labege  31170  Toulouse Occitanie France</t>
  </si>
  <si>
    <t>Ingénieur AIT avio</t>
  </si>
  <si>
    <t>Difficultés à trouver des offres d'emploi|"Changement de pays (Suisse)"</t>
  </si>
  <si>
    <t>Ingénieur - big data - full stack developper</t>
  </si>
  <si>
    <t>Normalisation (ISO 26000, ISO 14001, OHSAS 18001)|L'éthique</t>
  </si>
  <si>
    <t>L'apprentissage de la rigueur et des valeur (tenacité, fidélité, savoir-vivre..)</t>
  </si>
  <si>
    <t>Les concepts informatiques pas assez poussés</t>
  </si>
  <si>
    <t>Réseaux (plus poussé), Système (plus poussé), Théorie des ensemble, architectures diverses (software/hardware)</t>
  </si>
  <si>
    <t>Aucune, cela dépend de l'avenir de chacun</t>
  </si>
  <si>
    <t>Choix multiples à prendre plus tard</t>
  </si>
  <si>
    <t xml:space="preserve">Se donner à fond </t>
  </si>
  <si>
    <t>Quadran Groupe Direct Energie</t>
  </si>
  <si>
    <t xml:space="preserve">74 rue Lieutenant de Montcabrier   34500  Béziers  Occitanie France </t>
  </si>
  <si>
    <t>https://www.quadran.fr</t>
  </si>
  <si>
    <t>Chef de projets solaires</t>
  </si>
  <si>
    <t>Je développe des projets de centrales photovoltaiques au sol</t>
  </si>
  <si>
    <t xml:space="preserve">Pour le salaire et le changement de ville. </t>
  </si>
  <si>
    <t>Social|Efficacité énergétique</t>
  </si>
  <si>
    <t xml:space="preserve">Changer d'entreprise pour faire un gap de salaire et une gap en termes de management.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</si>
</sst>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22" xfId="0" applyFont="1" applyNumberFormat="1"/>
    <xf borderId="0" fillId="0" fontId="1" numFmtId="0" xfId="0" applyAlignment="1" applyFont="1">
      <alignment readingOrder="0"/>
    </xf>
    <xf borderId="0" fillId="0" fontId="2"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12.14"/>
    <col customWidth="1" min="5" max="10" width="10.71"/>
    <col customWidth="1" min="11" max="11" width="25.29"/>
    <col customWidth="1" min="12" max="12" width="24.29"/>
    <col customWidth="1" min="13" max="225" width="10.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33</v>
      </c>
      <c r="EQ1" s="1" t="s">
        <v>34</v>
      </c>
      <c r="ER1" s="1" t="s">
        <v>145</v>
      </c>
      <c r="ES1" s="1" t="s">
        <v>146</v>
      </c>
      <c r="ET1" s="1" t="s">
        <v>147</v>
      </c>
      <c r="EU1" s="1" t="s">
        <v>148</v>
      </c>
      <c r="EV1" s="1" t="s">
        <v>21</v>
      </c>
      <c r="EW1" s="1" t="s">
        <v>149</v>
      </c>
      <c r="EX1" s="1" t="s">
        <v>150</v>
      </c>
      <c r="EY1" s="1" t="s">
        <v>24</v>
      </c>
      <c r="EZ1" s="1" t="s">
        <v>25</v>
      </c>
      <c r="FA1" s="1" t="s">
        <v>26</v>
      </c>
      <c r="FB1" s="1" t="s">
        <v>151</v>
      </c>
      <c r="FC1" s="1" t="s">
        <v>152</v>
      </c>
      <c r="FD1" s="1" t="s">
        <v>153</v>
      </c>
      <c r="FE1" s="1" t="s">
        <v>154</v>
      </c>
      <c r="FF1" s="1" t="s">
        <v>155</v>
      </c>
      <c r="FG1" s="1" t="s">
        <v>156</v>
      </c>
      <c r="FH1" s="1" t="s">
        <v>157</v>
      </c>
      <c r="FI1" s="1" t="s">
        <v>158</v>
      </c>
      <c r="FJ1" s="1" t="s">
        <v>159</v>
      </c>
      <c r="FK1" s="1" t="s">
        <v>42</v>
      </c>
      <c r="FL1" s="1" t="s">
        <v>160</v>
      </c>
      <c r="FM1" s="1" t="s">
        <v>161</v>
      </c>
      <c r="FN1" s="1" t="s">
        <v>162</v>
      </c>
      <c r="FO1" s="1" t="s">
        <v>49</v>
      </c>
      <c r="FP1" s="1" t="s">
        <v>163</v>
      </c>
      <c r="FQ1" s="1" t="s">
        <v>164</v>
      </c>
      <c r="FR1" s="1" t="s">
        <v>165</v>
      </c>
      <c r="FS1" s="1" t="s">
        <v>166</v>
      </c>
      <c r="FT1" s="1" t="s">
        <v>167</v>
      </c>
      <c r="FU1" s="1" t="s">
        <v>168</v>
      </c>
      <c r="FV1" s="1" t="s">
        <v>169</v>
      </c>
      <c r="FW1" s="1" t="s">
        <v>170</v>
      </c>
      <c r="FX1" s="1" t="s">
        <v>56</v>
      </c>
      <c r="FY1" s="1" t="s">
        <v>171</v>
      </c>
      <c r="FZ1" s="1" t="s">
        <v>172</v>
      </c>
      <c r="GA1" s="1" t="s">
        <v>64</v>
      </c>
      <c r="GB1" s="1" t="s">
        <v>173</v>
      </c>
      <c r="GC1" s="1" t="s">
        <v>174</v>
      </c>
      <c r="GD1" s="1" t="s">
        <v>68</v>
      </c>
      <c r="GE1" s="1" t="s">
        <v>175</v>
      </c>
      <c r="GF1" s="1" t="s">
        <v>176</v>
      </c>
      <c r="GG1" s="1" t="s">
        <v>177</v>
      </c>
      <c r="GH1" s="1" t="s">
        <v>178</v>
      </c>
      <c r="GI1" s="1" t="s">
        <v>179</v>
      </c>
      <c r="GJ1" s="1" t="s">
        <v>180</v>
      </c>
      <c r="GK1" s="1" t="s">
        <v>181</v>
      </c>
      <c r="GL1" s="1" t="s">
        <v>182</v>
      </c>
      <c r="GM1" s="1" t="s">
        <v>183</v>
      </c>
      <c r="GN1" s="1" t="s">
        <v>184</v>
      </c>
      <c r="GO1" s="1" t="s">
        <v>185</v>
      </c>
      <c r="GP1" s="1" t="s">
        <v>186</v>
      </c>
      <c r="GQ1" s="1" t="s">
        <v>187</v>
      </c>
      <c r="GR1" s="1" t="s">
        <v>188</v>
      </c>
      <c r="GS1" s="1" t="s">
        <v>189</v>
      </c>
      <c r="GT1" s="1" t="s">
        <v>190</v>
      </c>
      <c r="GU1" s="1" t="s">
        <v>191</v>
      </c>
      <c r="GV1" s="1" t="s">
        <v>192</v>
      </c>
      <c r="GW1" s="1" t="s">
        <v>193</v>
      </c>
      <c r="GX1" s="1" t="s">
        <v>194</v>
      </c>
      <c r="GY1" s="1" t="s">
        <v>195</v>
      </c>
      <c r="GZ1" s="1" t="s">
        <v>196</v>
      </c>
      <c r="HA1" s="1" t="s">
        <v>197</v>
      </c>
      <c r="HB1" s="1" t="s">
        <v>198</v>
      </c>
      <c r="HC1" s="1" t="s">
        <v>199</v>
      </c>
      <c r="HD1" s="1" t="s">
        <v>200</v>
      </c>
      <c r="HE1" s="1" t="s">
        <v>201</v>
      </c>
      <c r="HF1" s="1" t="s">
        <v>202</v>
      </c>
      <c r="HG1" s="1" t="s">
        <v>203</v>
      </c>
      <c r="HH1" s="1" t="s">
        <v>204</v>
      </c>
      <c r="HI1" s="1" t="s">
        <v>205</v>
      </c>
      <c r="HJ1" s="1" t="s">
        <v>206</v>
      </c>
      <c r="HK1" s="1" t="s">
        <v>207</v>
      </c>
      <c r="HL1" s="1" t="s">
        <v>208</v>
      </c>
      <c r="HM1" s="1" t="s">
        <v>209</v>
      </c>
      <c r="HN1" s="1" t="s">
        <v>210</v>
      </c>
      <c r="HO1" s="1" t="s">
        <v>211</v>
      </c>
      <c r="HP1" s="1" t="s">
        <v>212</v>
      </c>
      <c r="HQ1" s="1" t="s">
        <v>213</v>
      </c>
    </row>
    <row r="2">
      <c r="A2" s="2">
        <v>43173.947743055556</v>
      </c>
      <c r="B2" s="1">
        <v>2017.0</v>
      </c>
      <c r="C2" s="1" t="s">
        <v>214</v>
      </c>
      <c r="D2" s="1">
        <v>1.8770698337E10</v>
      </c>
      <c r="E2" s="1" t="s">
        <v>215</v>
      </c>
      <c r="F2" s="1" t="s">
        <v>216</v>
      </c>
      <c r="G2" s="1" t="s">
        <v>217</v>
      </c>
      <c r="H2" s="1">
        <v>2017.0</v>
      </c>
      <c r="I2" s="1" t="s">
        <v>218</v>
      </c>
      <c r="J2" s="1" t="s">
        <v>219</v>
      </c>
      <c r="K2" s="1" t="s">
        <v>220</v>
      </c>
      <c r="AY2" s="1" t="s">
        <v>216</v>
      </c>
      <c r="AZ2" s="1" t="s">
        <v>221</v>
      </c>
      <c r="BB2" s="1" t="s">
        <v>222</v>
      </c>
      <c r="BD2" s="1" t="s">
        <v>223</v>
      </c>
      <c r="BE2" s="1" t="s">
        <v>224</v>
      </c>
      <c r="BG2" s="1" t="s">
        <v>216</v>
      </c>
      <c r="BJ2" s="1">
        <v>2.0</v>
      </c>
      <c r="BK2" s="1" t="s">
        <v>216</v>
      </c>
      <c r="BL2" s="1" t="s">
        <v>225</v>
      </c>
      <c r="BM2" s="1" t="s">
        <v>226</v>
      </c>
      <c r="BN2" s="1" t="s">
        <v>227</v>
      </c>
      <c r="BO2" s="1" t="s">
        <v>228</v>
      </c>
      <c r="BP2" s="1" t="s">
        <v>216</v>
      </c>
      <c r="BR2" s="1" t="s">
        <v>229</v>
      </c>
      <c r="BS2" s="1" t="s">
        <v>230</v>
      </c>
      <c r="BU2" s="1" t="s">
        <v>231</v>
      </c>
      <c r="BV2" s="1" t="s">
        <v>232</v>
      </c>
      <c r="BW2" s="1" t="s">
        <v>233</v>
      </c>
      <c r="CE2" s="1" t="s">
        <v>234</v>
      </c>
      <c r="CF2" s="1" t="s">
        <v>235</v>
      </c>
      <c r="CG2" s="1" t="s">
        <v>236</v>
      </c>
      <c r="CK2" s="1">
        <v>31500.0</v>
      </c>
      <c r="CL2" s="1" t="s">
        <v>216</v>
      </c>
      <c r="CM2" s="1">
        <v>31500.0</v>
      </c>
      <c r="CN2" s="1" t="s">
        <v>237</v>
      </c>
      <c r="CO2" s="1" t="s">
        <v>237</v>
      </c>
      <c r="CP2" s="1" t="s">
        <v>237</v>
      </c>
      <c r="CQ2" s="1" t="s">
        <v>237</v>
      </c>
      <c r="CR2" s="1" t="s">
        <v>216</v>
      </c>
      <c r="CS2" s="1" t="s">
        <v>238</v>
      </c>
      <c r="CT2" s="1" t="s">
        <v>238</v>
      </c>
      <c r="CU2" s="1" t="s">
        <v>239</v>
      </c>
      <c r="CV2" s="1" t="s">
        <v>239</v>
      </c>
      <c r="CW2" s="1" t="s">
        <v>239</v>
      </c>
      <c r="CX2" s="1" t="s">
        <v>239</v>
      </c>
      <c r="CY2" s="1" t="s">
        <v>240</v>
      </c>
      <c r="CZ2" s="1" t="s">
        <v>241</v>
      </c>
      <c r="DA2" s="1" t="s">
        <v>242</v>
      </c>
      <c r="DB2" s="1" t="s">
        <v>243</v>
      </c>
      <c r="DC2" s="1" t="s">
        <v>244</v>
      </c>
      <c r="DD2" s="1" t="s">
        <v>244</v>
      </c>
      <c r="DE2" s="1">
        <v>5.0</v>
      </c>
      <c r="DF2" s="1">
        <v>5.0</v>
      </c>
      <c r="DG2" s="1">
        <v>5.0</v>
      </c>
      <c r="DH2" s="1">
        <v>5.0</v>
      </c>
      <c r="DI2" s="1">
        <v>5.0</v>
      </c>
      <c r="DJ2" s="1">
        <v>5.0</v>
      </c>
      <c r="DK2" s="1">
        <v>2.0</v>
      </c>
      <c r="DL2" s="1">
        <v>3.0</v>
      </c>
      <c r="DM2" s="1">
        <v>2.0</v>
      </c>
      <c r="DN2" s="1">
        <v>4.0</v>
      </c>
      <c r="DO2" s="1">
        <v>5.0</v>
      </c>
      <c r="DP2" s="1">
        <v>5.0</v>
      </c>
      <c r="DQ2" s="1">
        <v>2.0</v>
      </c>
      <c r="DS2" s="1">
        <v>5.0</v>
      </c>
      <c r="DV2" s="1" t="s">
        <v>216</v>
      </c>
      <c r="DX2" s="1" t="s">
        <v>245</v>
      </c>
      <c r="DY2" s="1" t="s">
        <v>245</v>
      </c>
      <c r="EC2" s="1" t="s">
        <v>246</v>
      </c>
      <c r="GZ2" s="1">
        <v>5.0</v>
      </c>
      <c r="HA2" s="1" t="s">
        <v>247</v>
      </c>
      <c r="HB2" s="1" t="s">
        <v>248</v>
      </c>
      <c r="HC2" s="1" t="s">
        <v>249</v>
      </c>
      <c r="HD2" s="1" t="s">
        <v>250</v>
      </c>
      <c r="HE2" s="1" t="s">
        <v>251</v>
      </c>
      <c r="HI2" s="1" t="s">
        <v>252</v>
      </c>
      <c r="HJ2" s="1" t="s">
        <v>232</v>
      </c>
      <c r="HK2" s="1" t="s">
        <v>232</v>
      </c>
      <c r="HL2" s="1" t="s">
        <v>253</v>
      </c>
      <c r="HM2" s="1" t="s">
        <v>216</v>
      </c>
      <c r="HN2" s="1" t="s">
        <v>216</v>
      </c>
      <c r="HO2" s="1" t="s">
        <v>232</v>
      </c>
      <c r="HP2" s="1" t="s">
        <v>254</v>
      </c>
      <c r="HQ2" s="1" t="s">
        <v>255</v>
      </c>
    </row>
    <row r="3">
      <c r="A3" s="2">
        <v>43173.80421296296</v>
      </c>
      <c r="B3" s="1">
        <v>2017.0</v>
      </c>
      <c r="C3" s="1" t="s">
        <v>214</v>
      </c>
      <c r="D3" s="1">
        <v>1.8677727067E10</v>
      </c>
      <c r="E3" s="1" t="s">
        <v>215</v>
      </c>
      <c r="F3" s="1" t="s">
        <v>232</v>
      </c>
      <c r="H3" s="1">
        <v>2017.0</v>
      </c>
      <c r="I3" s="1" t="s">
        <v>218</v>
      </c>
      <c r="J3" s="1" t="s">
        <v>219</v>
      </c>
      <c r="K3" s="1" t="s">
        <v>220</v>
      </c>
      <c r="AY3" s="1" t="s">
        <v>216</v>
      </c>
      <c r="AZ3" s="1" t="s">
        <v>221</v>
      </c>
      <c r="BB3" s="1" t="s">
        <v>222</v>
      </c>
      <c r="BD3" s="1" t="s">
        <v>223</v>
      </c>
      <c r="BE3" s="1" t="s">
        <v>256</v>
      </c>
      <c r="BG3" s="1" t="s">
        <v>216</v>
      </c>
      <c r="BJ3" s="1">
        <v>6.0</v>
      </c>
      <c r="BK3" s="1" t="s">
        <v>216</v>
      </c>
      <c r="BL3" s="1" t="s">
        <v>257</v>
      </c>
      <c r="BO3" s="1" t="s">
        <v>258</v>
      </c>
      <c r="BP3" s="1" t="s">
        <v>232</v>
      </c>
      <c r="BQ3" s="1" t="s">
        <v>259</v>
      </c>
      <c r="BR3" s="1" t="s">
        <v>229</v>
      </c>
      <c r="BS3" s="1" t="s">
        <v>260</v>
      </c>
      <c r="BV3" s="1" t="s">
        <v>232</v>
      </c>
      <c r="BW3" s="1" t="s">
        <v>261</v>
      </c>
      <c r="CE3" s="1" t="s">
        <v>262</v>
      </c>
      <c r="CF3" s="1" t="s">
        <v>263</v>
      </c>
      <c r="CG3" s="1" t="s">
        <v>264</v>
      </c>
      <c r="CK3" s="1">
        <v>33000.0</v>
      </c>
      <c r="CL3" s="1" t="s">
        <v>232</v>
      </c>
      <c r="CM3" s="1">
        <v>33000.0</v>
      </c>
      <c r="CN3" s="1" t="s">
        <v>237</v>
      </c>
      <c r="CO3" s="1" t="s">
        <v>237</v>
      </c>
      <c r="CP3" s="1" t="s">
        <v>237</v>
      </c>
      <c r="CQ3" s="1" t="s">
        <v>237</v>
      </c>
      <c r="CR3" s="1" t="s">
        <v>216</v>
      </c>
      <c r="CS3" s="1" t="s">
        <v>238</v>
      </c>
      <c r="CT3" s="1" t="s">
        <v>265</v>
      </c>
      <c r="CU3" s="1" t="s">
        <v>239</v>
      </c>
      <c r="CV3" s="1" t="s">
        <v>239</v>
      </c>
      <c r="CW3" s="1" t="s">
        <v>239</v>
      </c>
      <c r="CX3" s="1" t="s">
        <v>239</v>
      </c>
      <c r="CZ3" s="1" t="s">
        <v>266</v>
      </c>
      <c r="DA3" s="1" t="s">
        <v>267</v>
      </c>
      <c r="DB3" s="1" t="s">
        <v>243</v>
      </c>
      <c r="DC3" s="1" t="s">
        <v>244</v>
      </c>
      <c r="DD3" s="1" t="s">
        <v>244</v>
      </c>
      <c r="DE3" s="1">
        <v>4.0</v>
      </c>
      <c r="DF3" s="1">
        <v>4.0</v>
      </c>
      <c r="DG3" s="1">
        <v>5.0</v>
      </c>
      <c r="DH3" s="1">
        <v>3.0</v>
      </c>
      <c r="DI3" s="1">
        <v>4.0</v>
      </c>
      <c r="DJ3" s="1">
        <v>2.0</v>
      </c>
      <c r="DK3" s="1">
        <v>3.0</v>
      </c>
      <c r="DL3" s="1">
        <v>2.0</v>
      </c>
      <c r="DM3" s="1">
        <v>1.0</v>
      </c>
      <c r="DN3" s="1">
        <v>0.0</v>
      </c>
      <c r="DO3" s="1">
        <v>4.0</v>
      </c>
      <c r="DP3" s="1">
        <v>1.0</v>
      </c>
      <c r="DQ3" s="1">
        <v>0.0</v>
      </c>
      <c r="DR3" s="1">
        <v>0.0</v>
      </c>
      <c r="DS3" s="1">
        <v>4.0</v>
      </c>
      <c r="DT3" s="1">
        <v>0.0</v>
      </c>
      <c r="DU3" s="1">
        <v>0.0</v>
      </c>
      <c r="DV3" s="1" t="s">
        <v>216</v>
      </c>
      <c r="DX3" s="1" t="s">
        <v>268</v>
      </c>
      <c r="DY3" s="1" t="s">
        <v>269</v>
      </c>
      <c r="GZ3" s="1">
        <v>4.0</v>
      </c>
      <c r="HA3" s="1" t="s">
        <v>270</v>
      </c>
      <c r="HB3" s="1" t="s">
        <v>271</v>
      </c>
      <c r="HC3" s="1" t="s">
        <v>272</v>
      </c>
      <c r="HD3" s="1" t="s">
        <v>273</v>
      </c>
      <c r="HE3" s="1" t="s">
        <v>274</v>
      </c>
      <c r="HI3" s="1" t="s">
        <v>275</v>
      </c>
      <c r="HJ3" s="1" t="s">
        <v>216</v>
      </c>
      <c r="HK3" s="1" t="s">
        <v>232</v>
      </c>
      <c r="HM3" s="1" t="s">
        <v>216</v>
      </c>
      <c r="HN3" s="1" t="s">
        <v>216</v>
      </c>
      <c r="HO3" s="1" t="s">
        <v>232</v>
      </c>
      <c r="HP3" s="1" t="s">
        <v>276</v>
      </c>
      <c r="HQ3" s="1" t="s">
        <v>277</v>
      </c>
    </row>
    <row r="4">
      <c r="A4" s="2">
        <v>43168.90048611111</v>
      </c>
      <c r="B4" s="1">
        <v>2017.0</v>
      </c>
      <c r="C4" s="1" t="s">
        <v>214</v>
      </c>
      <c r="D4" s="1">
        <v>1.7831649481E10</v>
      </c>
      <c r="E4" s="1" t="s">
        <v>215</v>
      </c>
      <c r="F4" s="1" t="s">
        <v>232</v>
      </c>
      <c r="H4" s="1">
        <v>2017.0</v>
      </c>
      <c r="I4" s="1" t="s">
        <v>218</v>
      </c>
      <c r="J4" s="1" t="s">
        <v>219</v>
      </c>
      <c r="K4" s="1" t="s">
        <v>220</v>
      </c>
      <c r="AY4" s="1" t="s">
        <v>216</v>
      </c>
      <c r="AZ4" s="1" t="s">
        <v>221</v>
      </c>
      <c r="BB4" s="1" t="s">
        <v>222</v>
      </c>
      <c r="BD4" s="1" t="s">
        <v>223</v>
      </c>
      <c r="BE4" s="1" t="s">
        <v>256</v>
      </c>
      <c r="BG4" s="1" t="s">
        <v>216</v>
      </c>
      <c r="BJ4" s="1">
        <v>2.0</v>
      </c>
      <c r="BK4" s="1" t="s">
        <v>216</v>
      </c>
      <c r="BO4" s="1" t="s">
        <v>228</v>
      </c>
      <c r="BP4" s="1" t="s">
        <v>232</v>
      </c>
      <c r="BR4" s="1" t="s">
        <v>229</v>
      </c>
      <c r="BS4" s="1" t="s">
        <v>278</v>
      </c>
      <c r="BV4" s="1" t="s">
        <v>232</v>
      </c>
      <c r="BW4" s="1" t="s">
        <v>279</v>
      </c>
      <c r="CE4" s="1" t="s">
        <v>280</v>
      </c>
      <c r="CF4" s="1" t="s">
        <v>281</v>
      </c>
      <c r="CG4" s="1" t="s">
        <v>282</v>
      </c>
      <c r="CK4" s="1">
        <v>36000.0</v>
      </c>
      <c r="CL4" s="1" t="s">
        <v>232</v>
      </c>
      <c r="CM4" s="1">
        <v>36000.0</v>
      </c>
      <c r="CN4" s="1" t="s">
        <v>237</v>
      </c>
      <c r="CO4" s="1" t="s">
        <v>237</v>
      </c>
      <c r="CP4" s="1" t="s">
        <v>237</v>
      </c>
      <c r="CQ4" s="1" t="s">
        <v>237</v>
      </c>
      <c r="CR4" s="1" t="s">
        <v>216</v>
      </c>
      <c r="CS4" s="1" t="s">
        <v>238</v>
      </c>
      <c r="CT4" s="1" t="s">
        <v>283</v>
      </c>
      <c r="CZ4" s="1" t="s">
        <v>284</v>
      </c>
      <c r="DA4" s="1" t="s">
        <v>285</v>
      </c>
      <c r="DB4" s="1" t="s">
        <v>286</v>
      </c>
      <c r="DC4" s="1" t="s">
        <v>244</v>
      </c>
      <c r="DD4" s="1" t="s">
        <v>244</v>
      </c>
      <c r="DE4" s="1">
        <v>1.0</v>
      </c>
      <c r="DF4" s="1">
        <v>5.0</v>
      </c>
      <c r="DG4" s="1">
        <v>4.0</v>
      </c>
      <c r="DH4" s="1">
        <v>4.0</v>
      </c>
      <c r="DI4" s="1">
        <v>4.0</v>
      </c>
      <c r="DJ4" s="1">
        <v>4.0</v>
      </c>
      <c r="DK4" s="1">
        <v>1.0</v>
      </c>
      <c r="DL4" s="1">
        <v>0.0</v>
      </c>
      <c r="DM4" s="1">
        <v>0.0</v>
      </c>
      <c r="DN4" s="1">
        <v>3.0</v>
      </c>
      <c r="DO4" s="1">
        <v>5.0</v>
      </c>
      <c r="DP4" s="1">
        <v>0.0</v>
      </c>
      <c r="DQ4" s="1">
        <v>2.0</v>
      </c>
      <c r="DR4" s="1">
        <v>0.0</v>
      </c>
      <c r="DS4" s="1">
        <v>4.0</v>
      </c>
      <c r="DT4" s="1">
        <v>0.0</v>
      </c>
      <c r="DU4" s="1">
        <v>0.0</v>
      </c>
      <c r="DV4" s="1" t="s">
        <v>216</v>
      </c>
      <c r="DX4" s="1" t="s">
        <v>269</v>
      </c>
      <c r="DY4" s="1" t="s">
        <v>245</v>
      </c>
      <c r="GZ4" s="1">
        <v>3.0</v>
      </c>
      <c r="HA4" s="1" t="s">
        <v>270</v>
      </c>
      <c r="HJ4" s="1" t="s">
        <v>216</v>
      </c>
      <c r="HK4" s="1" t="s">
        <v>232</v>
      </c>
      <c r="HL4" s="1" t="s">
        <v>287</v>
      </c>
      <c r="HM4" s="1" t="s">
        <v>216</v>
      </c>
      <c r="HN4" s="1" t="s">
        <v>216</v>
      </c>
      <c r="HO4" s="1" t="s">
        <v>232</v>
      </c>
    </row>
    <row r="5">
      <c r="A5" s="2">
        <v>43168.49650462963</v>
      </c>
      <c r="B5" s="1">
        <v>2017.0</v>
      </c>
      <c r="C5" s="1" t="s">
        <v>214</v>
      </c>
      <c r="D5" s="1">
        <v>1.7770701578E10</v>
      </c>
      <c r="E5" s="1" t="s">
        <v>215</v>
      </c>
      <c r="F5" s="1" t="s">
        <v>232</v>
      </c>
      <c r="H5" s="1">
        <v>2017.0</v>
      </c>
      <c r="I5" s="1" t="s">
        <v>218</v>
      </c>
      <c r="J5" s="1" t="s">
        <v>219</v>
      </c>
      <c r="K5" s="1" t="s">
        <v>288</v>
      </c>
      <c r="U5" s="1" t="s">
        <v>289</v>
      </c>
      <c r="V5" s="1" t="s">
        <v>290</v>
      </c>
      <c r="W5" s="1" t="s">
        <v>291</v>
      </c>
      <c r="X5" s="1" t="s">
        <v>292</v>
      </c>
      <c r="Y5" s="1" t="s">
        <v>223</v>
      </c>
      <c r="Z5" s="1" t="s">
        <v>293</v>
      </c>
      <c r="AB5" s="1" t="s">
        <v>216</v>
      </c>
      <c r="AD5" s="1">
        <v>29000.0</v>
      </c>
      <c r="AE5" s="1" t="s">
        <v>216</v>
      </c>
      <c r="AF5" s="1">
        <v>29000.0</v>
      </c>
      <c r="AY5" s="1" t="s">
        <v>232</v>
      </c>
      <c r="EE5" s="1" t="s">
        <v>294</v>
      </c>
      <c r="FP5" s="1" t="s">
        <v>295</v>
      </c>
      <c r="FQ5" s="1" t="s">
        <v>296</v>
      </c>
      <c r="FS5" s="1" t="s">
        <v>297</v>
      </c>
      <c r="FT5" s="1">
        <v>1.0</v>
      </c>
      <c r="FU5" s="1" t="s">
        <v>298</v>
      </c>
      <c r="FV5" s="1" t="s">
        <v>299</v>
      </c>
      <c r="FW5" s="1" t="s">
        <v>223</v>
      </c>
      <c r="FX5" s="1" t="s">
        <v>293</v>
      </c>
      <c r="FZ5" s="1" t="s">
        <v>300</v>
      </c>
      <c r="GA5" s="1" t="s">
        <v>301</v>
      </c>
      <c r="GB5" s="1" t="s">
        <v>302</v>
      </c>
      <c r="GC5" s="1" t="s">
        <v>216</v>
      </c>
      <c r="GE5" s="1" t="s">
        <v>303</v>
      </c>
      <c r="GF5" s="1">
        <v>1.0</v>
      </c>
      <c r="GG5" s="1" t="s">
        <v>232</v>
      </c>
      <c r="GH5" s="1" t="s">
        <v>216</v>
      </c>
      <c r="GK5" s="1" t="s">
        <v>304</v>
      </c>
      <c r="GL5" s="1" t="s">
        <v>286</v>
      </c>
      <c r="GM5" s="1">
        <v>29000.0</v>
      </c>
      <c r="GN5" s="1" t="s">
        <v>216</v>
      </c>
      <c r="GO5" s="1">
        <v>29000.0</v>
      </c>
      <c r="GP5" s="1">
        <v>4.0</v>
      </c>
      <c r="GQ5" s="1">
        <v>1.0</v>
      </c>
      <c r="GR5" s="1">
        <v>1.0</v>
      </c>
      <c r="GS5" s="1">
        <v>0.0</v>
      </c>
      <c r="GT5" s="1">
        <v>5.0</v>
      </c>
      <c r="GU5" s="1">
        <v>5.0</v>
      </c>
      <c r="GV5" s="1">
        <v>4.0</v>
      </c>
      <c r="GW5" s="1">
        <v>0.0</v>
      </c>
      <c r="GX5" s="1">
        <v>5.0</v>
      </c>
      <c r="GY5" s="1">
        <v>3.0</v>
      </c>
      <c r="GZ5" s="1">
        <v>4.0</v>
      </c>
      <c r="HA5" s="1" t="s">
        <v>305</v>
      </c>
      <c r="HB5" s="1" t="s">
        <v>306</v>
      </c>
      <c r="HC5" s="1" t="s">
        <v>307</v>
      </c>
      <c r="HD5" s="1" t="s">
        <v>308</v>
      </c>
      <c r="HE5" s="1" t="s">
        <v>309</v>
      </c>
      <c r="HI5" s="1" t="s">
        <v>310</v>
      </c>
      <c r="HJ5" s="1" t="s">
        <v>232</v>
      </c>
      <c r="HK5" s="1" t="s">
        <v>232</v>
      </c>
      <c r="HL5" s="1" t="s">
        <v>311</v>
      </c>
      <c r="HM5" s="1" t="s">
        <v>216</v>
      </c>
      <c r="HN5" s="1" t="s">
        <v>232</v>
      </c>
      <c r="HO5" s="1" t="s">
        <v>232</v>
      </c>
    </row>
    <row r="6">
      <c r="A6" s="2">
        <v>43167.723703703705</v>
      </c>
      <c r="B6" s="1">
        <v>2017.0</v>
      </c>
      <c r="C6" s="1" t="s">
        <v>214</v>
      </c>
      <c r="D6" s="1">
        <v>1.8853202059E10</v>
      </c>
      <c r="E6" s="1" t="s">
        <v>215</v>
      </c>
      <c r="F6" s="1" t="s">
        <v>232</v>
      </c>
      <c r="H6" s="1">
        <v>2017.0</v>
      </c>
      <c r="I6" s="1" t="s">
        <v>218</v>
      </c>
      <c r="J6" s="1" t="s">
        <v>219</v>
      </c>
      <c r="K6" s="1" t="s">
        <v>312</v>
      </c>
      <c r="L6" s="1" t="s">
        <v>216</v>
      </c>
      <c r="M6" s="1">
        <v>2.0</v>
      </c>
      <c r="N6" s="1" t="s">
        <v>232</v>
      </c>
      <c r="O6" s="1" t="s">
        <v>313</v>
      </c>
      <c r="P6" s="1" t="s">
        <v>314</v>
      </c>
      <c r="AY6" s="1" t="s">
        <v>216</v>
      </c>
      <c r="GZ6" s="1">
        <v>2.0</v>
      </c>
      <c r="HA6" s="1" t="s">
        <v>315</v>
      </c>
      <c r="HJ6" s="1" t="s">
        <v>232</v>
      </c>
      <c r="HK6" s="1" t="s">
        <v>216</v>
      </c>
      <c r="HM6" s="1" t="s">
        <v>216</v>
      </c>
      <c r="HN6" s="1" t="s">
        <v>216</v>
      </c>
      <c r="HO6" s="1" t="s">
        <v>216</v>
      </c>
    </row>
    <row r="7">
      <c r="A7" s="2">
        <v>43167.895578703705</v>
      </c>
      <c r="B7" s="1">
        <v>2017.0</v>
      </c>
      <c r="C7" s="1" t="s">
        <v>214</v>
      </c>
      <c r="D7" s="1">
        <v>1.7823361192E10</v>
      </c>
      <c r="E7" s="1" t="s">
        <v>215</v>
      </c>
      <c r="F7" s="1" t="s">
        <v>232</v>
      </c>
      <c r="H7" s="1">
        <v>2017.0</v>
      </c>
      <c r="I7" s="1" t="s">
        <v>218</v>
      </c>
      <c r="J7" s="1" t="s">
        <v>219</v>
      </c>
      <c r="K7" s="1" t="s">
        <v>220</v>
      </c>
      <c r="AY7" s="1" t="s">
        <v>216</v>
      </c>
      <c r="AZ7" s="1" t="s">
        <v>221</v>
      </c>
      <c r="BB7" s="1" t="s">
        <v>222</v>
      </c>
      <c r="BD7" s="1" t="s">
        <v>223</v>
      </c>
      <c r="BE7" s="1" t="s">
        <v>224</v>
      </c>
      <c r="BG7" s="1" t="s">
        <v>216</v>
      </c>
      <c r="BJ7" s="1">
        <v>4.0</v>
      </c>
      <c r="BK7" s="1" t="s">
        <v>216</v>
      </c>
      <c r="BL7" s="1" t="s">
        <v>316</v>
      </c>
      <c r="BM7" s="1" t="s">
        <v>317</v>
      </c>
      <c r="BN7" s="1" t="s">
        <v>318</v>
      </c>
      <c r="BO7" s="1" t="s">
        <v>319</v>
      </c>
      <c r="BP7" s="1" t="s">
        <v>216</v>
      </c>
      <c r="BR7" s="1" t="s">
        <v>229</v>
      </c>
      <c r="BS7" s="1" t="s">
        <v>320</v>
      </c>
      <c r="BU7" s="1" t="s">
        <v>321</v>
      </c>
      <c r="BV7" s="1" t="s">
        <v>232</v>
      </c>
      <c r="BW7" s="1" t="s">
        <v>322</v>
      </c>
      <c r="CE7" s="1" t="s">
        <v>323</v>
      </c>
      <c r="CF7" s="1" t="s">
        <v>323</v>
      </c>
      <c r="CG7" s="1" t="s">
        <v>324</v>
      </c>
      <c r="CK7" s="1">
        <v>32000.0</v>
      </c>
      <c r="CL7" s="1" t="s">
        <v>216</v>
      </c>
      <c r="CM7" s="1">
        <v>32000.0</v>
      </c>
      <c r="CN7" s="1" t="s">
        <v>237</v>
      </c>
      <c r="CO7" s="1" t="s">
        <v>237</v>
      </c>
      <c r="CP7" s="1" t="s">
        <v>237</v>
      </c>
      <c r="CQ7" s="1" t="s">
        <v>237</v>
      </c>
      <c r="CR7" s="1" t="s">
        <v>216</v>
      </c>
      <c r="CS7" s="1" t="s">
        <v>238</v>
      </c>
      <c r="CT7" s="1" t="s">
        <v>283</v>
      </c>
      <c r="CU7" s="1" t="s">
        <v>239</v>
      </c>
      <c r="CV7" s="1" t="s">
        <v>239</v>
      </c>
      <c r="CW7" s="1" t="s">
        <v>239</v>
      </c>
      <c r="CX7" s="1" t="s">
        <v>239</v>
      </c>
      <c r="CY7" s="1" t="s">
        <v>325</v>
      </c>
      <c r="CZ7" s="1" t="s">
        <v>326</v>
      </c>
      <c r="DA7" s="1" t="s">
        <v>327</v>
      </c>
      <c r="DB7" s="1" t="s">
        <v>286</v>
      </c>
      <c r="DC7" s="1" t="s">
        <v>244</v>
      </c>
      <c r="DD7" s="1" t="s">
        <v>328</v>
      </c>
      <c r="DE7" s="1">
        <v>4.0</v>
      </c>
      <c r="DF7" s="1">
        <v>4.0</v>
      </c>
      <c r="DG7" s="1">
        <v>5.0</v>
      </c>
      <c r="DH7" s="1">
        <v>2.0</v>
      </c>
      <c r="DI7" s="1">
        <v>3.0</v>
      </c>
      <c r="DJ7" s="1">
        <v>3.0</v>
      </c>
      <c r="DL7" s="1">
        <v>2.0</v>
      </c>
      <c r="DN7" s="1">
        <v>2.0</v>
      </c>
      <c r="DO7" s="1">
        <v>2.0</v>
      </c>
      <c r="DQ7" s="1">
        <v>1.0</v>
      </c>
      <c r="DS7" s="1">
        <v>4.0</v>
      </c>
      <c r="DV7" s="1" t="s">
        <v>232</v>
      </c>
      <c r="DW7" s="1" t="s">
        <v>329</v>
      </c>
      <c r="DX7" s="1" t="s">
        <v>269</v>
      </c>
      <c r="DY7" s="1" t="s">
        <v>269</v>
      </c>
      <c r="DZ7" s="1" t="s">
        <v>330</v>
      </c>
      <c r="GZ7" s="1">
        <v>4.0</v>
      </c>
      <c r="HA7" s="1" t="s">
        <v>247</v>
      </c>
      <c r="HB7" s="1" t="s">
        <v>331</v>
      </c>
      <c r="HC7" s="1" t="s">
        <v>332</v>
      </c>
      <c r="HD7" s="1" t="s">
        <v>333</v>
      </c>
      <c r="HE7" s="1" t="s">
        <v>334</v>
      </c>
      <c r="HI7" s="1" t="s">
        <v>335</v>
      </c>
      <c r="HJ7" s="1" t="s">
        <v>232</v>
      </c>
      <c r="HK7" s="1" t="s">
        <v>232</v>
      </c>
      <c r="HL7" s="1" t="s">
        <v>336</v>
      </c>
      <c r="HM7" s="1" t="s">
        <v>216</v>
      </c>
      <c r="HN7" s="1" t="s">
        <v>216</v>
      </c>
      <c r="HO7" s="1" t="s">
        <v>232</v>
      </c>
      <c r="HP7" s="1" t="s">
        <v>337</v>
      </c>
    </row>
    <row r="8">
      <c r="A8" s="2">
        <v>43167.85060185185</v>
      </c>
      <c r="B8" s="1">
        <v>2017.0</v>
      </c>
      <c r="C8" s="1" t="s">
        <v>214</v>
      </c>
      <c r="D8" s="1">
        <v>1.8028460924E10</v>
      </c>
      <c r="E8" s="1" t="s">
        <v>215</v>
      </c>
      <c r="F8" s="1" t="s">
        <v>232</v>
      </c>
      <c r="H8" s="1">
        <v>2017.0</v>
      </c>
      <c r="I8" s="1" t="s">
        <v>218</v>
      </c>
      <c r="J8" s="1" t="s">
        <v>219</v>
      </c>
      <c r="K8" s="1" t="s">
        <v>288</v>
      </c>
      <c r="U8" s="1" t="s">
        <v>289</v>
      </c>
      <c r="V8" s="1" t="s">
        <v>338</v>
      </c>
      <c r="W8" s="1" t="s">
        <v>339</v>
      </c>
      <c r="X8" s="1" t="s">
        <v>340</v>
      </c>
      <c r="Y8" s="1" t="s">
        <v>223</v>
      </c>
      <c r="Z8" s="1" t="s">
        <v>293</v>
      </c>
      <c r="AB8" s="1" t="s">
        <v>232</v>
      </c>
      <c r="AC8" s="1" t="s">
        <v>341</v>
      </c>
      <c r="AE8" s="1" t="s">
        <v>216</v>
      </c>
      <c r="AY8" s="1" t="s">
        <v>216</v>
      </c>
      <c r="GZ8" s="1">
        <v>4.0</v>
      </c>
      <c r="HA8" s="1" t="s">
        <v>247</v>
      </c>
      <c r="HB8" s="1" t="s">
        <v>342</v>
      </c>
      <c r="HC8" s="1" t="s">
        <v>343</v>
      </c>
      <c r="HD8" s="1" t="s">
        <v>344</v>
      </c>
      <c r="HE8" s="1" t="s">
        <v>345</v>
      </c>
      <c r="HI8" s="1" t="s">
        <v>346</v>
      </c>
      <c r="HJ8" s="1" t="s">
        <v>232</v>
      </c>
      <c r="HK8" s="1" t="s">
        <v>232</v>
      </c>
      <c r="HL8" s="1" t="s">
        <v>347</v>
      </c>
      <c r="HM8" s="1" t="s">
        <v>216</v>
      </c>
      <c r="HN8" s="1" t="s">
        <v>232</v>
      </c>
      <c r="HO8" s="1" t="s">
        <v>232</v>
      </c>
      <c r="HP8" s="1" t="s">
        <v>348</v>
      </c>
      <c r="HQ8" s="1" t="s">
        <v>349</v>
      </c>
    </row>
    <row r="9">
      <c r="A9" s="2">
        <v>43167.78773148148</v>
      </c>
      <c r="B9" s="1">
        <v>2017.0</v>
      </c>
      <c r="C9" s="1" t="s">
        <v>214</v>
      </c>
      <c r="D9" s="1">
        <v>1.7824555193E10</v>
      </c>
      <c r="E9" s="1" t="s">
        <v>350</v>
      </c>
      <c r="F9" s="1" t="s">
        <v>232</v>
      </c>
      <c r="H9" s="1">
        <v>2017.0</v>
      </c>
      <c r="I9" s="1" t="s">
        <v>218</v>
      </c>
      <c r="J9" s="1" t="s">
        <v>219</v>
      </c>
      <c r="K9" s="1" t="s">
        <v>220</v>
      </c>
      <c r="AY9" s="1" t="s">
        <v>216</v>
      </c>
      <c r="AZ9" s="1" t="s">
        <v>221</v>
      </c>
      <c r="BB9" s="1" t="s">
        <v>222</v>
      </c>
      <c r="BD9" s="1" t="s">
        <v>223</v>
      </c>
      <c r="BE9" s="1" t="s">
        <v>293</v>
      </c>
      <c r="BG9" s="1" t="s">
        <v>216</v>
      </c>
      <c r="BJ9" s="1">
        <v>7.0</v>
      </c>
      <c r="BK9" s="1" t="s">
        <v>216</v>
      </c>
      <c r="BL9" s="1" t="s">
        <v>351</v>
      </c>
      <c r="BM9" s="1" t="s">
        <v>352</v>
      </c>
      <c r="BN9" s="1" t="s">
        <v>353</v>
      </c>
      <c r="BO9" s="1" t="s">
        <v>302</v>
      </c>
      <c r="BP9" s="1" t="s">
        <v>216</v>
      </c>
      <c r="BR9" s="1" t="s">
        <v>354</v>
      </c>
      <c r="BS9" s="1" t="s">
        <v>355</v>
      </c>
      <c r="BT9" s="1">
        <v>4.67130069E8</v>
      </c>
      <c r="BU9" s="1" t="s">
        <v>356</v>
      </c>
      <c r="BV9" s="1" t="s">
        <v>232</v>
      </c>
      <c r="BW9" s="1" t="s">
        <v>357</v>
      </c>
      <c r="CE9" s="1" t="s">
        <v>358</v>
      </c>
      <c r="CF9" s="1" t="s">
        <v>359</v>
      </c>
      <c r="CG9" s="1" t="s">
        <v>360</v>
      </c>
      <c r="CK9" s="1">
        <v>29000.0</v>
      </c>
      <c r="CL9" s="1" t="s">
        <v>216</v>
      </c>
      <c r="CM9" s="1">
        <v>29000.0</v>
      </c>
      <c r="CN9" s="1" t="s">
        <v>237</v>
      </c>
      <c r="CO9" s="1" t="s">
        <v>237</v>
      </c>
      <c r="CP9" s="1" t="s">
        <v>237</v>
      </c>
      <c r="CQ9" s="1" t="s">
        <v>361</v>
      </c>
      <c r="CR9" s="1" t="s">
        <v>232</v>
      </c>
      <c r="CS9" s="1" t="s">
        <v>238</v>
      </c>
      <c r="CT9" s="1" t="s">
        <v>238</v>
      </c>
      <c r="CU9" s="1" t="s">
        <v>239</v>
      </c>
      <c r="CV9" s="1" t="s">
        <v>239</v>
      </c>
      <c r="CW9" s="1" t="s">
        <v>239</v>
      </c>
      <c r="CX9" s="1" t="s">
        <v>239</v>
      </c>
      <c r="CY9" s="1" t="s">
        <v>362</v>
      </c>
      <c r="CZ9" s="1" t="s">
        <v>363</v>
      </c>
      <c r="DA9" s="1" t="s">
        <v>364</v>
      </c>
      <c r="DB9" s="1" t="s">
        <v>365</v>
      </c>
      <c r="DC9" s="1" t="s">
        <v>244</v>
      </c>
      <c r="DD9" s="1" t="s">
        <v>244</v>
      </c>
      <c r="DE9" s="1">
        <v>5.0</v>
      </c>
      <c r="DF9" s="1">
        <v>5.0</v>
      </c>
      <c r="DG9" s="1">
        <v>4.0</v>
      </c>
      <c r="DH9" s="1">
        <v>3.0</v>
      </c>
      <c r="DI9" s="1">
        <v>5.0</v>
      </c>
      <c r="DJ9" s="1">
        <v>5.0</v>
      </c>
      <c r="DK9" s="1">
        <v>5.0</v>
      </c>
      <c r="DL9" s="1">
        <v>5.0</v>
      </c>
      <c r="DM9" s="1">
        <v>0.0</v>
      </c>
      <c r="DN9" s="1">
        <v>5.0</v>
      </c>
      <c r="DO9" s="1">
        <v>5.0</v>
      </c>
      <c r="DP9" s="1">
        <v>4.0</v>
      </c>
      <c r="DQ9" s="1">
        <v>3.0</v>
      </c>
      <c r="DR9" s="1">
        <v>5.0</v>
      </c>
      <c r="DS9" s="1">
        <v>5.0</v>
      </c>
      <c r="DT9" s="1">
        <v>2.0</v>
      </c>
      <c r="DU9" s="1">
        <v>5.0</v>
      </c>
      <c r="DV9" s="1" t="s">
        <v>216</v>
      </c>
      <c r="DX9" s="1" t="s">
        <v>268</v>
      </c>
      <c r="DY9" s="1" t="s">
        <v>268</v>
      </c>
      <c r="DZ9" s="1" t="s">
        <v>366</v>
      </c>
      <c r="EC9" s="1" t="s">
        <v>246</v>
      </c>
      <c r="GZ9" s="1">
        <v>4.0</v>
      </c>
      <c r="HA9" s="1" t="s">
        <v>305</v>
      </c>
      <c r="HB9" s="1" t="s">
        <v>367</v>
      </c>
      <c r="HC9" s="1" t="s">
        <v>368</v>
      </c>
      <c r="HD9" s="1" t="s">
        <v>369</v>
      </c>
      <c r="HI9" s="1" t="s">
        <v>370</v>
      </c>
      <c r="HJ9" s="1" t="s">
        <v>232</v>
      </c>
      <c r="HK9" s="1" t="s">
        <v>232</v>
      </c>
      <c r="HL9" s="1" t="s">
        <v>371</v>
      </c>
      <c r="HM9" s="1" t="s">
        <v>232</v>
      </c>
      <c r="HN9" s="1" t="s">
        <v>232</v>
      </c>
      <c r="HO9" s="1" t="s">
        <v>232</v>
      </c>
      <c r="HP9" s="1" t="s">
        <v>372</v>
      </c>
    </row>
    <row r="10">
      <c r="A10" s="2">
        <v>43173.75686342592</v>
      </c>
      <c r="B10" s="1">
        <v>2017.0</v>
      </c>
      <c r="C10" s="1" t="s">
        <v>214</v>
      </c>
      <c r="D10" s="1">
        <v>1.7828503134E10</v>
      </c>
      <c r="E10" s="1" t="s">
        <v>350</v>
      </c>
      <c r="F10" s="1" t="s">
        <v>216</v>
      </c>
      <c r="G10" s="1" t="s">
        <v>373</v>
      </c>
      <c r="H10" s="1">
        <v>2017.0</v>
      </c>
      <c r="I10" s="1" t="s">
        <v>218</v>
      </c>
      <c r="J10" s="1" t="s">
        <v>219</v>
      </c>
      <c r="K10" s="1" t="s">
        <v>220</v>
      </c>
      <c r="AY10" s="1" t="s">
        <v>216</v>
      </c>
      <c r="AZ10" s="1" t="s">
        <v>221</v>
      </c>
      <c r="BB10" s="1" t="s">
        <v>222</v>
      </c>
      <c r="BD10" s="1" t="s">
        <v>223</v>
      </c>
      <c r="BE10" s="1" t="s">
        <v>256</v>
      </c>
      <c r="BG10" s="1" t="s">
        <v>216</v>
      </c>
      <c r="BJ10" s="1">
        <v>5.0</v>
      </c>
      <c r="BK10" s="1" t="s">
        <v>216</v>
      </c>
      <c r="BL10" s="1" t="s">
        <v>374</v>
      </c>
      <c r="BM10" s="1" t="s">
        <v>375</v>
      </c>
      <c r="BO10" s="1" t="s">
        <v>376</v>
      </c>
      <c r="BP10" s="1" t="s">
        <v>216</v>
      </c>
      <c r="BR10" s="1" t="s">
        <v>354</v>
      </c>
      <c r="BS10" s="1" t="s">
        <v>377</v>
      </c>
      <c r="BV10" s="1" t="s">
        <v>232</v>
      </c>
      <c r="BW10" s="1" t="s">
        <v>378</v>
      </c>
      <c r="CE10" s="1" t="s">
        <v>379</v>
      </c>
      <c r="CF10" s="1" t="s">
        <v>380</v>
      </c>
      <c r="CG10" s="1" t="s">
        <v>381</v>
      </c>
      <c r="CK10" s="1">
        <v>30000.0</v>
      </c>
      <c r="CL10" s="1" t="s">
        <v>232</v>
      </c>
      <c r="CM10" s="1">
        <v>36000.0</v>
      </c>
      <c r="CN10" s="1" t="s">
        <v>237</v>
      </c>
      <c r="CO10" s="1" t="s">
        <v>237</v>
      </c>
      <c r="CP10" s="1" t="s">
        <v>237</v>
      </c>
      <c r="CQ10" s="1" t="s">
        <v>237</v>
      </c>
      <c r="CR10" s="1" t="s">
        <v>216</v>
      </c>
      <c r="CS10" s="1" t="s">
        <v>238</v>
      </c>
      <c r="CT10" s="1" t="s">
        <v>265</v>
      </c>
      <c r="CZ10" s="1" t="s">
        <v>266</v>
      </c>
      <c r="DA10" s="1" t="s">
        <v>382</v>
      </c>
      <c r="DB10" s="1" t="s">
        <v>383</v>
      </c>
      <c r="DC10" s="1" t="s">
        <v>244</v>
      </c>
      <c r="DE10" s="1">
        <v>1.0</v>
      </c>
      <c r="DF10" s="1">
        <v>3.0</v>
      </c>
      <c r="DG10" s="1">
        <v>5.0</v>
      </c>
      <c r="DH10" s="1">
        <v>2.0</v>
      </c>
      <c r="DI10" s="1">
        <v>3.0</v>
      </c>
      <c r="DJ10" s="1">
        <v>3.0</v>
      </c>
      <c r="DK10" s="1">
        <v>3.0</v>
      </c>
      <c r="DL10" s="1">
        <v>4.0</v>
      </c>
      <c r="DO10" s="1">
        <v>4.0</v>
      </c>
      <c r="DP10" s="1">
        <v>3.0</v>
      </c>
      <c r="DQ10" s="1">
        <v>1.0</v>
      </c>
      <c r="DS10" s="1">
        <v>4.0</v>
      </c>
      <c r="DT10" s="1">
        <v>1.0</v>
      </c>
      <c r="DV10" s="1" t="s">
        <v>216</v>
      </c>
      <c r="DX10" s="1" t="s">
        <v>269</v>
      </c>
      <c r="DY10" s="1" t="s">
        <v>384</v>
      </c>
      <c r="GZ10" s="1">
        <v>3.0</v>
      </c>
      <c r="HA10" s="1" t="s">
        <v>247</v>
      </c>
      <c r="HJ10" s="1" t="s">
        <v>232</v>
      </c>
      <c r="HN10" s="1" t="s">
        <v>216</v>
      </c>
      <c r="HO10" s="1" t="s">
        <v>232</v>
      </c>
    </row>
    <row r="11">
      <c r="A11" s="2">
        <v>43168.51886574074</v>
      </c>
      <c r="B11" s="1">
        <v>2017.0</v>
      </c>
      <c r="C11" s="1" t="s">
        <v>214</v>
      </c>
      <c r="D11" s="1">
        <v>1.7831650824E10</v>
      </c>
      <c r="E11" s="1" t="s">
        <v>215</v>
      </c>
      <c r="F11" s="1" t="s">
        <v>232</v>
      </c>
      <c r="H11" s="1">
        <v>2017.0</v>
      </c>
      <c r="I11" s="1" t="s">
        <v>218</v>
      </c>
      <c r="J11" s="1" t="s">
        <v>219</v>
      </c>
      <c r="K11" s="1" t="s">
        <v>220</v>
      </c>
      <c r="AY11" s="1" t="s">
        <v>216</v>
      </c>
      <c r="AZ11" s="1" t="s">
        <v>221</v>
      </c>
      <c r="BB11" s="1" t="s">
        <v>222</v>
      </c>
      <c r="BD11" s="1" t="s">
        <v>223</v>
      </c>
      <c r="BE11" s="1" t="s">
        <v>293</v>
      </c>
      <c r="BG11" s="1" t="s">
        <v>216</v>
      </c>
      <c r="BJ11" s="1">
        <v>7.0</v>
      </c>
      <c r="BK11" s="1" t="s">
        <v>216</v>
      </c>
      <c r="BL11" s="1" t="s">
        <v>385</v>
      </c>
      <c r="BO11" s="1" t="s">
        <v>258</v>
      </c>
      <c r="BP11" s="1" t="s">
        <v>232</v>
      </c>
      <c r="BQ11" s="1" t="s">
        <v>386</v>
      </c>
      <c r="BR11" s="1" t="s">
        <v>354</v>
      </c>
      <c r="BS11" s="1" t="s">
        <v>387</v>
      </c>
      <c r="BV11" s="1" t="s">
        <v>232</v>
      </c>
      <c r="BW11" s="1" t="s">
        <v>279</v>
      </c>
      <c r="CE11" s="1" t="s">
        <v>388</v>
      </c>
      <c r="CF11" s="1" t="s">
        <v>389</v>
      </c>
      <c r="CG11" s="1" t="s">
        <v>390</v>
      </c>
      <c r="CK11" s="1">
        <v>28200.0</v>
      </c>
      <c r="CL11" s="1" t="s">
        <v>232</v>
      </c>
      <c r="CM11" s="1">
        <v>28200.0</v>
      </c>
      <c r="CN11" s="1" t="s">
        <v>237</v>
      </c>
      <c r="CO11" s="1" t="s">
        <v>237</v>
      </c>
      <c r="CP11" s="1" t="s">
        <v>237</v>
      </c>
      <c r="CQ11" s="1" t="s">
        <v>237</v>
      </c>
      <c r="CR11" s="1" t="s">
        <v>216</v>
      </c>
      <c r="CS11" s="1" t="s">
        <v>238</v>
      </c>
      <c r="CT11" s="1" t="s">
        <v>265</v>
      </c>
      <c r="CZ11" s="1" t="s">
        <v>391</v>
      </c>
      <c r="DA11" s="1" t="s">
        <v>241</v>
      </c>
      <c r="DB11" s="1" t="s">
        <v>383</v>
      </c>
      <c r="DC11" s="1" t="s">
        <v>244</v>
      </c>
      <c r="DD11" s="1" t="s">
        <v>244</v>
      </c>
      <c r="DE11" s="1">
        <v>4.0</v>
      </c>
      <c r="DF11" s="1">
        <v>4.0</v>
      </c>
      <c r="DG11" s="1">
        <v>4.0</v>
      </c>
      <c r="DH11" s="1">
        <v>3.0</v>
      </c>
      <c r="DI11" s="1">
        <v>4.0</v>
      </c>
      <c r="DJ11" s="1">
        <v>4.0</v>
      </c>
      <c r="DK11" s="1">
        <v>4.0</v>
      </c>
      <c r="DL11" s="1">
        <v>4.0</v>
      </c>
      <c r="DM11" s="1">
        <v>3.0</v>
      </c>
      <c r="DN11" s="1">
        <v>3.0</v>
      </c>
      <c r="DO11" s="1">
        <v>4.0</v>
      </c>
      <c r="DP11" s="1">
        <v>3.0</v>
      </c>
      <c r="DQ11" s="1">
        <v>3.0</v>
      </c>
      <c r="DR11" s="1">
        <v>3.0</v>
      </c>
      <c r="DS11" s="1">
        <v>4.0</v>
      </c>
      <c r="DT11" s="1">
        <v>3.0</v>
      </c>
      <c r="DU11" s="1">
        <v>2.0</v>
      </c>
      <c r="DV11" s="1" t="s">
        <v>232</v>
      </c>
      <c r="DX11" s="1" t="s">
        <v>245</v>
      </c>
      <c r="DY11" s="1" t="s">
        <v>245</v>
      </c>
      <c r="GZ11" s="1">
        <v>4.0</v>
      </c>
      <c r="HA11" s="1" t="s">
        <v>247</v>
      </c>
      <c r="HJ11" s="1" t="s">
        <v>216</v>
      </c>
      <c r="HK11" s="1" t="s">
        <v>216</v>
      </c>
      <c r="HM11" s="1" t="s">
        <v>216</v>
      </c>
      <c r="HN11" s="1" t="s">
        <v>216</v>
      </c>
      <c r="HO11" s="1" t="s">
        <v>232</v>
      </c>
    </row>
    <row r="12">
      <c r="A12" s="2">
        <v>43168.40571759259</v>
      </c>
      <c r="B12" s="1">
        <v>2017.0</v>
      </c>
      <c r="C12" s="1" t="s">
        <v>214</v>
      </c>
      <c r="D12" s="1">
        <v>1.7761022141E10</v>
      </c>
      <c r="E12" s="1" t="s">
        <v>215</v>
      </c>
      <c r="F12" s="1" t="s">
        <v>232</v>
      </c>
      <c r="G12" s="3" t="s">
        <v>392</v>
      </c>
      <c r="H12" s="1">
        <v>2017.0</v>
      </c>
      <c r="I12" s="1" t="s">
        <v>218</v>
      </c>
      <c r="J12" s="1" t="s">
        <v>219</v>
      </c>
      <c r="K12" s="1" t="s">
        <v>220</v>
      </c>
      <c r="AY12" s="1" t="s">
        <v>216</v>
      </c>
      <c r="AZ12" s="1" t="s">
        <v>221</v>
      </c>
      <c r="BB12" s="1" t="s">
        <v>222</v>
      </c>
      <c r="BD12" s="1" t="s">
        <v>223</v>
      </c>
      <c r="BE12" s="1" t="s">
        <v>293</v>
      </c>
      <c r="BG12" s="1" t="s">
        <v>216</v>
      </c>
      <c r="BJ12" s="1">
        <v>6.0</v>
      </c>
      <c r="BK12" s="1" t="s">
        <v>216</v>
      </c>
      <c r="BL12" s="1" t="s">
        <v>393</v>
      </c>
      <c r="BM12" s="1" t="s">
        <v>394</v>
      </c>
      <c r="BN12" s="1" t="s">
        <v>395</v>
      </c>
      <c r="BO12" s="1" t="s">
        <v>228</v>
      </c>
      <c r="BP12" s="1" t="s">
        <v>232</v>
      </c>
      <c r="BQ12" s="1" t="s">
        <v>396</v>
      </c>
      <c r="BR12" s="1" t="s">
        <v>354</v>
      </c>
      <c r="BS12" s="1" t="s">
        <v>397</v>
      </c>
      <c r="BU12" s="1" t="s">
        <v>398</v>
      </c>
      <c r="BV12" s="1" t="s">
        <v>232</v>
      </c>
      <c r="BW12" s="1" t="s">
        <v>399</v>
      </c>
      <c r="CE12" s="1" t="s">
        <v>359</v>
      </c>
      <c r="CF12" s="1" t="s">
        <v>389</v>
      </c>
      <c r="CG12" s="1" t="s">
        <v>400</v>
      </c>
      <c r="CK12" s="1">
        <v>31728.0</v>
      </c>
      <c r="CL12" s="1" t="s">
        <v>232</v>
      </c>
      <c r="CM12" s="1">
        <v>34344.0</v>
      </c>
      <c r="CN12" s="1" t="s">
        <v>237</v>
      </c>
      <c r="CO12" s="1" t="s">
        <v>237</v>
      </c>
      <c r="CP12" s="1" t="s">
        <v>237</v>
      </c>
      <c r="CQ12" s="1" t="s">
        <v>237</v>
      </c>
      <c r="CR12" s="1" t="s">
        <v>216</v>
      </c>
      <c r="CS12" s="1" t="s">
        <v>238</v>
      </c>
      <c r="CT12" s="1" t="s">
        <v>238</v>
      </c>
      <c r="CU12" s="1" t="s">
        <v>239</v>
      </c>
      <c r="CV12" s="1" t="s">
        <v>239</v>
      </c>
      <c r="CW12" s="1" t="s">
        <v>239</v>
      </c>
      <c r="CX12" s="1" t="s">
        <v>239</v>
      </c>
      <c r="CZ12" s="1" t="s">
        <v>363</v>
      </c>
      <c r="DA12" s="1" t="s">
        <v>363</v>
      </c>
      <c r="DB12" s="1" t="s">
        <v>401</v>
      </c>
      <c r="DC12" s="1" t="s">
        <v>244</v>
      </c>
      <c r="DD12" s="1" t="s">
        <v>244</v>
      </c>
      <c r="DE12" s="1">
        <v>4.0</v>
      </c>
      <c r="DF12" s="1">
        <v>5.0</v>
      </c>
      <c r="DG12" s="1">
        <v>4.0</v>
      </c>
      <c r="DH12" s="1">
        <v>4.0</v>
      </c>
      <c r="DI12" s="1">
        <v>4.0</v>
      </c>
      <c r="DJ12" s="1">
        <v>5.0</v>
      </c>
      <c r="DK12" s="1">
        <v>3.0</v>
      </c>
      <c r="DL12" s="1">
        <v>4.0</v>
      </c>
      <c r="DM12" s="1">
        <v>5.0</v>
      </c>
      <c r="DN12" s="1">
        <v>0.0</v>
      </c>
      <c r="DO12" s="1">
        <v>5.0</v>
      </c>
      <c r="DS12" s="1">
        <v>4.0</v>
      </c>
      <c r="DV12" s="1" t="s">
        <v>216</v>
      </c>
      <c r="DX12" s="1" t="s">
        <v>384</v>
      </c>
      <c r="DY12" s="1" t="s">
        <v>384</v>
      </c>
      <c r="GZ12" s="1">
        <v>4.0</v>
      </c>
      <c r="HA12" s="1" t="s">
        <v>247</v>
      </c>
      <c r="HB12" s="1" t="s">
        <v>402</v>
      </c>
      <c r="HC12" s="1" t="s">
        <v>403</v>
      </c>
      <c r="HD12" s="1" t="s">
        <v>404</v>
      </c>
      <c r="HE12" s="1" t="s">
        <v>405</v>
      </c>
      <c r="HI12" s="1" t="s">
        <v>406</v>
      </c>
      <c r="HJ12" s="1" t="s">
        <v>216</v>
      </c>
      <c r="HK12" s="1" t="s">
        <v>216</v>
      </c>
      <c r="HM12" s="1" t="s">
        <v>216</v>
      </c>
      <c r="HN12" s="1" t="s">
        <v>216</v>
      </c>
      <c r="HO12" s="1" t="s">
        <v>232</v>
      </c>
      <c r="HP12" s="1" t="s">
        <v>407</v>
      </c>
    </row>
    <row r="13">
      <c r="A13" s="2">
        <v>43167.72965277778</v>
      </c>
      <c r="B13" s="1">
        <v>2017.0</v>
      </c>
      <c r="C13" s="1" t="s">
        <v>408</v>
      </c>
      <c r="D13" s="1">
        <v>1.7761023496E10</v>
      </c>
      <c r="E13" s="1" t="s">
        <v>215</v>
      </c>
      <c r="F13" s="1" t="s">
        <v>232</v>
      </c>
      <c r="H13" s="1">
        <v>2017.0</v>
      </c>
      <c r="I13" s="1" t="s">
        <v>409</v>
      </c>
      <c r="J13" s="1" t="s">
        <v>410</v>
      </c>
      <c r="K13" s="1" t="s">
        <v>288</v>
      </c>
      <c r="U13" s="1" t="s">
        <v>289</v>
      </c>
      <c r="V13" s="1" t="s">
        <v>411</v>
      </c>
      <c r="W13" s="1" t="s">
        <v>412</v>
      </c>
      <c r="X13" s="1" t="s">
        <v>413</v>
      </c>
      <c r="Y13" s="1" t="s">
        <v>223</v>
      </c>
      <c r="Z13" s="1" t="s">
        <v>224</v>
      </c>
      <c r="AB13" s="1" t="s">
        <v>232</v>
      </c>
      <c r="AC13" s="1" t="s">
        <v>414</v>
      </c>
      <c r="AD13" s="1">
        <v>35135.0</v>
      </c>
      <c r="AE13" s="1" t="s">
        <v>232</v>
      </c>
      <c r="AF13" s="1">
        <v>35135.0</v>
      </c>
      <c r="AY13" s="1" t="s">
        <v>232</v>
      </c>
      <c r="EE13" s="1" t="s">
        <v>294</v>
      </c>
      <c r="FP13" s="1" t="s">
        <v>362</v>
      </c>
      <c r="FQ13" s="1" t="s">
        <v>296</v>
      </c>
      <c r="FS13" s="1" t="s">
        <v>222</v>
      </c>
      <c r="FU13" s="1" t="s">
        <v>415</v>
      </c>
      <c r="FV13" s="1" t="s">
        <v>416</v>
      </c>
      <c r="FW13" s="1" t="s">
        <v>223</v>
      </c>
      <c r="FX13" s="1" t="s">
        <v>224</v>
      </c>
      <c r="FZ13" s="1" t="s">
        <v>417</v>
      </c>
      <c r="GA13" s="1" t="s">
        <v>418</v>
      </c>
      <c r="GB13" s="1" t="s">
        <v>258</v>
      </c>
      <c r="GC13" s="1" t="s">
        <v>216</v>
      </c>
      <c r="GE13" s="1" t="s">
        <v>233</v>
      </c>
      <c r="GF13" s="1">
        <v>2.0</v>
      </c>
      <c r="GG13" s="1" t="s">
        <v>232</v>
      </c>
      <c r="GH13" s="1" t="s">
        <v>216</v>
      </c>
      <c r="GK13" s="1" t="s">
        <v>241</v>
      </c>
      <c r="GL13" s="1" t="s">
        <v>419</v>
      </c>
      <c r="GM13" s="1">
        <v>32000.0</v>
      </c>
      <c r="GN13" s="1" t="s">
        <v>216</v>
      </c>
      <c r="GO13" s="1">
        <v>32000.0</v>
      </c>
      <c r="GQ13" s="1">
        <v>4.0</v>
      </c>
      <c r="GU13" s="1">
        <v>5.0</v>
      </c>
      <c r="GX13" s="1">
        <v>5.0</v>
      </c>
      <c r="GY13" s="1">
        <v>3.0</v>
      </c>
      <c r="GZ13" s="1">
        <v>5.0</v>
      </c>
      <c r="HA13" s="1" t="s">
        <v>305</v>
      </c>
      <c r="HB13" s="1" t="s">
        <v>420</v>
      </c>
      <c r="HC13" s="1" t="s">
        <v>421</v>
      </c>
      <c r="HD13" s="1" t="s">
        <v>421</v>
      </c>
      <c r="HE13" s="1" t="s">
        <v>422</v>
      </c>
      <c r="HI13" s="1" t="s">
        <v>423</v>
      </c>
      <c r="HJ13" s="1" t="s">
        <v>232</v>
      </c>
      <c r="HK13" s="1" t="s">
        <v>232</v>
      </c>
      <c r="HL13" s="1" t="s">
        <v>424</v>
      </c>
      <c r="HM13" s="1" t="s">
        <v>216</v>
      </c>
      <c r="HN13" s="1" t="s">
        <v>232</v>
      </c>
      <c r="HO13" s="1" t="s">
        <v>232</v>
      </c>
      <c r="HQ13" s="1" t="s">
        <v>425</v>
      </c>
    </row>
    <row r="14">
      <c r="A14" s="2">
        <v>43173.80243055556</v>
      </c>
      <c r="B14" s="1">
        <v>2017.0</v>
      </c>
      <c r="C14" s="1" t="s">
        <v>408</v>
      </c>
      <c r="D14" s="1">
        <v>1.767833505E10</v>
      </c>
      <c r="E14" s="1" t="s">
        <v>215</v>
      </c>
      <c r="F14" s="1" t="s">
        <v>232</v>
      </c>
      <c r="H14" s="1">
        <v>2017.0</v>
      </c>
      <c r="I14" s="1" t="s">
        <v>409</v>
      </c>
      <c r="J14" s="1" t="s">
        <v>410</v>
      </c>
      <c r="K14" s="1" t="s">
        <v>288</v>
      </c>
      <c r="U14" s="1" t="s">
        <v>426</v>
      </c>
      <c r="W14" s="1" t="s">
        <v>427</v>
      </c>
      <c r="X14" s="1" t="s">
        <v>428</v>
      </c>
      <c r="Y14" s="1" t="s">
        <v>223</v>
      </c>
      <c r="Z14" s="1" t="s">
        <v>293</v>
      </c>
      <c r="AB14" s="1" t="s">
        <v>232</v>
      </c>
      <c r="AC14" s="1" t="s">
        <v>341</v>
      </c>
      <c r="AE14" s="1" t="s">
        <v>216</v>
      </c>
      <c r="AY14" s="1" t="s">
        <v>216</v>
      </c>
      <c r="GZ14" s="1">
        <v>5.0</v>
      </c>
      <c r="HA14" s="1" t="s">
        <v>305</v>
      </c>
      <c r="HB14" s="1" t="s">
        <v>429</v>
      </c>
      <c r="HJ14" s="1" t="s">
        <v>216</v>
      </c>
      <c r="HK14" s="1" t="s">
        <v>232</v>
      </c>
      <c r="HL14" s="1" t="s">
        <v>430</v>
      </c>
      <c r="HM14" s="1" t="s">
        <v>216</v>
      </c>
      <c r="HN14" s="1" t="s">
        <v>232</v>
      </c>
      <c r="HO14" s="1" t="s">
        <v>232</v>
      </c>
    </row>
    <row r="15">
      <c r="A15" s="2">
        <v>43167.76613425926</v>
      </c>
      <c r="B15" s="1">
        <v>2017.0</v>
      </c>
      <c r="C15" s="1" t="s">
        <v>408</v>
      </c>
      <c r="D15" s="1">
        <v>1.7891392308E10</v>
      </c>
      <c r="E15" s="1" t="s">
        <v>215</v>
      </c>
      <c r="F15" s="1" t="s">
        <v>232</v>
      </c>
      <c r="H15" s="1">
        <v>2017.0</v>
      </c>
      <c r="I15" s="1" t="s">
        <v>409</v>
      </c>
      <c r="J15" s="1" t="s">
        <v>410</v>
      </c>
      <c r="K15" s="1" t="s">
        <v>220</v>
      </c>
      <c r="AY15" s="1" t="s">
        <v>216</v>
      </c>
      <c r="AZ15" s="1" t="s">
        <v>221</v>
      </c>
      <c r="BB15" s="1" t="s">
        <v>222</v>
      </c>
      <c r="BD15" s="1" t="s">
        <v>223</v>
      </c>
      <c r="BE15" s="1" t="s">
        <v>293</v>
      </c>
      <c r="BG15" s="1" t="s">
        <v>216</v>
      </c>
      <c r="BJ15" s="1">
        <v>6.0</v>
      </c>
      <c r="BK15" s="1" t="s">
        <v>216</v>
      </c>
      <c r="BL15" s="1" t="s">
        <v>431</v>
      </c>
      <c r="BM15" s="1" t="s">
        <v>432</v>
      </c>
      <c r="BN15" s="1" t="s">
        <v>433</v>
      </c>
      <c r="BO15" s="1" t="s">
        <v>228</v>
      </c>
      <c r="BP15" s="1" t="s">
        <v>216</v>
      </c>
      <c r="BR15" s="1" t="s">
        <v>354</v>
      </c>
      <c r="BS15" s="1" t="s">
        <v>434</v>
      </c>
      <c r="BV15" s="1" t="s">
        <v>232</v>
      </c>
      <c r="BW15" s="1" t="s">
        <v>435</v>
      </c>
      <c r="CK15" s="1">
        <v>35000.0</v>
      </c>
      <c r="CL15" s="1" t="s">
        <v>232</v>
      </c>
      <c r="CM15" s="1">
        <v>38000.0</v>
      </c>
      <c r="CN15" s="1" t="s">
        <v>237</v>
      </c>
      <c r="CO15" s="1" t="s">
        <v>237</v>
      </c>
      <c r="CP15" s="1" t="s">
        <v>237</v>
      </c>
      <c r="CQ15" s="1" t="s">
        <v>361</v>
      </c>
      <c r="CR15" s="1" t="s">
        <v>216</v>
      </c>
      <c r="CS15" s="1" t="s">
        <v>238</v>
      </c>
      <c r="CT15" s="1" t="s">
        <v>265</v>
      </c>
      <c r="CU15" s="1" t="s">
        <v>239</v>
      </c>
      <c r="CV15" s="1" t="s">
        <v>436</v>
      </c>
      <c r="CW15" s="1" t="s">
        <v>239</v>
      </c>
      <c r="CX15" s="1" t="s">
        <v>239</v>
      </c>
      <c r="CZ15" s="1" t="s">
        <v>437</v>
      </c>
      <c r="DA15" s="1" t="s">
        <v>437</v>
      </c>
      <c r="DB15" s="1" t="s">
        <v>365</v>
      </c>
      <c r="DC15" s="1" t="s">
        <v>244</v>
      </c>
      <c r="DD15" s="1" t="s">
        <v>244</v>
      </c>
      <c r="DE15" s="1">
        <v>5.0</v>
      </c>
      <c r="DF15" s="1">
        <v>5.0</v>
      </c>
      <c r="DG15" s="1">
        <v>5.0</v>
      </c>
      <c r="DH15" s="1">
        <v>4.0</v>
      </c>
      <c r="DI15" s="1">
        <v>4.0</v>
      </c>
      <c r="DJ15" s="1">
        <v>5.0</v>
      </c>
      <c r="DK15" s="1">
        <v>2.0</v>
      </c>
      <c r="DL15" s="1">
        <v>2.0</v>
      </c>
      <c r="DM15" s="1">
        <v>1.0</v>
      </c>
      <c r="DN15" s="1">
        <v>1.0</v>
      </c>
      <c r="DO15" s="1">
        <v>0.0</v>
      </c>
      <c r="DP15" s="1">
        <v>0.0</v>
      </c>
      <c r="DQ15" s="1">
        <v>0.0</v>
      </c>
      <c r="DR15" s="1">
        <v>0.0</v>
      </c>
      <c r="DS15" s="1">
        <v>3.0</v>
      </c>
      <c r="DT15" s="1">
        <v>5.0</v>
      </c>
      <c r="DU15" s="1">
        <v>0.0</v>
      </c>
      <c r="DV15" s="1" t="s">
        <v>216</v>
      </c>
      <c r="DX15" s="1" t="s">
        <v>384</v>
      </c>
      <c r="DY15" s="1" t="s">
        <v>384</v>
      </c>
      <c r="GZ15" s="1">
        <v>3.0</v>
      </c>
      <c r="HA15" s="1" t="s">
        <v>247</v>
      </c>
      <c r="HJ15" s="1" t="s">
        <v>216</v>
      </c>
      <c r="HK15" s="1" t="s">
        <v>216</v>
      </c>
      <c r="HM15" s="1" t="s">
        <v>216</v>
      </c>
      <c r="HN15" s="1" t="s">
        <v>216</v>
      </c>
      <c r="HO15" s="1" t="s">
        <v>232</v>
      </c>
    </row>
    <row r="16">
      <c r="A16" s="2">
        <v>43167.73370370371</v>
      </c>
      <c r="B16" s="1">
        <v>2017.0</v>
      </c>
      <c r="C16" s="1" t="s">
        <v>408</v>
      </c>
      <c r="D16" s="1">
        <v>1.7890865614E10</v>
      </c>
      <c r="E16" s="1" t="s">
        <v>350</v>
      </c>
      <c r="F16" s="1" t="s">
        <v>232</v>
      </c>
      <c r="H16" s="1">
        <v>2017.0</v>
      </c>
      <c r="I16" s="1" t="s">
        <v>409</v>
      </c>
      <c r="J16" s="1" t="s">
        <v>410</v>
      </c>
      <c r="K16" s="1" t="s">
        <v>220</v>
      </c>
      <c r="AY16" s="1" t="s">
        <v>216</v>
      </c>
      <c r="AZ16" s="1" t="s">
        <v>221</v>
      </c>
      <c r="BB16" s="1" t="s">
        <v>222</v>
      </c>
      <c r="BD16" s="1" t="s">
        <v>223</v>
      </c>
      <c r="BE16" s="1" t="s">
        <v>256</v>
      </c>
      <c r="BG16" s="1" t="s">
        <v>216</v>
      </c>
      <c r="BJ16" s="1">
        <v>6.0</v>
      </c>
      <c r="BK16" s="1" t="s">
        <v>216</v>
      </c>
      <c r="BL16" s="1" t="s">
        <v>438</v>
      </c>
      <c r="BM16" s="1" t="s">
        <v>439</v>
      </c>
      <c r="BN16" s="1" t="s">
        <v>440</v>
      </c>
      <c r="BO16" s="1" t="s">
        <v>258</v>
      </c>
      <c r="BP16" s="1" t="s">
        <v>232</v>
      </c>
      <c r="BQ16" s="1" t="s">
        <v>441</v>
      </c>
      <c r="BR16" s="1" t="s">
        <v>354</v>
      </c>
      <c r="BS16" s="1" t="s">
        <v>442</v>
      </c>
      <c r="BV16" s="1" t="s">
        <v>232</v>
      </c>
      <c r="BW16" s="1" t="s">
        <v>303</v>
      </c>
      <c r="CK16" s="1">
        <v>36000.0</v>
      </c>
      <c r="CL16" s="1" t="s">
        <v>232</v>
      </c>
      <c r="CM16" s="1">
        <v>41000.0</v>
      </c>
      <c r="CN16" s="1" t="s">
        <v>237</v>
      </c>
      <c r="CO16" s="1" t="s">
        <v>361</v>
      </c>
      <c r="CP16" s="1" t="s">
        <v>237</v>
      </c>
      <c r="CQ16" s="1" t="s">
        <v>361</v>
      </c>
      <c r="CR16" s="1" t="s">
        <v>216</v>
      </c>
      <c r="CS16" s="1" t="s">
        <v>238</v>
      </c>
      <c r="CT16" s="1" t="s">
        <v>436</v>
      </c>
      <c r="CU16" s="1" t="s">
        <v>239</v>
      </c>
      <c r="CV16" s="1" t="s">
        <v>239</v>
      </c>
      <c r="CW16" s="1" t="s">
        <v>239</v>
      </c>
      <c r="CX16" s="1" t="s">
        <v>239</v>
      </c>
      <c r="CZ16" s="1" t="s">
        <v>437</v>
      </c>
      <c r="DA16" s="1" t="s">
        <v>443</v>
      </c>
      <c r="DB16" s="1" t="s">
        <v>243</v>
      </c>
      <c r="DC16" s="1" t="s">
        <v>244</v>
      </c>
      <c r="DD16" s="1" t="s">
        <v>244</v>
      </c>
      <c r="DE16" s="1">
        <v>4.0</v>
      </c>
      <c r="DF16" s="1">
        <v>4.0</v>
      </c>
      <c r="DG16" s="1">
        <v>4.0</v>
      </c>
      <c r="DH16" s="1">
        <v>4.0</v>
      </c>
      <c r="DI16" s="1">
        <v>4.0</v>
      </c>
      <c r="DJ16" s="1">
        <v>0.0</v>
      </c>
      <c r="DK16" s="1">
        <v>3.0</v>
      </c>
      <c r="DL16" s="1">
        <v>3.0</v>
      </c>
      <c r="DN16" s="1">
        <v>0.0</v>
      </c>
      <c r="DO16" s="1">
        <v>0.0</v>
      </c>
      <c r="DP16" s="1">
        <v>4.0</v>
      </c>
      <c r="DQ16" s="1">
        <v>4.0</v>
      </c>
      <c r="DR16" s="1">
        <v>3.0</v>
      </c>
      <c r="DS16" s="1">
        <v>3.0</v>
      </c>
      <c r="DT16" s="1">
        <v>5.0</v>
      </c>
      <c r="DU16" s="1">
        <v>2.0</v>
      </c>
      <c r="DV16" s="1" t="s">
        <v>216</v>
      </c>
      <c r="DX16" s="1" t="s">
        <v>268</v>
      </c>
      <c r="DY16" s="1" t="s">
        <v>269</v>
      </c>
      <c r="DZ16" s="1" t="s">
        <v>444</v>
      </c>
      <c r="EB16" s="1" t="s">
        <v>246</v>
      </c>
      <c r="EC16" s="1" t="s">
        <v>246</v>
      </c>
      <c r="ED16" s="1" t="s">
        <v>246</v>
      </c>
      <c r="GZ16" s="1">
        <v>4.0</v>
      </c>
      <c r="HA16" s="1" t="s">
        <v>247</v>
      </c>
      <c r="HB16" s="1" t="s">
        <v>445</v>
      </c>
      <c r="HC16" s="1" t="s">
        <v>446</v>
      </c>
      <c r="HD16" s="1" t="s">
        <v>447</v>
      </c>
      <c r="HE16" s="1" t="s">
        <v>448</v>
      </c>
      <c r="HI16" s="1" t="s">
        <v>449</v>
      </c>
      <c r="HJ16" s="1" t="s">
        <v>232</v>
      </c>
      <c r="HK16" s="1" t="s">
        <v>232</v>
      </c>
      <c r="HM16" s="1" t="s">
        <v>216</v>
      </c>
      <c r="HN16" s="1" t="s">
        <v>216</v>
      </c>
      <c r="HO16" s="1" t="s">
        <v>232</v>
      </c>
    </row>
    <row r="17">
      <c r="A17" s="2">
        <v>43168.38313657408</v>
      </c>
      <c r="B17" s="1">
        <v>2017.0</v>
      </c>
      <c r="C17" s="1" t="s">
        <v>408</v>
      </c>
      <c r="D17" s="1">
        <v>1.7946810197E10</v>
      </c>
      <c r="E17" s="1" t="s">
        <v>215</v>
      </c>
      <c r="F17" s="1" t="s">
        <v>232</v>
      </c>
      <c r="H17" s="1">
        <v>2017.0</v>
      </c>
      <c r="I17" s="1" t="s">
        <v>409</v>
      </c>
      <c r="J17" s="1" t="s">
        <v>410</v>
      </c>
      <c r="K17" s="1" t="s">
        <v>288</v>
      </c>
      <c r="U17" s="1" t="s">
        <v>289</v>
      </c>
      <c r="V17" s="1" t="s">
        <v>450</v>
      </c>
      <c r="W17" s="1" t="s">
        <v>451</v>
      </c>
      <c r="X17" s="1" t="s">
        <v>452</v>
      </c>
      <c r="Y17" s="1" t="s">
        <v>223</v>
      </c>
      <c r="Z17" s="1" t="s">
        <v>293</v>
      </c>
      <c r="AB17" s="1" t="s">
        <v>216</v>
      </c>
      <c r="AD17" s="1">
        <v>30480.0</v>
      </c>
      <c r="AE17" s="1" t="s">
        <v>216</v>
      </c>
      <c r="AF17" s="1">
        <v>30480.0</v>
      </c>
      <c r="AY17" s="1" t="s">
        <v>216</v>
      </c>
      <c r="GZ17" s="1">
        <v>4.0</v>
      </c>
      <c r="HA17" s="1" t="s">
        <v>305</v>
      </c>
      <c r="HJ17" s="1" t="s">
        <v>232</v>
      </c>
      <c r="HM17" s="1" t="s">
        <v>216</v>
      </c>
      <c r="HN17" s="1" t="s">
        <v>232</v>
      </c>
    </row>
    <row r="18">
      <c r="A18" s="2">
        <v>43172.42851851852</v>
      </c>
      <c r="B18" s="1">
        <v>2017.0</v>
      </c>
      <c r="C18" s="1" t="s">
        <v>453</v>
      </c>
      <c r="D18" s="1">
        <v>1.7890786778E10</v>
      </c>
      <c r="E18" s="1" t="s">
        <v>215</v>
      </c>
      <c r="F18" s="1" t="s">
        <v>232</v>
      </c>
      <c r="H18" s="1">
        <v>2017.0</v>
      </c>
      <c r="I18" s="1" t="s">
        <v>218</v>
      </c>
      <c r="J18" s="1" t="s">
        <v>454</v>
      </c>
      <c r="K18" s="1" t="s">
        <v>312</v>
      </c>
      <c r="L18" s="1" t="s">
        <v>216</v>
      </c>
      <c r="M18" s="1">
        <v>2.0</v>
      </c>
      <c r="N18" s="1" t="s">
        <v>232</v>
      </c>
      <c r="O18" s="1" t="s">
        <v>455</v>
      </c>
      <c r="P18" s="1" t="s">
        <v>456</v>
      </c>
      <c r="AY18" s="1" t="s">
        <v>232</v>
      </c>
      <c r="AZ18" s="1" t="s">
        <v>457</v>
      </c>
      <c r="BA18" s="1" t="s">
        <v>458</v>
      </c>
      <c r="BB18" s="1" t="s">
        <v>297</v>
      </c>
      <c r="BC18" s="1">
        <v>4.0</v>
      </c>
      <c r="EE18" s="1" t="s">
        <v>459</v>
      </c>
      <c r="EO18" s="1" t="s">
        <v>460</v>
      </c>
      <c r="EP18" s="1">
        <v>1.0</v>
      </c>
      <c r="EQ18" s="1" t="s">
        <v>461</v>
      </c>
      <c r="ET18" s="1" t="s">
        <v>462</v>
      </c>
      <c r="GZ18" s="1">
        <v>4.0</v>
      </c>
      <c r="HA18" s="1" t="s">
        <v>247</v>
      </c>
      <c r="HJ18" s="1" t="s">
        <v>232</v>
      </c>
      <c r="HK18" s="1" t="s">
        <v>216</v>
      </c>
      <c r="HM18" s="1" t="s">
        <v>216</v>
      </c>
      <c r="HN18" s="1" t="s">
        <v>216</v>
      </c>
      <c r="HO18" s="1" t="s">
        <v>232</v>
      </c>
    </row>
    <row r="19">
      <c r="A19" s="2">
        <v>43168.595405092594</v>
      </c>
      <c r="B19" s="1">
        <v>2017.0</v>
      </c>
      <c r="C19" s="1" t="s">
        <v>453</v>
      </c>
      <c r="D19" s="1">
        <v>1.8825199607E10</v>
      </c>
      <c r="E19" s="1" t="s">
        <v>215</v>
      </c>
      <c r="F19" s="1" t="s">
        <v>232</v>
      </c>
      <c r="H19" s="1">
        <v>2017.0</v>
      </c>
      <c r="I19" s="1" t="s">
        <v>218</v>
      </c>
      <c r="J19" s="1" t="s">
        <v>454</v>
      </c>
      <c r="K19" s="1" t="s">
        <v>220</v>
      </c>
      <c r="AY19" s="1" t="s">
        <v>216</v>
      </c>
      <c r="AZ19" s="1" t="s">
        <v>221</v>
      </c>
      <c r="BB19" s="1" t="s">
        <v>297</v>
      </c>
      <c r="BC19" s="1">
        <v>6.0</v>
      </c>
      <c r="BD19" s="1" t="s">
        <v>223</v>
      </c>
      <c r="BE19" s="1" t="s">
        <v>256</v>
      </c>
      <c r="BG19" s="1" t="s">
        <v>216</v>
      </c>
      <c r="BJ19" s="1">
        <v>6.0</v>
      </c>
      <c r="BK19" s="1" t="s">
        <v>216</v>
      </c>
      <c r="BL19" s="1" t="s">
        <v>463</v>
      </c>
      <c r="BM19" s="1" t="s">
        <v>464</v>
      </c>
      <c r="BN19" s="1" t="s">
        <v>465</v>
      </c>
      <c r="BO19" s="1" t="s">
        <v>228</v>
      </c>
      <c r="BP19" s="1" t="s">
        <v>216</v>
      </c>
      <c r="BR19" s="1" t="s">
        <v>466</v>
      </c>
      <c r="BS19" s="1" t="s">
        <v>467</v>
      </c>
      <c r="BV19" s="1" t="s">
        <v>232</v>
      </c>
      <c r="BW19" s="1" t="s">
        <v>468</v>
      </c>
      <c r="CI19" s="1" t="s">
        <v>232</v>
      </c>
      <c r="CJ19" s="1" t="s">
        <v>469</v>
      </c>
      <c r="CL19" s="1" t="s">
        <v>216</v>
      </c>
      <c r="CN19" s="1" t="s">
        <v>237</v>
      </c>
      <c r="CO19" s="1" t="s">
        <v>361</v>
      </c>
      <c r="CP19" s="1" t="s">
        <v>237</v>
      </c>
      <c r="CQ19" s="1" t="s">
        <v>361</v>
      </c>
      <c r="CR19" s="1" t="s">
        <v>232</v>
      </c>
      <c r="CS19" s="1" t="s">
        <v>238</v>
      </c>
      <c r="CT19" s="1" t="s">
        <v>238</v>
      </c>
      <c r="CU19" s="1" t="s">
        <v>239</v>
      </c>
      <c r="CV19" s="1" t="s">
        <v>283</v>
      </c>
      <c r="CW19" s="1" t="s">
        <v>239</v>
      </c>
      <c r="CX19" s="1" t="s">
        <v>239</v>
      </c>
      <c r="CY19" s="1" t="s">
        <v>362</v>
      </c>
      <c r="CZ19" s="1" t="s">
        <v>470</v>
      </c>
      <c r="DA19" s="1" t="s">
        <v>471</v>
      </c>
      <c r="DB19" s="1" t="s">
        <v>383</v>
      </c>
      <c r="DC19" s="1" t="s">
        <v>244</v>
      </c>
      <c r="DD19" s="1" t="s">
        <v>244</v>
      </c>
      <c r="DE19" s="1">
        <v>4.0</v>
      </c>
      <c r="DF19" s="1">
        <v>4.0</v>
      </c>
      <c r="DG19" s="1">
        <v>5.0</v>
      </c>
      <c r="DH19" s="1">
        <v>2.0</v>
      </c>
      <c r="DI19" s="1">
        <v>3.0</v>
      </c>
      <c r="DJ19" s="1">
        <v>4.0</v>
      </c>
      <c r="DK19" s="1">
        <v>2.0</v>
      </c>
      <c r="DL19" s="1">
        <v>2.0</v>
      </c>
      <c r="DN19" s="1">
        <v>3.0</v>
      </c>
      <c r="DO19" s="1">
        <v>5.0</v>
      </c>
      <c r="DP19" s="1">
        <v>4.0</v>
      </c>
      <c r="DQ19" s="1">
        <v>4.0</v>
      </c>
      <c r="DS19" s="1">
        <v>2.0</v>
      </c>
      <c r="DU19" s="1">
        <v>4.0</v>
      </c>
      <c r="DV19" s="1" t="s">
        <v>216</v>
      </c>
      <c r="DX19" s="1" t="s">
        <v>268</v>
      </c>
      <c r="DY19" s="1" t="s">
        <v>268</v>
      </c>
      <c r="DZ19" s="1" t="s">
        <v>472</v>
      </c>
      <c r="GZ19" s="1">
        <v>2.0</v>
      </c>
      <c r="HA19" s="1" t="s">
        <v>270</v>
      </c>
      <c r="HB19" s="1" t="s">
        <v>473</v>
      </c>
      <c r="HJ19" s="1" t="s">
        <v>232</v>
      </c>
      <c r="HK19" s="1" t="s">
        <v>216</v>
      </c>
      <c r="HM19" s="1" t="s">
        <v>216</v>
      </c>
      <c r="HN19" s="1" t="s">
        <v>216</v>
      </c>
      <c r="HO19" s="1" t="s">
        <v>216</v>
      </c>
    </row>
    <row r="20">
      <c r="A20" s="2">
        <v>43167.81872685185</v>
      </c>
      <c r="B20" s="1">
        <v>2017.0</v>
      </c>
      <c r="C20" s="1" t="s">
        <v>453</v>
      </c>
      <c r="D20" s="1">
        <v>1.8891391746E10</v>
      </c>
      <c r="E20" s="1" t="s">
        <v>350</v>
      </c>
      <c r="F20" s="1" t="s">
        <v>232</v>
      </c>
      <c r="H20" s="1">
        <v>2017.0</v>
      </c>
      <c r="I20" s="1" t="s">
        <v>218</v>
      </c>
      <c r="J20" s="1" t="s">
        <v>454</v>
      </c>
      <c r="K20" s="1" t="s">
        <v>312</v>
      </c>
      <c r="L20" s="1" t="s">
        <v>216</v>
      </c>
      <c r="M20" s="1">
        <v>1.0</v>
      </c>
      <c r="N20" s="1" t="s">
        <v>232</v>
      </c>
      <c r="O20" s="1" t="s">
        <v>474</v>
      </c>
      <c r="P20" s="1" t="s">
        <v>456</v>
      </c>
      <c r="AY20" s="1" t="s">
        <v>232</v>
      </c>
      <c r="EE20" s="1" t="s">
        <v>294</v>
      </c>
      <c r="FP20" s="1" t="s">
        <v>362</v>
      </c>
      <c r="FQ20" s="1" t="s">
        <v>296</v>
      </c>
      <c r="FS20" s="1" t="s">
        <v>297</v>
      </c>
      <c r="FT20" s="1">
        <v>6.0</v>
      </c>
      <c r="FU20" s="1" t="s">
        <v>298</v>
      </c>
      <c r="FV20" s="1" t="s">
        <v>475</v>
      </c>
      <c r="FW20" s="1" t="s">
        <v>223</v>
      </c>
      <c r="FX20" s="1" t="s">
        <v>293</v>
      </c>
      <c r="FZ20" s="1" t="s">
        <v>476</v>
      </c>
      <c r="GA20" s="1" t="s">
        <v>477</v>
      </c>
      <c r="GB20" s="1" t="s">
        <v>478</v>
      </c>
      <c r="GC20" s="1" t="s">
        <v>216</v>
      </c>
      <c r="GE20" s="1" t="s">
        <v>468</v>
      </c>
      <c r="GF20" s="1">
        <v>6.0</v>
      </c>
      <c r="GG20" s="1" t="s">
        <v>216</v>
      </c>
      <c r="GH20" s="1" t="s">
        <v>216</v>
      </c>
      <c r="GK20" s="1" t="s">
        <v>304</v>
      </c>
      <c r="GL20" s="1" t="s">
        <v>419</v>
      </c>
      <c r="GM20" s="1">
        <v>20000.0</v>
      </c>
      <c r="GN20" s="1" t="s">
        <v>216</v>
      </c>
      <c r="GO20" s="1">
        <v>20000.0</v>
      </c>
      <c r="GP20" s="1">
        <v>1.0</v>
      </c>
      <c r="GQ20" s="1">
        <v>0.0</v>
      </c>
      <c r="GR20" s="1">
        <v>3.0</v>
      </c>
      <c r="GS20" s="1">
        <v>0.0</v>
      </c>
      <c r="GT20" s="1">
        <v>5.0</v>
      </c>
      <c r="GU20" s="1">
        <v>0.0</v>
      </c>
      <c r="GV20" s="1">
        <v>2.0</v>
      </c>
      <c r="GW20" s="1">
        <v>0.0</v>
      </c>
      <c r="GX20" s="1">
        <v>4.0</v>
      </c>
      <c r="GY20" s="1">
        <v>2.0</v>
      </c>
      <c r="GZ20" s="1">
        <v>4.0</v>
      </c>
      <c r="HA20" s="1" t="s">
        <v>315</v>
      </c>
      <c r="HJ20" s="1" t="s">
        <v>216</v>
      </c>
      <c r="HK20" s="1" t="s">
        <v>232</v>
      </c>
      <c r="HL20" s="1" t="s">
        <v>430</v>
      </c>
      <c r="HM20" s="1" t="s">
        <v>216</v>
      </c>
      <c r="HN20" s="1" t="s">
        <v>216</v>
      </c>
      <c r="HO20" s="1" t="s">
        <v>232</v>
      </c>
    </row>
    <row r="21" ht="15.75" customHeight="1">
      <c r="A21" s="2">
        <v>43173.66489583333</v>
      </c>
      <c r="B21" s="1">
        <v>2017.0</v>
      </c>
      <c r="C21" s="1" t="s">
        <v>479</v>
      </c>
      <c r="D21" s="1">
        <v>1.7828510811E10</v>
      </c>
      <c r="E21" s="1" t="s">
        <v>215</v>
      </c>
      <c r="F21" s="1" t="s">
        <v>232</v>
      </c>
      <c r="H21" s="1">
        <v>2017.0</v>
      </c>
      <c r="I21" s="1" t="s">
        <v>409</v>
      </c>
      <c r="J21" s="1" t="s">
        <v>480</v>
      </c>
      <c r="K21" s="1" t="s">
        <v>481</v>
      </c>
      <c r="AG21" s="1" t="s">
        <v>482</v>
      </c>
      <c r="AH21" s="1">
        <v>15.0</v>
      </c>
      <c r="AI21" s="1" t="s">
        <v>483</v>
      </c>
      <c r="AJ21" s="1">
        <v>30000.0</v>
      </c>
      <c r="AK21" s="1">
        <v>30000.0</v>
      </c>
      <c r="AL21" s="1" t="s">
        <v>484</v>
      </c>
      <c r="AM21" s="1" t="s">
        <v>485</v>
      </c>
      <c r="AY21" s="1" t="s">
        <v>232</v>
      </c>
      <c r="EE21" s="1" t="s">
        <v>294</v>
      </c>
      <c r="FP21" s="1" t="s">
        <v>362</v>
      </c>
      <c r="FQ21" s="1" t="s">
        <v>296</v>
      </c>
      <c r="FS21" s="1" t="s">
        <v>222</v>
      </c>
      <c r="FU21" s="1" t="s">
        <v>415</v>
      </c>
      <c r="FV21" s="1" t="s">
        <v>486</v>
      </c>
      <c r="FW21" s="1" t="s">
        <v>223</v>
      </c>
      <c r="FX21" s="1" t="s">
        <v>256</v>
      </c>
      <c r="FZ21" s="1" t="s">
        <v>487</v>
      </c>
      <c r="GB21" s="1" t="s">
        <v>258</v>
      </c>
      <c r="GC21" s="1" t="s">
        <v>232</v>
      </c>
      <c r="GD21" s="1" t="s">
        <v>488</v>
      </c>
      <c r="GE21" s="1" t="s">
        <v>468</v>
      </c>
      <c r="GF21" s="1">
        <v>1.0</v>
      </c>
      <c r="GG21" s="1" t="s">
        <v>232</v>
      </c>
      <c r="GH21" s="1" t="s">
        <v>216</v>
      </c>
      <c r="GK21" s="1" t="s">
        <v>489</v>
      </c>
      <c r="GL21" s="1" t="s">
        <v>490</v>
      </c>
      <c r="GM21" s="1">
        <v>33000.0</v>
      </c>
      <c r="GN21" s="1" t="s">
        <v>216</v>
      </c>
      <c r="GO21" s="1">
        <v>33000.0</v>
      </c>
      <c r="GX21" s="1">
        <v>5.0</v>
      </c>
      <c r="GY21" s="1">
        <v>1.0</v>
      </c>
      <c r="GZ21" s="1">
        <v>3.0</v>
      </c>
      <c r="HA21" s="1" t="s">
        <v>270</v>
      </c>
      <c r="HB21" s="1" t="s">
        <v>491</v>
      </c>
      <c r="HC21" s="1" t="s">
        <v>492</v>
      </c>
      <c r="HE21" s="1" t="s">
        <v>493</v>
      </c>
      <c r="HJ21" s="1" t="s">
        <v>216</v>
      </c>
      <c r="HK21" s="1" t="s">
        <v>232</v>
      </c>
      <c r="HL21" s="1" t="s">
        <v>494</v>
      </c>
      <c r="HM21" s="1" t="s">
        <v>216</v>
      </c>
      <c r="HN21" s="1" t="s">
        <v>216</v>
      </c>
    </row>
    <row r="22" ht="15.75" customHeight="1">
      <c r="A22" s="2">
        <v>43167.80136574074</v>
      </c>
      <c r="B22" s="1">
        <v>2017.0</v>
      </c>
      <c r="C22" s="1" t="s">
        <v>453</v>
      </c>
      <c r="D22" s="1">
        <v>1.882331879E10</v>
      </c>
      <c r="E22" s="1" t="s">
        <v>215</v>
      </c>
      <c r="F22" s="1" t="s">
        <v>232</v>
      </c>
      <c r="H22" s="1">
        <v>2017.0</v>
      </c>
      <c r="I22" s="1" t="s">
        <v>218</v>
      </c>
      <c r="J22" s="1" t="s">
        <v>454</v>
      </c>
      <c r="K22" s="1" t="s">
        <v>220</v>
      </c>
      <c r="AY22" s="1" t="s">
        <v>216</v>
      </c>
      <c r="AZ22" s="1" t="s">
        <v>221</v>
      </c>
      <c r="BB22" s="1" t="s">
        <v>222</v>
      </c>
      <c r="BD22" s="1" t="s">
        <v>223</v>
      </c>
      <c r="BE22" s="1" t="s">
        <v>256</v>
      </c>
      <c r="BG22" s="1" t="s">
        <v>216</v>
      </c>
      <c r="BJ22" s="1">
        <v>1.0</v>
      </c>
      <c r="BK22" s="1" t="s">
        <v>216</v>
      </c>
      <c r="BL22" s="1" t="s">
        <v>495</v>
      </c>
      <c r="BM22" s="1" t="s">
        <v>496</v>
      </c>
      <c r="BN22" s="1" t="s">
        <v>497</v>
      </c>
      <c r="BO22" s="1" t="s">
        <v>302</v>
      </c>
      <c r="BP22" s="1" t="s">
        <v>216</v>
      </c>
      <c r="BR22" s="1" t="s">
        <v>498</v>
      </c>
      <c r="BS22" s="1" t="s">
        <v>499</v>
      </c>
      <c r="BU22" s="1" t="s">
        <v>500</v>
      </c>
      <c r="BV22" s="1" t="s">
        <v>232</v>
      </c>
      <c r="BW22" s="1" t="s">
        <v>233</v>
      </c>
      <c r="CI22" s="1" t="s">
        <v>232</v>
      </c>
      <c r="CJ22" s="1" t="s">
        <v>501</v>
      </c>
      <c r="CK22" s="1">
        <v>33000.0</v>
      </c>
      <c r="CL22" s="1" t="s">
        <v>232</v>
      </c>
      <c r="CM22" s="1">
        <v>35500.0</v>
      </c>
      <c r="CN22" s="1" t="s">
        <v>237</v>
      </c>
      <c r="CO22" s="1" t="s">
        <v>361</v>
      </c>
      <c r="CP22" s="1" t="s">
        <v>237</v>
      </c>
      <c r="CQ22" s="1" t="s">
        <v>361</v>
      </c>
      <c r="CR22" s="1" t="s">
        <v>216</v>
      </c>
      <c r="CS22" s="1" t="s">
        <v>238</v>
      </c>
      <c r="CT22" s="1" t="s">
        <v>283</v>
      </c>
      <c r="CU22" s="1" t="s">
        <v>239</v>
      </c>
      <c r="CV22" s="1" t="s">
        <v>239</v>
      </c>
      <c r="CW22" s="1" t="s">
        <v>239</v>
      </c>
      <c r="CX22" s="1" t="s">
        <v>239</v>
      </c>
      <c r="CZ22" s="1" t="s">
        <v>326</v>
      </c>
      <c r="DA22" s="1" t="s">
        <v>502</v>
      </c>
      <c r="DB22" s="1" t="s">
        <v>243</v>
      </c>
      <c r="DC22" s="1" t="s">
        <v>244</v>
      </c>
      <c r="DD22" s="1" t="s">
        <v>244</v>
      </c>
      <c r="DE22" s="1">
        <v>4.0</v>
      </c>
      <c r="DF22" s="1">
        <v>5.0</v>
      </c>
      <c r="DG22" s="1">
        <v>5.0</v>
      </c>
      <c r="DH22" s="1">
        <v>4.0</v>
      </c>
      <c r="DI22" s="1">
        <v>4.0</v>
      </c>
      <c r="DJ22" s="1">
        <v>3.0</v>
      </c>
      <c r="DK22" s="1">
        <v>2.0</v>
      </c>
      <c r="DL22" s="1">
        <v>2.0</v>
      </c>
      <c r="DM22" s="1">
        <v>0.0</v>
      </c>
      <c r="DN22" s="1">
        <v>3.0</v>
      </c>
      <c r="DO22" s="1">
        <v>5.0</v>
      </c>
      <c r="DP22" s="1">
        <v>2.0</v>
      </c>
      <c r="DQ22" s="1">
        <v>0.0</v>
      </c>
      <c r="DR22" s="1">
        <v>0.0</v>
      </c>
      <c r="DS22" s="1">
        <v>3.0</v>
      </c>
      <c r="DU22" s="1">
        <v>5.0</v>
      </c>
      <c r="DV22" s="1" t="s">
        <v>216</v>
      </c>
      <c r="DX22" s="1" t="s">
        <v>268</v>
      </c>
      <c r="DY22" s="1" t="s">
        <v>268</v>
      </c>
      <c r="DZ22" s="1" t="s">
        <v>503</v>
      </c>
      <c r="GZ22" s="1">
        <v>4.0</v>
      </c>
      <c r="HA22" s="1" t="s">
        <v>270</v>
      </c>
      <c r="HC22" s="1" t="s">
        <v>504</v>
      </c>
      <c r="HJ22" s="1" t="s">
        <v>232</v>
      </c>
      <c r="HK22" s="1" t="s">
        <v>232</v>
      </c>
      <c r="HL22" s="1" t="s">
        <v>253</v>
      </c>
      <c r="HM22" s="1" t="s">
        <v>216</v>
      </c>
      <c r="HN22" s="1" t="s">
        <v>216</v>
      </c>
      <c r="HO22" s="1" t="s">
        <v>232</v>
      </c>
    </row>
    <row r="23" ht="15.75" customHeight="1">
      <c r="A23" s="2">
        <v>43220.928078703706</v>
      </c>
      <c r="B23" s="1">
        <v>2017.0</v>
      </c>
      <c r="C23" s="1" t="s">
        <v>453</v>
      </c>
      <c r="D23" s="1">
        <v>1.7987602254E10</v>
      </c>
      <c r="E23" s="1" t="s">
        <v>215</v>
      </c>
      <c r="F23" s="1" t="s">
        <v>232</v>
      </c>
      <c r="H23" s="1">
        <v>2017.0</v>
      </c>
      <c r="I23" s="1" t="s">
        <v>218</v>
      </c>
      <c r="J23" s="1" t="s">
        <v>454</v>
      </c>
      <c r="K23" s="1" t="s">
        <v>220</v>
      </c>
      <c r="AY23" s="1" t="s">
        <v>232</v>
      </c>
      <c r="AZ23" s="1" t="s">
        <v>221</v>
      </c>
      <c r="BB23" s="1" t="s">
        <v>297</v>
      </c>
      <c r="BC23" s="1">
        <v>6.0</v>
      </c>
      <c r="BD23" s="1" t="s">
        <v>223</v>
      </c>
      <c r="BE23" s="1" t="s">
        <v>256</v>
      </c>
      <c r="BG23" s="1" t="s">
        <v>216</v>
      </c>
      <c r="BJ23" s="1">
        <v>2.0</v>
      </c>
      <c r="BK23" s="1" t="s">
        <v>216</v>
      </c>
      <c r="BL23" s="1" t="s">
        <v>505</v>
      </c>
      <c r="BM23" s="1" t="s">
        <v>506</v>
      </c>
      <c r="BO23" s="1" t="s">
        <v>376</v>
      </c>
      <c r="BP23" s="1" t="s">
        <v>232</v>
      </c>
      <c r="BQ23" s="1" t="s">
        <v>507</v>
      </c>
      <c r="BR23" s="1" t="s">
        <v>498</v>
      </c>
      <c r="BS23" s="1" t="s">
        <v>508</v>
      </c>
      <c r="BT23" s="1">
        <v>7.72383353E8</v>
      </c>
      <c r="BU23" s="1" t="s">
        <v>509</v>
      </c>
      <c r="BV23" s="1" t="s">
        <v>232</v>
      </c>
      <c r="BW23" s="1" t="s">
        <v>468</v>
      </c>
      <c r="CI23" s="1" t="s">
        <v>232</v>
      </c>
      <c r="CJ23" s="1" t="s">
        <v>510</v>
      </c>
      <c r="CK23" s="1">
        <v>36000.0</v>
      </c>
      <c r="CL23" s="1" t="s">
        <v>216</v>
      </c>
      <c r="CM23" s="1">
        <v>36000.0</v>
      </c>
      <c r="CN23" s="1" t="s">
        <v>237</v>
      </c>
      <c r="CO23" s="1" t="s">
        <v>361</v>
      </c>
      <c r="CP23" s="1" t="s">
        <v>237</v>
      </c>
      <c r="CQ23" s="1" t="s">
        <v>361</v>
      </c>
      <c r="CR23" s="1" t="s">
        <v>216</v>
      </c>
      <c r="CS23" s="1" t="s">
        <v>238</v>
      </c>
      <c r="CT23" s="1" t="s">
        <v>238</v>
      </c>
      <c r="CU23" s="1" t="s">
        <v>239</v>
      </c>
      <c r="CV23" s="1" t="s">
        <v>239</v>
      </c>
      <c r="CW23" s="1" t="s">
        <v>239</v>
      </c>
      <c r="CX23" s="1" t="s">
        <v>239</v>
      </c>
      <c r="CY23" s="1" t="s">
        <v>511</v>
      </c>
      <c r="CZ23" s="1" t="s">
        <v>391</v>
      </c>
      <c r="DA23" s="1" t="s">
        <v>512</v>
      </c>
      <c r="DB23" s="1" t="s">
        <v>383</v>
      </c>
      <c r="DC23" s="1" t="s">
        <v>244</v>
      </c>
      <c r="DD23" s="1" t="s">
        <v>244</v>
      </c>
      <c r="DE23" s="1">
        <v>3.0</v>
      </c>
      <c r="DF23" s="1">
        <v>3.0</v>
      </c>
      <c r="DG23" s="1">
        <v>3.0</v>
      </c>
      <c r="DH23" s="1">
        <v>4.0</v>
      </c>
      <c r="DI23" s="1">
        <v>2.0</v>
      </c>
      <c r="DJ23" s="1">
        <v>2.0</v>
      </c>
      <c r="DK23" s="1">
        <v>1.0</v>
      </c>
      <c r="DL23" s="1">
        <v>1.0</v>
      </c>
      <c r="DM23" s="1">
        <v>1.0</v>
      </c>
      <c r="DN23" s="1">
        <v>4.0</v>
      </c>
      <c r="DO23" s="1">
        <v>5.0</v>
      </c>
      <c r="DP23" s="1">
        <v>3.0</v>
      </c>
      <c r="DQ23" s="1">
        <v>3.0</v>
      </c>
      <c r="DR23" s="1">
        <v>1.0</v>
      </c>
      <c r="DS23" s="1">
        <v>1.0</v>
      </c>
      <c r="DT23" s="1">
        <v>4.0</v>
      </c>
      <c r="DU23" s="1">
        <v>3.0</v>
      </c>
      <c r="DV23" s="1" t="s">
        <v>232</v>
      </c>
      <c r="DX23" s="1" t="s">
        <v>268</v>
      </c>
      <c r="DY23" s="1" t="s">
        <v>268</v>
      </c>
      <c r="EE23" s="1" t="s">
        <v>294</v>
      </c>
      <c r="FP23" s="1" t="s">
        <v>325</v>
      </c>
      <c r="FQ23" s="1" t="s">
        <v>296</v>
      </c>
      <c r="FS23" s="1" t="s">
        <v>222</v>
      </c>
      <c r="FU23" s="1" t="s">
        <v>415</v>
      </c>
      <c r="FV23" s="1" t="s">
        <v>513</v>
      </c>
      <c r="FW23" s="1" t="s">
        <v>223</v>
      </c>
      <c r="FX23" s="1" t="s">
        <v>256</v>
      </c>
      <c r="FZ23" s="1" t="s">
        <v>514</v>
      </c>
      <c r="GA23" s="1" t="s">
        <v>515</v>
      </c>
      <c r="GB23" s="1" t="s">
        <v>258</v>
      </c>
      <c r="GC23" s="1" t="s">
        <v>232</v>
      </c>
      <c r="GD23" s="1" t="s">
        <v>516</v>
      </c>
      <c r="GE23" s="1" t="s">
        <v>517</v>
      </c>
      <c r="GF23" s="1">
        <v>2.0</v>
      </c>
      <c r="GG23" s="1" t="s">
        <v>232</v>
      </c>
      <c r="GH23" s="1" t="s">
        <v>216</v>
      </c>
      <c r="GK23" s="1" t="s">
        <v>518</v>
      </c>
      <c r="GL23" s="1" t="s">
        <v>401</v>
      </c>
      <c r="GM23" s="1">
        <v>35000.0</v>
      </c>
      <c r="GN23" s="1" t="s">
        <v>232</v>
      </c>
      <c r="GO23" s="1">
        <v>37200.0</v>
      </c>
      <c r="GY23" s="1">
        <v>0.0</v>
      </c>
      <c r="GZ23" s="1">
        <v>4.0</v>
      </c>
      <c r="HA23" s="1" t="s">
        <v>315</v>
      </c>
      <c r="HJ23" s="1" t="s">
        <v>232</v>
      </c>
      <c r="HK23" s="1" t="s">
        <v>232</v>
      </c>
      <c r="HM23" s="1" t="s">
        <v>216</v>
      </c>
      <c r="HN23" s="1" t="s">
        <v>216</v>
      </c>
      <c r="HO23" s="1" t="s">
        <v>232</v>
      </c>
    </row>
    <row r="24" ht="15.75" customHeight="1">
      <c r="A24" s="2">
        <v>43174.45628472222</v>
      </c>
      <c r="B24" s="1">
        <v>2017.0</v>
      </c>
      <c r="C24" s="1" t="s">
        <v>453</v>
      </c>
      <c r="D24" s="1">
        <v>1.7891390145E10</v>
      </c>
      <c r="E24" s="1" t="s">
        <v>215</v>
      </c>
      <c r="F24" s="1" t="s">
        <v>232</v>
      </c>
      <c r="H24" s="1">
        <v>2017.0</v>
      </c>
      <c r="I24" s="1" t="s">
        <v>218</v>
      </c>
      <c r="J24" s="1" t="s">
        <v>454</v>
      </c>
      <c r="K24" s="1" t="s">
        <v>312</v>
      </c>
      <c r="L24" s="1" t="s">
        <v>216</v>
      </c>
      <c r="M24" s="1">
        <v>1.0</v>
      </c>
      <c r="N24" s="1" t="s">
        <v>216</v>
      </c>
      <c r="P24" s="1" t="s">
        <v>519</v>
      </c>
      <c r="AY24" s="1" t="s">
        <v>216</v>
      </c>
      <c r="GZ24" s="1">
        <v>4.0</v>
      </c>
      <c r="HA24" s="1" t="s">
        <v>247</v>
      </c>
      <c r="HD24" s="1" t="s">
        <v>520</v>
      </c>
      <c r="HI24" s="1" t="s">
        <v>521</v>
      </c>
      <c r="HJ24" s="1" t="s">
        <v>232</v>
      </c>
      <c r="HK24" s="1" t="s">
        <v>216</v>
      </c>
      <c r="HM24" s="1" t="s">
        <v>216</v>
      </c>
      <c r="HN24" s="1" t="s">
        <v>216</v>
      </c>
      <c r="HO24" s="1" t="s">
        <v>216</v>
      </c>
    </row>
    <row r="25" ht="15.75" customHeight="1">
      <c r="A25" s="2">
        <v>43173.62280092593</v>
      </c>
      <c r="B25" s="1">
        <v>2017.0</v>
      </c>
      <c r="C25" s="1" t="s">
        <v>453</v>
      </c>
      <c r="D25" s="1">
        <v>1.7835518003E10</v>
      </c>
      <c r="E25" s="1" t="s">
        <v>215</v>
      </c>
      <c r="F25" s="1" t="s">
        <v>232</v>
      </c>
      <c r="H25" s="1">
        <v>2017.0</v>
      </c>
      <c r="I25" s="1" t="s">
        <v>218</v>
      </c>
      <c r="J25" s="1" t="s">
        <v>454</v>
      </c>
      <c r="K25" s="1" t="s">
        <v>220</v>
      </c>
      <c r="AY25" s="1" t="s">
        <v>216</v>
      </c>
      <c r="AZ25" s="1" t="s">
        <v>221</v>
      </c>
      <c r="BB25" s="1" t="s">
        <v>222</v>
      </c>
      <c r="BD25" s="1" t="s">
        <v>223</v>
      </c>
      <c r="BE25" s="1" t="s">
        <v>293</v>
      </c>
      <c r="BG25" s="1" t="s">
        <v>216</v>
      </c>
      <c r="BJ25" s="1">
        <v>7.0</v>
      </c>
      <c r="BK25" s="1" t="s">
        <v>216</v>
      </c>
      <c r="BL25" s="1" t="s">
        <v>522</v>
      </c>
      <c r="BO25" s="1" t="s">
        <v>376</v>
      </c>
      <c r="BP25" s="1" t="s">
        <v>232</v>
      </c>
      <c r="BQ25" s="1" t="s">
        <v>523</v>
      </c>
      <c r="BR25" s="1" t="s">
        <v>524</v>
      </c>
      <c r="BS25" s="1" t="s">
        <v>525</v>
      </c>
      <c r="BV25" s="1" t="s">
        <v>232</v>
      </c>
      <c r="BW25" s="1" t="s">
        <v>468</v>
      </c>
      <c r="CI25" s="1" t="s">
        <v>232</v>
      </c>
      <c r="CK25" s="1">
        <v>30000.0</v>
      </c>
      <c r="CL25" s="1" t="s">
        <v>232</v>
      </c>
      <c r="CM25" s="1">
        <v>32000.0</v>
      </c>
      <c r="CN25" s="1" t="s">
        <v>237</v>
      </c>
      <c r="CO25" s="1" t="s">
        <v>237</v>
      </c>
      <c r="CP25" s="1" t="s">
        <v>237</v>
      </c>
      <c r="CQ25" s="1" t="s">
        <v>361</v>
      </c>
      <c r="CR25" s="1" t="s">
        <v>216</v>
      </c>
      <c r="CS25" s="1" t="s">
        <v>238</v>
      </c>
      <c r="CT25" s="1" t="s">
        <v>283</v>
      </c>
      <c r="CU25" s="1" t="s">
        <v>239</v>
      </c>
      <c r="CV25" s="1" t="s">
        <v>239</v>
      </c>
      <c r="CW25" s="1" t="s">
        <v>239</v>
      </c>
      <c r="CX25" s="1" t="s">
        <v>239</v>
      </c>
      <c r="CZ25" s="1" t="s">
        <v>326</v>
      </c>
      <c r="DA25" s="1" t="s">
        <v>526</v>
      </c>
      <c r="DB25" s="1" t="s">
        <v>243</v>
      </c>
      <c r="DC25" s="1" t="s">
        <v>244</v>
      </c>
      <c r="DD25" s="1" t="s">
        <v>244</v>
      </c>
      <c r="DE25" s="1">
        <v>4.0</v>
      </c>
      <c r="DF25" s="1">
        <v>2.0</v>
      </c>
      <c r="DG25" s="1">
        <v>3.0</v>
      </c>
      <c r="DH25" s="1">
        <v>3.0</v>
      </c>
      <c r="DI25" s="1">
        <v>5.0</v>
      </c>
      <c r="DJ25" s="1">
        <v>5.0</v>
      </c>
      <c r="DK25" s="1">
        <v>3.0</v>
      </c>
      <c r="DL25" s="1">
        <v>2.0</v>
      </c>
      <c r="DM25" s="1">
        <v>1.0</v>
      </c>
      <c r="DO25" s="1">
        <v>5.0</v>
      </c>
      <c r="DP25" s="1">
        <v>1.0</v>
      </c>
      <c r="DS25" s="1">
        <v>4.0</v>
      </c>
      <c r="DV25" s="1" t="s">
        <v>232</v>
      </c>
      <c r="DW25" s="1" t="s">
        <v>527</v>
      </c>
      <c r="DX25" s="1" t="s">
        <v>268</v>
      </c>
      <c r="DY25" s="1" t="s">
        <v>268</v>
      </c>
      <c r="DZ25" s="1" t="s">
        <v>528</v>
      </c>
      <c r="GZ25" s="1">
        <v>4.0</v>
      </c>
      <c r="HA25" s="1" t="s">
        <v>247</v>
      </c>
      <c r="HJ25" s="1" t="s">
        <v>216</v>
      </c>
      <c r="HK25" s="1" t="s">
        <v>232</v>
      </c>
      <c r="HL25" s="1" t="s">
        <v>424</v>
      </c>
      <c r="HM25" s="1" t="s">
        <v>216</v>
      </c>
      <c r="HN25" s="1" t="s">
        <v>216</v>
      </c>
      <c r="HO25" s="1" t="s">
        <v>232</v>
      </c>
    </row>
    <row r="26" ht="15.75" customHeight="1">
      <c r="A26" s="2">
        <v>43168.39209490741</v>
      </c>
      <c r="B26" s="1">
        <v>2017.0</v>
      </c>
      <c r="C26" s="1" t="s">
        <v>529</v>
      </c>
      <c r="D26" s="1">
        <v>1.7887425233E10</v>
      </c>
      <c r="E26" s="1" t="s">
        <v>215</v>
      </c>
      <c r="F26" s="1" t="s">
        <v>232</v>
      </c>
      <c r="H26" s="1">
        <v>2017.0</v>
      </c>
      <c r="I26" s="1" t="s">
        <v>218</v>
      </c>
      <c r="J26" s="1" t="s">
        <v>530</v>
      </c>
      <c r="K26" s="1" t="s">
        <v>220</v>
      </c>
      <c r="AY26" s="1" t="s">
        <v>216</v>
      </c>
      <c r="AZ26" s="1" t="s">
        <v>221</v>
      </c>
      <c r="BB26" s="1" t="s">
        <v>222</v>
      </c>
      <c r="BD26" s="1" t="s">
        <v>223</v>
      </c>
      <c r="BE26" s="1" t="s">
        <v>293</v>
      </c>
      <c r="BG26" s="1" t="s">
        <v>216</v>
      </c>
      <c r="BJ26" s="1">
        <v>6.0</v>
      </c>
      <c r="BK26" s="1" t="s">
        <v>216</v>
      </c>
      <c r="BL26" s="1" t="s">
        <v>531</v>
      </c>
      <c r="BM26" s="1" t="s">
        <v>532</v>
      </c>
      <c r="BO26" s="1" t="s">
        <v>319</v>
      </c>
      <c r="BP26" s="1" t="s">
        <v>232</v>
      </c>
      <c r="BQ26" s="1" t="s">
        <v>533</v>
      </c>
      <c r="BR26" s="1" t="s">
        <v>229</v>
      </c>
      <c r="BS26" s="1" t="s">
        <v>534</v>
      </c>
      <c r="BV26" s="1" t="s">
        <v>232</v>
      </c>
      <c r="BW26" s="1" t="s">
        <v>535</v>
      </c>
      <c r="CK26" s="1">
        <v>29000.0</v>
      </c>
      <c r="CL26" s="1" t="s">
        <v>232</v>
      </c>
      <c r="CM26" s="1">
        <v>29000.0</v>
      </c>
      <c r="CN26" s="1" t="s">
        <v>237</v>
      </c>
      <c r="CO26" s="1" t="s">
        <v>237</v>
      </c>
      <c r="CP26" s="1" t="s">
        <v>237</v>
      </c>
      <c r="CQ26" s="1" t="s">
        <v>237</v>
      </c>
      <c r="CR26" s="1" t="s">
        <v>216</v>
      </c>
      <c r="CS26" s="1" t="s">
        <v>238</v>
      </c>
      <c r="CT26" s="1" t="s">
        <v>239</v>
      </c>
      <c r="CU26" s="1" t="s">
        <v>239</v>
      </c>
      <c r="CV26" s="1" t="s">
        <v>239</v>
      </c>
      <c r="CW26" s="1" t="s">
        <v>239</v>
      </c>
      <c r="CX26" s="1" t="s">
        <v>239</v>
      </c>
      <c r="CZ26" s="1" t="s">
        <v>363</v>
      </c>
      <c r="DA26" s="1" t="s">
        <v>536</v>
      </c>
      <c r="DB26" s="1" t="s">
        <v>537</v>
      </c>
      <c r="DC26" s="1" t="s">
        <v>328</v>
      </c>
      <c r="DD26" s="1" t="s">
        <v>244</v>
      </c>
      <c r="DE26" s="1">
        <v>3.0</v>
      </c>
      <c r="DF26" s="1">
        <v>3.0</v>
      </c>
      <c r="DG26" s="1">
        <v>3.0</v>
      </c>
      <c r="DH26" s="1">
        <v>2.0</v>
      </c>
      <c r="DI26" s="1">
        <v>4.0</v>
      </c>
      <c r="DJ26" s="1">
        <v>4.0</v>
      </c>
      <c r="DK26" s="1">
        <v>3.0</v>
      </c>
      <c r="DL26" s="1">
        <v>3.0</v>
      </c>
      <c r="DM26" s="1">
        <v>2.0</v>
      </c>
      <c r="DN26" s="1">
        <v>2.0</v>
      </c>
      <c r="DO26" s="1">
        <v>5.0</v>
      </c>
      <c r="DP26" s="1">
        <v>3.0</v>
      </c>
      <c r="DQ26" s="1">
        <v>2.0</v>
      </c>
      <c r="DR26" s="1">
        <v>1.0</v>
      </c>
      <c r="DS26" s="1">
        <v>4.0</v>
      </c>
      <c r="DT26" s="1">
        <v>1.0</v>
      </c>
      <c r="DU26" s="1">
        <v>1.0</v>
      </c>
      <c r="DV26" s="1" t="s">
        <v>216</v>
      </c>
      <c r="DX26" s="1" t="s">
        <v>268</v>
      </c>
      <c r="DY26" s="1" t="s">
        <v>384</v>
      </c>
      <c r="EC26" s="1" t="s">
        <v>246</v>
      </c>
      <c r="ED26" s="1" t="s">
        <v>246</v>
      </c>
      <c r="GZ26" s="1">
        <v>4.0</v>
      </c>
      <c r="HA26" s="1" t="s">
        <v>247</v>
      </c>
      <c r="HF26" s="1" t="s">
        <v>361</v>
      </c>
      <c r="HG26" s="1" t="s">
        <v>237</v>
      </c>
      <c r="HJ26" s="1" t="s">
        <v>232</v>
      </c>
      <c r="HK26" s="1" t="s">
        <v>216</v>
      </c>
      <c r="HM26" s="1" t="s">
        <v>216</v>
      </c>
      <c r="HN26" s="1" t="s">
        <v>216</v>
      </c>
      <c r="HO26" s="1" t="s">
        <v>232</v>
      </c>
    </row>
    <row r="27" ht="15.75" customHeight="1">
      <c r="A27" s="2">
        <v>43167.73335648148</v>
      </c>
      <c r="B27" s="1">
        <v>2017.0</v>
      </c>
      <c r="C27" s="1" t="s">
        <v>529</v>
      </c>
      <c r="D27" s="1">
        <v>1.8886361696E10</v>
      </c>
      <c r="E27" s="1" t="s">
        <v>215</v>
      </c>
      <c r="F27" s="1" t="s">
        <v>232</v>
      </c>
      <c r="H27" s="1">
        <v>2017.0</v>
      </c>
      <c r="I27" s="1" t="s">
        <v>218</v>
      </c>
      <c r="J27" s="1" t="s">
        <v>530</v>
      </c>
      <c r="K27" s="1" t="s">
        <v>220</v>
      </c>
      <c r="AY27" s="1" t="s">
        <v>216</v>
      </c>
      <c r="AZ27" s="1" t="s">
        <v>221</v>
      </c>
      <c r="BB27" s="1" t="s">
        <v>222</v>
      </c>
      <c r="BD27" s="1" t="s">
        <v>223</v>
      </c>
      <c r="BE27" s="1" t="s">
        <v>293</v>
      </c>
      <c r="BG27" s="1" t="s">
        <v>216</v>
      </c>
      <c r="BJ27" s="1">
        <v>6.0</v>
      </c>
      <c r="BK27" s="1" t="s">
        <v>216</v>
      </c>
      <c r="BL27" s="1" t="s">
        <v>538</v>
      </c>
      <c r="BM27" s="1" t="s">
        <v>539</v>
      </c>
      <c r="BN27" s="1" t="s">
        <v>540</v>
      </c>
      <c r="BO27" s="1" t="s">
        <v>376</v>
      </c>
      <c r="BP27" s="1" t="s">
        <v>232</v>
      </c>
      <c r="BQ27" s="1" t="s">
        <v>541</v>
      </c>
      <c r="BR27" s="1" t="s">
        <v>229</v>
      </c>
      <c r="BS27" s="1" t="s">
        <v>542</v>
      </c>
      <c r="BV27" s="1" t="s">
        <v>232</v>
      </c>
      <c r="BW27" s="1" t="s">
        <v>535</v>
      </c>
      <c r="CK27" s="1">
        <v>28000.0</v>
      </c>
      <c r="CL27" s="1" t="s">
        <v>216</v>
      </c>
      <c r="CM27" s="1">
        <v>28000.0</v>
      </c>
      <c r="CN27" s="1" t="s">
        <v>237</v>
      </c>
      <c r="CO27" s="1" t="s">
        <v>237</v>
      </c>
      <c r="CP27" s="1" t="s">
        <v>237</v>
      </c>
      <c r="CQ27" s="1" t="s">
        <v>237</v>
      </c>
      <c r="CR27" s="1" t="s">
        <v>216</v>
      </c>
      <c r="CS27" s="1" t="s">
        <v>238</v>
      </c>
      <c r="CT27" s="1" t="s">
        <v>283</v>
      </c>
      <c r="CY27" s="1" t="s">
        <v>362</v>
      </c>
      <c r="CZ27" s="1" t="s">
        <v>284</v>
      </c>
      <c r="DA27" s="1" t="s">
        <v>543</v>
      </c>
      <c r="DB27" s="1" t="s">
        <v>537</v>
      </c>
      <c r="DC27" s="1" t="s">
        <v>244</v>
      </c>
      <c r="DD27" s="1" t="s">
        <v>244</v>
      </c>
      <c r="DE27" s="1">
        <v>3.0</v>
      </c>
      <c r="DF27" s="1">
        <v>4.0</v>
      </c>
      <c r="DG27" s="1">
        <v>5.0</v>
      </c>
      <c r="DH27" s="1">
        <v>2.0</v>
      </c>
      <c r="DI27" s="1">
        <v>3.0</v>
      </c>
      <c r="DJ27" s="1">
        <v>5.0</v>
      </c>
      <c r="DK27" s="1">
        <v>4.0</v>
      </c>
      <c r="DL27" s="1">
        <v>3.0</v>
      </c>
      <c r="DM27" s="1">
        <v>3.0</v>
      </c>
      <c r="DN27" s="1">
        <v>1.0</v>
      </c>
      <c r="DO27" s="1">
        <v>0.0</v>
      </c>
      <c r="DP27" s="1">
        <v>4.0</v>
      </c>
      <c r="DQ27" s="1">
        <v>4.0</v>
      </c>
      <c r="DR27" s="1">
        <v>3.0</v>
      </c>
      <c r="DS27" s="1">
        <v>4.0</v>
      </c>
      <c r="DT27" s="1">
        <v>4.0</v>
      </c>
      <c r="DU27" s="1">
        <v>0.0</v>
      </c>
      <c r="DV27" s="1" t="s">
        <v>216</v>
      </c>
      <c r="DW27" s="1" t="s">
        <v>544</v>
      </c>
      <c r="DX27" s="1" t="s">
        <v>384</v>
      </c>
      <c r="DY27" s="1" t="s">
        <v>384</v>
      </c>
      <c r="ED27" s="1" t="s">
        <v>246</v>
      </c>
      <c r="GZ27" s="1">
        <v>4.0</v>
      </c>
      <c r="HA27" s="1" t="s">
        <v>270</v>
      </c>
      <c r="HF27" s="1" t="s">
        <v>361</v>
      </c>
      <c r="HG27" s="1" t="s">
        <v>237</v>
      </c>
      <c r="HJ27" s="1" t="s">
        <v>216</v>
      </c>
      <c r="HK27" s="1" t="s">
        <v>216</v>
      </c>
      <c r="HM27" s="1" t="s">
        <v>216</v>
      </c>
      <c r="HN27" s="1" t="s">
        <v>216</v>
      </c>
      <c r="HO27" s="1" t="s">
        <v>232</v>
      </c>
    </row>
    <row r="28" ht="15.75" customHeight="1">
      <c r="A28" s="2">
        <v>43167.75775462963</v>
      </c>
      <c r="B28" s="1">
        <v>2017.0</v>
      </c>
      <c r="C28" s="1" t="s">
        <v>529</v>
      </c>
      <c r="D28" s="1">
        <v>1.7761701373E10</v>
      </c>
      <c r="E28" s="1" t="s">
        <v>215</v>
      </c>
      <c r="F28" s="1" t="s">
        <v>232</v>
      </c>
      <c r="H28" s="1">
        <v>2017.0</v>
      </c>
      <c r="I28" s="1" t="s">
        <v>218</v>
      </c>
      <c r="J28" s="1" t="s">
        <v>530</v>
      </c>
      <c r="K28" s="1" t="s">
        <v>220</v>
      </c>
      <c r="AY28" s="1" t="s">
        <v>216</v>
      </c>
      <c r="AZ28" s="1" t="s">
        <v>221</v>
      </c>
      <c r="BB28" s="1" t="s">
        <v>222</v>
      </c>
      <c r="BD28" s="1" t="s">
        <v>223</v>
      </c>
      <c r="BE28" s="1" t="s">
        <v>256</v>
      </c>
      <c r="BG28" s="1" t="s">
        <v>216</v>
      </c>
      <c r="BJ28" s="1">
        <v>5.0</v>
      </c>
      <c r="BK28" s="1" t="s">
        <v>216</v>
      </c>
      <c r="BL28" s="1" t="s">
        <v>545</v>
      </c>
      <c r="BM28" s="1" t="s">
        <v>546</v>
      </c>
      <c r="BN28" s="1" t="s">
        <v>547</v>
      </c>
      <c r="BO28" s="1" t="s">
        <v>228</v>
      </c>
      <c r="BP28" s="1" t="s">
        <v>216</v>
      </c>
      <c r="BR28" s="1" t="s">
        <v>548</v>
      </c>
      <c r="BS28" s="1" t="s">
        <v>549</v>
      </c>
      <c r="BT28" s="1">
        <v>6.58692916E8</v>
      </c>
      <c r="BU28" s="1" t="s">
        <v>550</v>
      </c>
      <c r="BV28" s="1" t="s">
        <v>232</v>
      </c>
      <c r="BW28" s="1" t="s">
        <v>535</v>
      </c>
      <c r="CK28" s="1">
        <v>38000.0</v>
      </c>
      <c r="CL28" s="1" t="s">
        <v>232</v>
      </c>
      <c r="CM28" s="1">
        <v>41000.0</v>
      </c>
      <c r="CN28" s="1" t="s">
        <v>361</v>
      </c>
      <c r="CO28" s="1" t="s">
        <v>361</v>
      </c>
      <c r="CP28" s="1" t="s">
        <v>237</v>
      </c>
      <c r="CQ28" s="1" t="s">
        <v>361</v>
      </c>
      <c r="CR28" s="1" t="s">
        <v>216</v>
      </c>
      <c r="CS28" s="1" t="s">
        <v>238</v>
      </c>
      <c r="CT28" s="1" t="s">
        <v>238</v>
      </c>
      <c r="CU28" s="1" t="s">
        <v>239</v>
      </c>
      <c r="CV28" s="1" t="s">
        <v>239</v>
      </c>
      <c r="CW28" s="1" t="s">
        <v>239</v>
      </c>
      <c r="CX28" s="1" t="s">
        <v>239</v>
      </c>
      <c r="CZ28" s="1" t="s">
        <v>326</v>
      </c>
      <c r="DA28" s="1" t="s">
        <v>551</v>
      </c>
      <c r="DB28" s="1" t="s">
        <v>286</v>
      </c>
      <c r="DC28" s="1" t="s">
        <v>244</v>
      </c>
      <c r="DD28" s="1" t="s">
        <v>244</v>
      </c>
      <c r="DE28" s="1">
        <v>5.0</v>
      </c>
      <c r="DF28" s="1">
        <v>4.0</v>
      </c>
      <c r="DG28" s="1">
        <v>4.0</v>
      </c>
      <c r="DH28" s="1">
        <v>4.0</v>
      </c>
      <c r="DI28" s="1">
        <v>4.0</v>
      </c>
      <c r="DJ28" s="1">
        <v>4.0</v>
      </c>
      <c r="DK28" s="1">
        <v>3.0</v>
      </c>
      <c r="DL28" s="1">
        <v>3.0</v>
      </c>
      <c r="DM28" s="1">
        <v>1.0</v>
      </c>
      <c r="DN28" s="1">
        <v>4.0</v>
      </c>
      <c r="DO28" s="1">
        <v>5.0</v>
      </c>
      <c r="DP28" s="1">
        <v>3.0</v>
      </c>
      <c r="DQ28" s="1">
        <v>1.0</v>
      </c>
      <c r="DR28" s="1">
        <v>3.0</v>
      </c>
      <c r="DS28" s="1">
        <v>4.0</v>
      </c>
      <c r="DU28" s="1">
        <v>4.0</v>
      </c>
      <c r="DV28" s="1" t="s">
        <v>216</v>
      </c>
      <c r="DX28" s="1" t="s">
        <v>269</v>
      </c>
      <c r="DY28" s="1" t="s">
        <v>245</v>
      </c>
      <c r="ED28" s="1" t="s">
        <v>246</v>
      </c>
      <c r="GZ28" s="1">
        <v>4.0</v>
      </c>
      <c r="HA28" s="1" t="s">
        <v>305</v>
      </c>
      <c r="HB28" s="1" t="s">
        <v>552</v>
      </c>
      <c r="HC28" s="1" t="s">
        <v>553</v>
      </c>
      <c r="HD28" s="1" t="s">
        <v>554</v>
      </c>
      <c r="HE28" s="1" t="s">
        <v>555</v>
      </c>
      <c r="HF28" s="1" t="s">
        <v>361</v>
      </c>
      <c r="HG28" s="1" t="s">
        <v>361</v>
      </c>
      <c r="HH28" s="1" t="s">
        <v>556</v>
      </c>
      <c r="HI28" s="1" t="s">
        <v>557</v>
      </c>
      <c r="HJ28" s="1" t="s">
        <v>232</v>
      </c>
      <c r="HK28" s="1" t="s">
        <v>232</v>
      </c>
      <c r="HL28" s="1" t="s">
        <v>558</v>
      </c>
      <c r="HM28" s="1" t="s">
        <v>232</v>
      </c>
      <c r="HN28" s="1" t="s">
        <v>232</v>
      </c>
      <c r="HO28" s="1" t="s">
        <v>232</v>
      </c>
      <c r="HP28" s="1" t="s">
        <v>559</v>
      </c>
      <c r="HQ28" s="1" t="s">
        <v>560</v>
      </c>
    </row>
    <row r="29" ht="15.75" customHeight="1">
      <c r="A29" s="2">
        <v>43167.99052083334</v>
      </c>
      <c r="B29" s="1">
        <v>2017.0</v>
      </c>
      <c r="C29" s="1" t="s">
        <v>529</v>
      </c>
      <c r="D29" s="1">
        <v>1.8984869784E10</v>
      </c>
      <c r="E29" s="1" t="s">
        <v>215</v>
      </c>
      <c r="F29" s="1" t="s">
        <v>232</v>
      </c>
      <c r="H29" s="1">
        <v>2017.0</v>
      </c>
      <c r="I29" s="1" t="s">
        <v>218</v>
      </c>
      <c r="J29" s="1" t="s">
        <v>530</v>
      </c>
      <c r="K29" s="1" t="s">
        <v>220</v>
      </c>
      <c r="AY29" s="1" t="s">
        <v>216</v>
      </c>
      <c r="AZ29" s="1" t="s">
        <v>221</v>
      </c>
      <c r="BB29" s="1" t="s">
        <v>222</v>
      </c>
      <c r="BD29" s="1" t="s">
        <v>223</v>
      </c>
      <c r="BE29" s="1" t="s">
        <v>293</v>
      </c>
      <c r="BG29" s="1" t="s">
        <v>216</v>
      </c>
      <c r="BJ29" s="1">
        <v>1.0</v>
      </c>
      <c r="BK29" s="1" t="s">
        <v>216</v>
      </c>
      <c r="BL29" s="1" t="s">
        <v>561</v>
      </c>
      <c r="BM29" s="1" t="s">
        <v>562</v>
      </c>
      <c r="BN29" s="1" t="s">
        <v>563</v>
      </c>
      <c r="BO29" s="1" t="s">
        <v>376</v>
      </c>
      <c r="BP29" s="1" t="s">
        <v>216</v>
      </c>
      <c r="BR29" s="1" t="s">
        <v>564</v>
      </c>
      <c r="BS29" s="1" t="s">
        <v>565</v>
      </c>
      <c r="BV29" s="1" t="s">
        <v>232</v>
      </c>
      <c r="BW29" s="1" t="s">
        <v>566</v>
      </c>
      <c r="CK29" s="1">
        <v>30000.0</v>
      </c>
      <c r="CL29" s="1" t="s">
        <v>232</v>
      </c>
      <c r="CM29" s="1">
        <v>30000.0</v>
      </c>
      <c r="CN29" s="1" t="s">
        <v>237</v>
      </c>
      <c r="CO29" s="1" t="s">
        <v>237</v>
      </c>
      <c r="CP29" s="1" t="s">
        <v>237</v>
      </c>
      <c r="CQ29" s="1" t="s">
        <v>237</v>
      </c>
      <c r="CR29" s="1" t="s">
        <v>216</v>
      </c>
      <c r="CS29" s="1" t="s">
        <v>238</v>
      </c>
      <c r="CT29" s="1" t="s">
        <v>283</v>
      </c>
      <c r="CU29" s="1" t="s">
        <v>239</v>
      </c>
      <c r="CV29" s="1" t="s">
        <v>239</v>
      </c>
      <c r="CW29" s="1" t="s">
        <v>239</v>
      </c>
      <c r="CX29" s="1" t="s">
        <v>239</v>
      </c>
      <c r="CZ29" s="1" t="s">
        <v>326</v>
      </c>
      <c r="DA29" s="1" t="s">
        <v>326</v>
      </c>
      <c r="DB29" s="1" t="s">
        <v>401</v>
      </c>
      <c r="DC29" s="1" t="s">
        <v>244</v>
      </c>
      <c r="DD29" s="1" t="s">
        <v>244</v>
      </c>
      <c r="DE29" s="1">
        <v>4.0</v>
      </c>
      <c r="DF29" s="1">
        <v>4.0</v>
      </c>
      <c r="DG29" s="1">
        <v>4.0</v>
      </c>
      <c r="DH29" s="1">
        <v>3.0</v>
      </c>
      <c r="DI29" s="1">
        <v>4.0</v>
      </c>
      <c r="DJ29" s="1">
        <v>4.0</v>
      </c>
      <c r="DK29" s="1">
        <v>2.0</v>
      </c>
      <c r="DL29" s="1">
        <v>2.0</v>
      </c>
      <c r="DM29" s="1">
        <v>3.0</v>
      </c>
      <c r="DN29" s="1">
        <v>1.0</v>
      </c>
      <c r="DO29" s="1">
        <v>4.0</v>
      </c>
      <c r="DP29" s="1">
        <v>3.0</v>
      </c>
      <c r="DQ29" s="1">
        <v>1.0</v>
      </c>
      <c r="DS29" s="1">
        <v>2.0</v>
      </c>
      <c r="DV29" s="1" t="s">
        <v>216</v>
      </c>
      <c r="DX29" s="1" t="s">
        <v>245</v>
      </c>
      <c r="DY29" s="1" t="s">
        <v>245</v>
      </c>
      <c r="ED29" s="1" t="s">
        <v>246</v>
      </c>
      <c r="GZ29" s="1">
        <v>3.0</v>
      </c>
      <c r="HA29" s="1" t="s">
        <v>247</v>
      </c>
      <c r="HB29" s="1" t="s">
        <v>567</v>
      </c>
      <c r="HC29" s="1" t="s">
        <v>568</v>
      </c>
      <c r="HF29" s="1" t="s">
        <v>361</v>
      </c>
      <c r="HG29" s="1" t="s">
        <v>237</v>
      </c>
      <c r="HI29" s="1" t="s">
        <v>569</v>
      </c>
      <c r="HJ29" s="1" t="s">
        <v>232</v>
      </c>
      <c r="HK29" s="1" t="s">
        <v>232</v>
      </c>
      <c r="HL29" s="1" t="s">
        <v>570</v>
      </c>
      <c r="HM29" s="1" t="s">
        <v>216</v>
      </c>
      <c r="HN29" s="1" t="s">
        <v>216</v>
      </c>
      <c r="HO29" s="1" t="s">
        <v>232</v>
      </c>
      <c r="HP29" s="1" t="s">
        <v>571</v>
      </c>
      <c r="HQ29" s="1" t="s">
        <v>572</v>
      </c>
    </row>
    <row r="30" ht="15.75" customHeight="1">
      <c r="A30" s="2">
        <v>43167.73767361111</v>
      </c>
      <c r="B30" s="1">
        <v>2017.0</v>
      </c>
      <c r="C30" s="1" t="s">
        <v>529</v>
      </c>
      <c r="D30" s="1">
        <v>1.767833232E10</v>
      </c>
      <c r="E30" s="1" t="s">
        <v>215</v>
      </c>
      <c r="F30" s="1" t="s">
        <v>232</v>
      </c>
      <c r="H30" s="1">
        <v>2017.0</v>
      </c>
      <c r="I30" s="1" t="s">
        <v>218</v>
      </c>
      <c r="J30" s="1" t="s">
        <v>530</v>
      </c>
      <c r="K30" s="1" t="s">
        <v>220</v>
      </c>
      <c r="AY30" s="1" t="s">
        <v>216</v>
      </c>
      <c r="AZ30" s="1" t="s">
        <v>221</v>
      </c>
      <c r="BB30" s="1" t="s">
        <v>222</v>
      </c>
      <c r="BD30" s="1" t="s">
        <v>223</v>
      </c>
      <c r="BE30" s="1" t="s">
        <v>293</v>
      </c>
      <c r="BG30" s="1" t="s">
        <v>216</v>
      </c>
      <c r="BJ30" s="1">
        <v>8.0</v>
      </c>
      <c r="BK30" s="1" t="s">
        <v>216</v>
      </c>
      <c r="BL30" s="1" t="s">
        <v>573</v>
      </c>
      <c r="BM30" s="1" t="s">
        <v>574</v>
      </c>
      <c r="BN30" s="1" t="s">
        <v>575</v>
      </c>
      <c r="BO30" s="1" t="s">
        <v>376</v>
      </c>
      <c r="BP30" s="1" t="s">
        <v>232</v>
      </c>
      <c r="BQ30" s="1" t="s">
        <v>576</v>
      </c>
      <c r="BR30" s="1" t="s">
        <v>466</v>
      </c>
      <c r="BS30" s="1" t="s">
        <v>577</v>
      </c>
      <c r="BU30" s="1" t="s">
        <v>578</v>
      </c>
      <c r="BV30" s="1" t="s">
        <v>216</v>
      </c>
      <c r="BW30" s="1" t="s">
        <v>579</v>
      </c>
      <c r="CK30" s="1">
        <v>30800.0</v>
      </c>
      <c r="CL30" s="1" t="s">
        <v>232</v>
      </c>
      <c r="CM30" s="1">
        <v>32000.0</v>
      </c>
      <c r="CN30" s="1" t="s">
        <v>237</v>
      </c>
      <c r="CO30" s="1" t="s">
        <v>237</v>
      </c>
      <c r="CP30" s="1" t="s">
        <v>237</v>
      </c>
      <c r="CQ30" s="1" t="s">
        <v>237</v>
      </c>
      <c r="CR30" s="1" t="s">
        <v>232</v>
      </c>
      <c r="CS30" s="1" t="s">
        <v>238</v>
      </c>
      <c r="CT30" s="1" t="s">
        <v>265</v>
      </c>
      <c r="CU30" s="1" t="s">
        <v>239</v>
      </c>
      <c r="CV30" s="1" t="s">
        <v>239</v>
      </c>
      <c r="CW30" s="1" t="s">
        <v>239</v>
      </c>
      <c r="CX30" s="1" t="s">
        <v>239</v>
      </c>
      <c r="CZ30" s="1" t="s">
        <v>363</v>
      </c>
      <c r="DA30" s="1" t="s">
        <v>580</v>
      </c>
      <c r="DB30" s="1" t="s">
        <v>401</v>
      </c>
      <c r="DC30" s="1" t="s">
        <v>244</v>
      </c>
      <c r="DD30" s="1" t="s">
        <v>244</v>
      </c>
      <c r="DE30" s="1">
        <v>3.0</v>
      </c>
      <c r="DF30" s="1">
        <v>4.0</v>
      </c>
      <c r="DG30" s="1">
        <v>5.0</v>
      </c>
      <c r="DH30" s="1">
        <v>4.0</v>
      </c>
      <c r="DI30" s="1">
        <v>4.0</v>
      </c>
      <c r="DJ30" s="1">
        <v>5.0</v>
      </c>
      <c r="DK30" s="1">
        <v>1.0</v>
      </c>
      <c r="DL30" s="1">
        <v>2.0</v>
      </c>
      <c r="DM30" s="1">
        <v>2.0</v>
      </c>
      <c r="DN30" s="1">
        <v>3.0</v>
      </c>
      <c r="DO30" s="1">
        <v>5.0</v>
      </c>
      <c r="DP30" s="1">
        <v>1.0</v>
      </c>
      <c r="DQ30" s="1">
        <v>1.0</v>
      </c>
      <c r="DR30" s="1">
        <v>1.0</v>
      </c>
      <c r="DS30" s="1">
        <v>2.0</v>
      </c>
      <c r="DT30" s="1">
        <v>1.0</v>
      </c>
      <c r="DU30" s="1">
        <v>2.0</v>
      </c>
      <c r="DV30" s="1" t="s">
        <v>216</v>
      </c>
      <c r="DX30" s="1" t="s">
        <v>269</v>
      </c>
      <c r="DY30" s="1" t="s">
        <v>268</v>
      </c>
      <c r="DZ30" s="1" t="s">
        <v>581</v>
      </c>
      <c r="ED30" s="1" t="s">
        <v>246</v>
      </c>
      <c r="GZ30" s="1">
        <v>4.0</v>
      </c>
      <c r="HA30" s="1" t="s">
        <v>305</v>
      </c>
      <c r="HB30" s="1" t="s">
        <v>582</v>
      </c>
      <c r="HC30" s="1" t="s">
        <v>583</v>
      </c>
      <c r="HD30" s="1" t="s">
        <v>584</v>
      </c>
      <c r="HE30" s="1" t="s">
        <v>585</v>
      </c>
      <c r="HF30" s="1" t="s">
        <v>237</v>
      </c>
      <c r="HG30" s="1" t="s">
        <v>237</v>
      </c>
      <c r="HI30" s="1" t="s">
        <v>586</v>
      </c>
      <c r="HJ30" s="1" t="s">
        <v>216</v>
      </c>
      <c r="HK30" s="1" t="s">
        <v>216</v>
      </c>
      <c r="HM30" s="1" t="s">
        <v>216</v>
      </c>
      <c r="HN30" s="1" t="s">
        <v>216</v>
      </c>
      <c r="HO30" s="1" t="s">
        <v>232</v>
      </c>
      <c r="HQ30" s="1" t="s">
        <v>587</v>
      </c>
    </row>
    <row r="31" ht="15.75" customHeight="1">
      <c r="A31" s="2">
        <v>43178.55488425926</v>
      </c>
      <c r="B31" s="1">
        <v>2017.0</v>
      </c>
      <c r="C31" s="1" t="s">
        <v>529</v>
      </c>
      <c r="D31" s="1">
        <v>1.7939847953E10</v>
      </c>
      <c r="E31" s="1" t="s">
        <v>350</v>
      </c>
      <c r="F31" s="1" t="s">
        <v>232</v>
      </c>
      <c r="H31" s="1">
        <v>2017.0</v>
      </c>
      <c r="I31" s="1" t="s">
        <v>218</v>
      </c>
      <c r="J31" s="1" t="s">
        <v>530</v>
      </c>
      <c r="K31" s="1" t="s">
        <v>220</v>
      </c>
      <c r="AY31" s="1" t="s">
        <v>216</v>
      </c>
      <c r="AZ31" s="1" t="s">
        <v>221</v>
      </c>
      <c r="BB31" s="1" t="s">
        <v>222</v>
      </c>
      <c r="BD31" s="1" t="s">
        <v>223</v>
      </c>
      <c r="BE31" s="1" t="s">
        <v>293</v>
      </c>
      <c r="BG31" s="1" t="s">
        <v>216</v>
      </c>
      <c r="BJ31" s="1">
        <v>7.0</v>
      </c>
      <c r="BK31" s="1" t="s">
        <v>216</v>
      </c>
      <c r="BL31" s="1" t="s">
        <v>588</v>
      </c>
      <c r="BM31" s="1" t="s">
        <v>589</v>
      </c>
      <c r="BN31" s="1" t="s">
        <v>590</v>
      </c>
      <c r="BO31" s="1" t="s">
        <v>319</v>
      </c>
      <c r="BP31" s="1" t="s">
        <v>232</v>
      </c>
      <c r="BQ31" s="1" t="s">
        <v>591</v>
      </c>
      <c r="BR31" s="1" t="s">
        <v>592</v>
      </c>
      <c r="BS31" s="1" t="s">
        <v>593</v>
      </c>
      <c r="BT31" s="1">
        <v>1.84955593E8</v>
      </c>
      <c r="BU31" s="1" t="s">
        <v>594</v>
      </c>
      <c r="BV31" s="1" t="s">
        <v>232</v>
      </c>
      <c r="BW31" s="1" t="s">
        <v>535</v>
      </c>
      <c r="CK31" s="1">
        <v>32960.0</v>
      </c>
      <c r="CL31" s="1" t="s">
        <v>232</v>
      </c>
      <c r="CM31" s="1">
        <v>33350.0</v>
      </c>
      <c r="CN31" s="1" t="s">
        <v>237</v>
      </c>
      <c r="CO31" s="1" t="s">
        <v>237</v>
      </c>
      <c r="CP31" s="1" t="s">
        <v>361</v>
      </c>
      <c r="CQ31" s="1" t="s">
        <v>361</v>
      </c>
      <c r="CR31" s="1" t="s">
        <v>216</v>
      </c>
      <c r="CS31" s="1" t="s">
        <v>238</v>
      </c>
      <c r="CT31" s="1" t="s">
        <v>436</v>
      </c>
      <c r="CU31" s="1" t="s">
        <v>239</v>
      </c>
      <c r="CV31" s="1" t="s">
        <v>239</v>
      </c>
      <c r="CW31" s="1" t="s">
        <v>239</v>
      </c>
      <c r="CX31" s="1" t="s">
        <v>239</v>
      </c>
      <c r="CZ31" s="1" t="s">
        <v>363</v>
      </c>
      <c r="DA31" s="1" t="s">
        <v>363</v>
      </c>
      <c r="DB31" s="1" t="s">
        <v>365</v>
      </c>
      <c r="DC31" s="1" t="s">
        <v>244</v>
      </c>
      <c r="DD31" s="1" t="s">
        <v>244</v>
      </c>
      <c r="DE31" s="1">
        <v>4.0</v>
      </c>
      <c r="DF31" s="1">
        <v>4.0</v>
      </c>
      <c r="DG31" s="1">
        <v>5.0</v>
      </c>
      <c r="DH31" s="1">
        <v>4.0</v>
      </c>
      <c r="DI31" s="1">
        <v>5.0</v>
      </c>
      <c r="DJ31" s="1">
        <v>3.0</v>
      </c>
      <c r="DL31" s="1">
        <v>5.0</v>
      </c>
      <c r="DM31" s="1">
        <v>1.0</v>
      </c>
      <c r="DN31" s="1">
        <v>2.0</v>
      </c>
      <c r="DO31" s="1">
        <v>5.0</v>
      </c>
      <c r="DQ31" s="1">
        <v>1.0</v>
      </c>
      <c r="DR31" s="1">
        <v>1.0</v>
      </c>
      <c r="DS31" s="1">
        <v>3.0</v>
      </c>
      <c r="DU31" s="1">
        <v>1.0</v>
      </c>
      <c r="DV31" s="1" t="s">
        <v>216</v>
      </c>
      <c r="DX31" s="1" t="s">
        <v>268</v>
      </c>
      <c r="DY31" s="1" t="s">
        <v>384</v>
      </c>
      <c r="GZ31" s="1">
        <v>3.0</v>
      </c>
      <c r="HA31" s="1" t="s">
        <v>315</v>
      </c>
      <c r="HC31" s="1" t="s">
        <v>595</v>
      </c>
      <c r="HE31" s="1" t="s">
        <v>596</v>
      </c>
      <c r="HF31" s="1" t="s">
        <v>361</v>
      </c>
      <c r="HG31" s="1" t="s">
        <v>237</v>
      </c>
      <c r="HJ31" s="1" t="s">
        <v>216</v>
      </c>
      <c r="HK31" s="1" t="s">
        <v>232</v>
      </c>
      <c r="HM31" s="1" t="s">
        <v>216</v>
      </c>
      <c r="HN31" s="1" t="s">
        <v>216</v>
      </c>
      <c r="HO31" s="1" t="s">
        <v>232</v>
      </c>
      <c r="HP31" s="1" t="s">
        <v>597</v>
      </c>
    </row>
    <row r="32" ht="15.75" customHeight="1">
      <c r="A32" s="2">
        <v>43199.82103009259</v>
      </c>
      <c r="B32" s="1">
        <v>2017.0</v>
      </c>
      <c r="C32" s="1" t="s">
        <v>529</v>
      </c>
      <c r="D32" s="1">
        <v>1.7885782167E10</v>
      </c>
      <c r="E32" s="1" t="s">
        <v>350</v>
      </c>
      <c r="F32" s="1" t="s">
        <v>232</v>
      </c>
      <c r="H32" s="1">
        <v>2017.0</v>
      </c>
      <c r="I32" s="1" t="s">
        <v>218</v>
      </c>
      <c r="J32" s="1" t="s">
        <v>530</v>
      </c>
      <c r="K32" s="1" t="s">
        <v>220</v>
      </c>
      <c r="AY32" s="1" t="s">
        <v>216</v>
      </c>
      <c r="AZ32" s="1" t="s">
        <v>221</v>
      </c>
      <c r="BB32" s="1" t="s">
        <v>222</v>
      </c>
      <c r="BD32" s="1" t="s">
        <v>223</v>
      </c>
      <c r="BE32" s="1" t="s">
        <v>293</v>
      </c>
      <c r="BG32" s="1" t="s">
        <v>216</v>
      </c>
      <c r="BJ32" s="1">
        <v>7.0</v>
      </c>
      <c r="BK32" s="1" t="s">
        <v>216</v>
      </c>
      <c r="BL32" s="1" t="s">
        <v>531</v>
      </c>
      <c r="BM32" s="1" t="s">
        <v>598</v>
      </c>
      <c r="BN32" s="1" t="s">
        <v>599</v>
      </c>
      <c r="BO32" s="1" t="s">
        <v>258</v>
      </c>
      <c r="BP32" s="1" t="s">
        <v>216</v>
      </c>
      <c r="BR32" s="1" t="s">
        <v>548</v>
      </c>
      <c r="BS32" s="1" t="s">
        <v>600</v>
      </c>
      <c r="BU32" s="1" t="s">
        <v>601</v>
      </c>
      <c r="BV32" s="1" t="s">
        <v>232</v>
      </c>
      <c r="BW32" s="1" t="s">
        <v>535</v>
      </c>
      <c r="CK32" s="1">
        <v>28880.0</v>
      </c>
      <c r="CL32" s="1" t="s">
        <v>216</v>
      </c>
      <c r="CM32" s="1">
        <v>28880.0</v>
      </c>
      <c r="CN32" s="1" t="s">
        <v>237</v>
      </c>
      <c r="CO32" s="1" t="s">
        <v>237</v>
      </c>
      <c r="CP32" s="1" t="s">
        <v>237</v>
      </c>
      <c r="CQ32" s="1" t="s">
        <v>237</v>
      </c>
      <c r="CR32" s="1" t="s">
        <v>216</v>
      </c>
      <c r="CS32" s="1" t="s">
        <v>238</v>
      </c>
      <c r="CT32" s="1" t="s">
        <v>283</v>
      </c>
      <c r="CU32" s="1" t="s">
        <v>239</v>
      </c>
      <c r="CV32" s="1" t="s">
        <v>283</v>
      </c>
      <c r="CW32" s="1" t="s">
        <v>239</v>
      </c>
      <c r="CX32" s="1" t="s">
        <v>239</v>
      </c>
      <c r="CY32" s="1" t="s">
        <v>362</v>
      </c>
      <c r="CZ32" s="1" t="s">
        <v>602</v>
      </c>
      <c r="DA32" s="1" t="s">
        <v>363</v>
      </c>
      <c r="DB32" s="1" t="s">
        <v>243</v>
      </c>
      <c r="DC32" s="1" t="s">
        <v>244</v>
      </c>
      <c r="DD32" s="1" t="s">
        <v>244</v>
      </c>
      <c r="DE32" s="1">
        <v>4.0</v>
      </c>
      <c r="DF32" s="1">
        <v>5.0</v>
      </c>
      <c r="DG32" s="1">
        <v>5.0</v>
      </c>
      <c r="DH32" s="1">
        <v>3.0</v>
      </c>
      <c r="DI32" s="1">
        <v>4.0</v>
      </c>
      <c r="DJ32" s="1">
        <v>5.0</v>
      </c>
      <c r="DK32" s="1">
        <v>4.0</v>
      </c>
      <c r="DL32" s="1">
        <v>3.0</v>
      </c>
      <c r="DM32" s="1">
        <v>2.0</v>
      </c>
      <c r="DO32" s="1">
        <v>5.0</v>
      </c>
      <c r="DP32" s="1">
        <v>1.0</v>
      </c>
      <c r="DR32" s="1">
        <v>1.0</v>
      </c>
      <c r="DS32" s="1">
        <v>4.0</v>
      </c>
      <c r="DU32" s="1">
        <v>1.0</v>
      </c>
      <c r="DV32" s="1" t="s">
        <v>216</v>
      </c>
      <c r="DX32" s="1" t="s">
        <v>269</v>
      </c>
      <c r="DY32" s="1" t="s">
        <v>269</v>
      </c>
      <c r="DZ32" s="1" t="s">
        <v>603</v>
      </c>
      <c r="EC32" s="1" t="s">
        <v>246</v>
      </c>
      <c r="ED32" s="1" t="s">
        <v>246</v>
      </c>
      <c r="HA32" s="1" t="s">
        <v>247</v>
      </c>
      <c r="HB32" s="1" t="s">
        <v>604</v>
      </c>
      <c r="HE32" s="1" t="s">
        <v>605</v>
      </c>
      <c r="HF32" s="1" t="s">
        <v>361</v>
      </c>
      <c r="HG32" s="1" t="s">
        <v>237</v>
      </c>
      <c r="HI32" s="1" t="s">
        <v>606</v>
      </c>
      <c r="HJ32" s="1" t="s">
        <v>232</v>
      </c>
      <c r="HK32" s="1" t="s">
        <v>232</v>
      </c>
      <c r="HL32" s="1" t="s">
        <v>607</v>
      </c>
      <c r="HM32" s="1" t="s">
        <v>216</v>
      </c>
      <c r="HN32" s="1" t="s">
        <v>216</v>
      </c>
      <c r="HO32" s="1" t="s">
        <v>232</v>
      </c>
    </row>
    <row r="33" ht="15.75" customHeight="1">
      <c r="A33" s="2">
        <v>43167.74805555555</v>
      </c>
      <c r="B33" s="1">
        <v>2017.0</v>
      </c>
      <c r="C33" s="1" t="s">
        <v>529</v>
      </c>
      <c r="D33" s="1">
        <v>1.7824643662E10</v>
      </c>
      <c r="E33" s="1" t="s">
        <v>350</v>
      </c>
      <c r="F33" s="1" t="s">
        <v>232</v>
      </c>
      <c r="H33" s="1">
        <v>2017.0</v>
      </c>
      <c r="I33" s="1" t="s">
        <v>218</v>
      </c>
      <c r="J33" s="1" t="s">
        <v>530</v>
      </c>
      <c r="K33" s="1" t="s">
        <v>220</v>
      </c>
      <c r="AY33" s="1" t="s">
        <v>216</v>
      </c>
      <c r="AZ33" s="1" t="s">
        <v>221</v>
      </c>
      <c r="BB33" s="1" t="s">
        <v>222</v>
      </c>
      <c r="BD33" s="1" t="s">
        <v>223</v>
      </c>
      <c r="BE33" s="1" t="s">
        <v>293</v>
      </c>
      <c r="BG33" s="1" t="s">
        <v>216</v>
      </c>
      <c r="BJ33" s="1">
        <v>7.0</v>
      </c>
      <c r="BK33" s="1" t="s">
        <v>216</v>
      </c>
      <c r="BL33" s="1" t="s">
        <v>608</v>
      </c>
      <c r="BM33" s="1" t="s">
        <v>609</v>
      </c>
      <c r="BN33" s="1" t="s">
        <v>610</v>
      </c>
      <c r="BO33" s="1" t="s">
        <v>319</v>
      </c>
      <c r="BP33" s="1" t="s">
        <v>232</v>
      </c>
      <c r="BQ33" s="1" t="s">
        <v>531</v>
      </c>
      <c r="BR33" s="1" t="s">
        <v>548</v>
      </c>
      <c r="BS33" s="1" t="s">
        <v>611</v>
      </c>
      <c r="BU33" s="1" t="s">
        <v>612</v>
      </c>
      <c r="BV33" s="1" t="s">
        <v>232</v>
      </c>
      <c r="BW33" s="1" t="s">
        <v>566</v>
      </c>
      <c r="CK33" s="1">
        <v>29000.0</v>
      </c>
      <c r="CL33" s="1" t="s">
        <v>232</v>
      </c>
      <c r="CM33" s="1">
        <v>30000.0</v>
      </c>
      <c r="CN33" s="1" t="s">
        <v>237</v>
      </c>
      <c r="CO33" s="1" t="s">
        <v>237</v>
      </c>
      <c r="CP33" s="1" t="s">
        <v>237</v>
      </c>
      <c r="CQ33" s="1" t="s">
        <v>237</v>
      </c>
      <c r="CR33" s="1" t="s">
        <v>216</v>
      </c>
      <c r="CS33" s="1" t="s">
        <v>238</v>
      </c>
      <c r="CT33" s="1" t="s">
        <v>283</v>
      </c>
      <c r="CU33" s="1" t="s">
        <v>239</v>
      </c>
      <c r="CV33" s="1" t="s">
        <v>239</v>
      </c>
      <c r="CW33" s="1" t="s">
        <v>239</v>
      </c>
      <c r="CX33" s="1" t="s">
        <v>239</v>
      </c>
      <c r="CZ33" s="1" t="s">
        <v>363</v>
      </c>
      <c r="DA33" s="1" t="s">
        <v>363</v>
      </c>
      <c r="DB33" s="1" t="s">
        <v>383</v>
      </c>
      <c r="DC33" s="1" t="s">
        <v>244</v>
      </c>
      <c r="DD33" s="1" t="s">
        <v>244</v>
      </c>
      <c r="DE33" s="1">
        <v>4.0</v>
      </c>
      <c r="DF33" s="1">
        <v>3.0</v>
      </c>
      <c r="DG33" s="1">
        <v>4.0</v>
      </c>
      <c r="DH33" s="1">
        <v>2.0</v>
      </c>
      <c r="DI33" s="1">
        <v>4.0</v>
      </c>
      <c r="DJ33" s="1">
        <v>4.0</v>
      </c>
      <c r="DK33" s="1">
        <v>3.0</v>
      </c>
      <c r="DL33" s="1">
        <v>4.0</v>
      </c>
      <c r="DM33" s="1">
        <v>1.0</v>
      </c>
      <c r="DN33" s="1">
        <v>1.0</v>
      </c>
      <c r="DO33" s="1">
        <v>5.0</v>
      </c>
      <c r="DP33" s="1">
        <v>3.0</v>
      </c>
      <c r="DQ33" s="1">
        <v>3.0</v>
      </c>
      <c r="DR33" s="1">
        <v>1.0</v>
      </c>
      <c r="DS33" s="1">
        <v>3.0</v>
      </c>
      <c r="DT33" s="1">
        <v>2.0</v>
      </c>
      <c r="DU33" s="1">
        <v>3.0</v>
      </c>
      <c r="DV33" s="1" t="s">
        <v>216</v>
      </c>
      <c r="DX33" s="1" t="s">
        <v>268</v>
      </c>
      <c r="DY33" s="1" t="s">
        <v>245</v>
      </c>
      <c r="ED33" s="1" t="s">
        <v>246</v>
      </c>
      <c r="GZ33" s="1">
        <v>4.0</v>
      </c>
      <c r="HA33" s="1" t="s">
        <v>247</v>
      </c>
      <c r="HB33" s="1" t="s">
        <v>613</v>
      </c>
      <c r="HD33" s="1" t="s">
        <v>614</v>
      </c>
      <c r="HF33" s="1" t="s">
        <v>361</v>
      </c>
      <c r="HG33" s="1" t="s">
        <v>237</v>
      </c>
      <c r="HI33" s="1" t="s">
        <v>615</v>
      </c>
      <c r="HJ33" s="1" t="s">
        <v>232</v>
      </c>
      <c r="HK33" s="1" t="s">
        <v>232</v>
      </c>
      <c r="HL33" s="1" t="s">
        <v>616</v>
      </c>
      <c r="HM33" s="1" t="s">
        <v>216</v>
      </c>
      <c r="HN33" s="1" t="s">
        <v>232</v>
      </c>
      <c r="HO33" s="1" t="s">
        <v>232</v>
      </c>
      <c r="HP33" s="1" t="s">
        <v>617</v>
      </c>
    </row>
    <row r="34" ht="15.75" customHeight="1">
      <c r="A34" s="2">
        <v>43180.9756712963</v>
      </c>
      <c r="B34" s="1">
        <v>2017.0</v>
      </c>
      <c r="C34" s="1" t="s">
        <v>529</v>
      </c>
      <c r="D34" s="1">
        <v>1.7832979845E10</v>
      </c>
      <c r="E34" s="1" t="s">
        <v>215</v>
      </c>
      <c r="F34" s="1" t="s">
        <v>232</v>
      </c>
      <c r="H34" s="1">
        <v>2017.0</v>
      </c>
      <c r="I34" s="1" t="s">
        <v>218</v>
      </c>
      <c r="J34" s="1" t="s">
        <v>530</v>
      </c>
      <c r="K34" s="1" t="s">
        <v>220</v>
      </c>
      <c r="AY34" s="1" t="s">
        <v>216</v>
      </c>
      <c r="AZ34" s="1" t="s">
        <v>221</v>
      </c>
      <c r="BB34" s="1" t="s">
        <v>222</v>
      </c>
      <c r="BD34" s="1" t="s">
        <v>223</v>
      </c>
      <c r="BE34" s="1" t="s">
        <v>293</v>
      </c>
      <c r="BG34" s="1" t="s">
        <v>216</v>
      </c>
      <c r="BJ34" s="1">
        <v>9.0</v>
      </c>
      <c r="BK34" s="1" t="s">
        <v>216</v>
      </c>
      <c r="BL34" s="1" t="s">
        <v>618</v>
      </c>
      <c r="BM34" s="1" t="s">
        <v>619</v>
      </c>
      <c r="BO34" s="1" t="s">
        <v>319</v>
      </c>
      <c r="BP34" s="1" t="s">
        <v>216</v>
      </c>
      <c r="BR34" s="1" t="s">
        <v>548</v>
      </c>
      <c r="BS34" s="1" t="s">
        <v>620</v>
      </c>
      <c r="BV34" s="1" t="s">
        <v>232</v>
      </c>
      <c r="BW34" s="1" t="s">
        <v>535</v>
      </c>
      <c r="CK34" s="1">
        <v>28200.0</v>
      </c>
      <c r="CL34" s="1" t="s">
        <v>232</v>
      </c>
      <c r="CM34" s="1">
        <v>31500.0</v>
      </c>
      <c r="CN34" s="1" t="s">
        <v>237</v>
      </c>
      <c r="CO34" s="1" t="s">
        <v>237</v>
      </c>
      <c r="CP34" s="1" t="s">
        <v>361</v>
      </c>
      <c r="CQ34" s="1" t="s">
        <v>361</v>
      </c>
      <c r="CR34" s="1" t="s">
        <v>216</v>
      </c>
      <c r="CS34" s="1" t="s">
        <v>238</v>
      </c>
      <c r="CT34" s="1" t="s">
        <v>239</v>
      </c>
      <c r="CU34" s="1" t="s">
        <v>239</v>
      </c>
      <c r="CV34" s="1" t="s">
        <v>239</v>
      </c>
      <c r="CW34" s="1" t="s">
        <v>239</v>
      </c>
      <c r="CX34" s="1" t="s">
        <v>239</v>
      </c>
      <c r="CZ34" s="1" t="s">
        <v>363</v>
      </c>
      <c r="DA34" s="1" t="s">
        <v>363</v>
      </c>
      <c r="DB34" s="1" t="s">
        <v>401</v>
      </c>
      <c r="DC34" s="1" t="s">
        <v>244</v>
      </c>
      <c r="DD34" s="1" t="s">
        <v>244</v>
      </c>
      <c r="DE34" s="1">
        <v>2.0</v>
      </c>
      <c r="DF34" s="1">
        <v>4.0</v>
      </c>
      <c r="DG34" s="1">
        <v>4.0</v>
      </c>
      <c r="DH34" s="1">
        <v>2.0</v>
      </c>
      <c r="DI34" s="1">
        <v>4.0</v>
      </c>
      <c r="DJ34" s="1">
        <v>5.0</v>
      </c>
      <c r="DK34" s="1">
        <v>4.0</v>
      </c>
      <c r="DL34" s="1">
        <v>4.0</v>
      </c>
      <c r="DM34" s="1">
        <v>4.0</v>
      </c>
      <c r="DN34" s="1">
        <v>0.0</v>
      </c>
      <c r="DO34" s="1">
        <v>5.0</v>
      </c>
      <c r="DP34" s="1">
        <v>2.0</v>
      </c>
      <c r="DQ34" s="1">
        <v>3.0</v>
      </c>
      <c r="DR34" s="1">
        <v>5.0</v>
      </c>
      <c r="DS34" s="1">
        <v>2.0</v>
      </c>
      <c r="DT34" s="1">
        <v>0.0</v>
      </c>
      <c r="DU34" s="1">
        <v>0.0</v>
      </c>
      <c r="DV34" s="1" t="s">
        <v>216</v>
      </c>
      <c r="DX34" s="1" t="s">
        <v>384</v>
      </c>
      <c r="DY34" s="1" t="s">
        <v>384</v>
      </c>
      <c r="ED34" s="1" t="s">
        <v>246</v>
      </c>
      <c r="GZ34" s="1">
        <v>4.0</v>
      </c>
      <c r="HA34" s="1" t="s">
        <v>305</v>
      </c>
      <c r="HB34" s="1" t="s">
        <v>621</v>
      </c>
      <c r="HC34" s="1" t="s">
        <v>622</v>
      </c>
      <c r="HD34" s="1" t="s">
        <v>623</v>
      </c>
      <c r="HE34" s="1" t="s">
        <v>624</v>
      </c>
      <c r="HF34" s="1" t="s">
        <v>361</v>
      </c>
      <c r="HG34" s="1" t="s">
        <v>237</v>
      </c>
      <c r="HI34" s="1" t="s">
        <v>625</v>
      </c>
      <c r="HJ34" s="1" t="s">
        <v>216</v>
      </c>
      <c r="HK34" s="1" t="s">
        <v>232</v>
      </c>
      <c r="HL34" s="1" t="s">
        <v>287</v>
      </c>
      <c r="HM34" s="1" t="s">
        <v>216</v>
      </c>
      <c r="HN34" s="1" t="s">
        <v>216</v>
      </c>
      <c r="HO34" s="1" t="s">
        <v>232</v>
      </c>
      <c r="HP34" s="1" t="s">
        <v>626</v>
      </c>
    </row>
    <row r="35" ht="15.75" customHeight="1">
      <c r="A35" s="2">
        <v>43169.642696759256</v>
      </c>
      <c r="B35" s="1">
        <v>2017.0</v>
      </c>
      <c r="C35" s="1" t="s">
        <v>529</v>
      </c>
      <c r="D35" s="1">
        <v>1.7755031939E10</v>
      </c>
      <c r="E35" s="1" t="s">
        <v>215</v>
      </c>
      <c r="F35" s="1" t="s">
        <v>232</v>
      </c>
      <c r="H35" s="1">
        <v>2017.0</v>
      </c>
      <c r="I35" s="1" t="s">
        <v>218</v>
      </c>
      <c r="J35" s="1" t="s">
        <v>530</v>
      </c>
      <c r="K35" s="1" t="s">
        <v>220</v>
      </c>
      <c r="AY35" s="1" t="s">
        <v>216</v>
      </c>
      <c r="AZ35" s="1" t="s">
        <v>221</v>
      </c>
      <c r="BB35" s="1" t="s">
        <v>222</v>
      </c>
      <c r="BD35" s="1" t="s">
        <v>223</v>
      </c>
      <c r="BE35" s="1" t="s">
        <v>293</v>
      </c>
      <c r="BG35" s="1" t="s">
        <v>216</v>
      </c>
      <c r="BJ35" s="1">
        <v>4.0</v>
      </c>
      <c r="BK35" s="1" t="s">
        <v>216</v>
      </c>
      <c r="BL35" s="1" t="s">
        <v>618</v>
      </c>
      <c r="BM35" s="1" t="s">
        <v>627</v>
      </c>
      <c r="BN35" s="1" t="s">
        <v>628</v>
      </c>
      <c r="BO35" s="1" t="s">
        <v>319</v>
      </c>
      <c r="BP35" s="1" t="s">
        <v>216</v>
      </c>
      <c r="BR35" s="1" t="s">
        <v>548</v>
      </c>
      <c r="BS35" s="1" t="s">
        <v>629</v>
      </c>
      <c r="BU35" s="1" t="s">
        <v>630</v>
      </c>
      <c r="BV35" s="1" t="s">
        <v>232</v>
      </c>
      <c r="BW35" s="1" t="s">
        <v>566</v>
      </c>
      <c r="CK35" s="1">
        <v>30550.0</v>
      </c>
      <c r="CL35" s="1" t="s">
        <v>232</v>
      </c>
      <c r="CM35" s="1">
        <v>30550.0</v>
      </c>
      <c r="CN35" s="1" t="s">
        <v>237</v>
      </c>
      <c r="CO35" s="1" t="s">
        <v>237</v>
      </c>
      <c r="CP35" s="1" t="s">
        <v>237</v>
      </c>
      <c r="CQ35" s="1" t="s">
        <v>237</v>
      </c>
      <c r="CR35" s="1" t="s">
        <v>216</v>
      </c>
      <c r="CS35" s="1" t="s">
        <v>238</v>
      </c>
      <c r="CT35" s="1" t="s">
        <v>239</v>
      </c>
      <c r="CU35" s="1" t="s">
        <v>239</v>
      </c>
      <c r="CV35" s="1" t="s">
        <v>239</v>
      </c>
      <c r="CW35" s="1" t="s">
        <v>239</v>
      </c>
      <c r="CX35" s="1" t="s">
        <v>239</v>
      </c>
      <c r="CZ35" s="1" t="s">
        <v>266</v>
      </c>
      <c r="DA35" s="1" t="s">
        <v>382</v>
      </c>
      <c r="DB35" s="1" t="s">
        <v>286</v>
      </c>
      <c r="DC35" s="1" t="s">
        <v>244</v>
      </c>
      <c r="DD35" s="1" t="s">
        <v>244</v>
      </c>
      <c r="DE35" s="1">
        <v>4.0</v>
      </c>
      <c r="DF35" s="1">
        <v>4.0</v>
      </c>
      <c r="DG35" s="1">
        <v>5.0</v>
      </c>
      <c r="DH35" s="1">
        <v>2.0</v>
      </c>
      <c r="DI35" s="1">
        <v>3.0</v>
      </c>
      <c r="DJ35" s="1">
        <v>2.0</v>
      </c>
      <c r="DK35" s="1">
        <v>5.0</v>
      </c>
      <c r="DL35" s="1">
        <v>3.0</v>
      </c>
      <c r="DM35" s="1">
        <v>1.0</v>
      </c>
      <c r="DN35" s="1">
        <v>3.0</v>
      </c>
      <c r="DO35" s="1">
        <v>3.0</v>
      </c>
      <c r="DP35" s="1">
        <v>1.0</v>
      </c>
      <c r="DQ35" s="1">
        <v>3.0</v>
      </c>
      <c r="DR35" s="1">
        <v>0.0</v>
      </c>
      <c r="DS35" s="1">
        <v>5.0</v>
      </c>
      <c r="DU35" s="1">
        <v>3.0</v>
      </c>
      <c r="DV35" s="1" t="s">
        <v>216</v>
      </c>
      <c r="DX35" s="1" t="s">
        <v>269</v>
      </c>
      <c r="DY35" s="1" t="s">
        <v>245</v>
      </c>
      <c r="ED35" s="1" t="s">
        <v>246</v>
      </c>
      <c r="GZ35" s="1">
        <v>4.0</v>
      </c>
      <c r="HA35" s="1" t="s">
        <v>247</v>
      </c>
      <c r="HB35" s="1" t="s">
        <v>595</v>
      </c>
      <c r="HC35" s="1" t="s">
        <v>631</v>
      </c>
      <c r="HD35" s="1" t="s">
        <v>632</v>
      </c>
      <c r="HF35" s="1" t="s">
        <v>361</v>
      </c>
      <c r="HG35" s="1" t="s">
        <v>237</v>
      </c>
      <c r="HI35" s="1" t="s">
        <v>633</v>
      </c>
      <c r="HJ35" s="1" t="s">
        <v>232</v>
      </c>
      <c r="HK35" s="1" t="s">
        <v>232</v>
      </c>
      <c r="HL35" s="1" t="s">
        <v>634</v>
      </c>
      <c r="HM35" s="1" t="s">
        <v>216</v>
      </c>
      <c r="HN35" s="1" t="s">
        <v>232</v>
      </c>
      <c r="HO35" s="1" t="s">
        <v>232</v>
      </c>
    </row>
    <row r="36" ht="15.75" customHeight="1">
      <c r="A36" s="2">
        <v>43180.95579861111</v>
      </c>
      <c r="B36" s="1">
        <v>2017.0</v>
      </c>
      <c r="C36" s="1" t="s">
        <v>529</v>
      </c>
      <c r="D36" s="1">
        <v>1.8760189574E10</v>
      </c>
      <c r="E36" s="1" t="s">
        <v>215</v>
      </c>
      <c r="F36" s="1" t="s">
        <v>232</v>
      </c>
      <c r="H36" s="1">
        <v>2017.0</v>
      </c>
      <c r="I36" s="1" t="s">
        <v>635</v>
      </c>
      <c r="J36" s="1" t="s">
        <v>530</v>
      </c>
      <c r="K36" s="1" t="s">
        <v>220</v>
      </c>
      <c r="AY36" s="1" t="s">
        <v>216</v>
      </c>
      <c r="AZ36" s="1" t="s">
        <v>221</v>
      </c>
      <c r="BB36" s="1" t="s">
        <v>222</v>
      </c>
      <c r="BD36" s="1" t="s">
        <v>223</v>
      </c>
      <c r="BE36" s="1" t="s">
        <v>293</v>
      </c>
      <c r="BG36" s="1" t="s">
        <v>216</v>
      </c>
      <c r="BJ36" s="1">
        <v>3.0</v>
      </c>
      <c r="BK36" s="1" t="s">
        <v>216</v>
      </c>
      <c r="BL36" s="1" t="s">
        <v>636</v>
      </c>
      <c r="BM36" s="1" t="s">
        <v>637</v>
      </c>
      <c r="BN36" s="1" t="s">
        <v>638</v>
      </c>
      <c r="BO36" s="1" t="s">
        <v>228</v>
      </c>
      <c r="BP36" s="1" t="s">
        <v>216</v>
      </c>
      <c r="BR36" s="1" t="s">
        <v>548</v>
      </c>
      <c r="BS36" s="1" t="s">
        <v>639</v>
      </c>
      <c r="BU36" s="1" t="s">
        <v>640</v>
      </c>
      <c r="BV36" s="1" t="s">
        <v>232</v>
      </c>
      <c r="BW36" s="1" t="s">
        <v>579</v>
      </c>
      <c r="CK36" s="1">
        <v>34000.0</v>
      </c>
      <c r="CL36" s="1" t="s">
        <v>216</v>
      </c>
      <c r="CM36" s="1">
        <v>34000.0</v>
      </c>
      <c r="CN36" s="1" t="s">
        <v>237</v>
      </c>
      <c r="CO36" s="1" t="s">
        <v>237</v>
      </c>
      <c r="CP36" s="1" t="s">
        <v>237</v>
      </c>
      <c r="CQ36" s="1" t="s">
        <v>237</v>
      </c>
      <c r="CR36" s="1" t="s">
        <v>216</v>
      </c>
      <c r="CS36" s="1" t="s">
        <v>238</v>
      </c>
      <c r="CT36" s="1" t="s">
        <v>265</v>
      </c>
      <c r="CU36" s="1" t="s">
        <v>239</v>
      </c>
      <c r="CV36" s="1" t="s">
        <v>239</v>
      </c>
      <c r="CW36" s="1" t="s">
        <v>239</v>
      </c>
      <c r="CX36" s="1" t="s">
        <v>239</v>
      </c>
      <c r="CY36" s="1" t="s">
        <v>362</v>
      </c>
      <c r="CZ36" s="1" t="s">
        <v>241</v>
      </c>
      <c r="DA36" s="1" t="s">
        <v>241</v>
      </c>
      <c r="DB36" s="1" t="s">
        <v>641</v>
      </c>
      <c r="DC36" s="1" t="s">
        <v>244</v>
      </c>
      <c r="DD36" s="1" t="s">
        <v>244</v>
      </c>
      <c r="DE36" s="1">
        <v>5.0</v>
      </c>
      <c r="DF36" s="1">
        <v>5.0</v>
      </c>
      <c r="DG36" s="1">
        <v>5.0</v>
      </c>
      <c r="DH36" s="1">
        <v>4.0</v>
      </c>
      <c r="DI36" s="1">
        <v>5.0</v>
      </c>
      <c r="DJ36" s="1">
        <v>5.0</v>
      </c>
      <c r="DS36" s="1">
        <v>3.0</v>
      </c>
      <c r="DT36" s="1">
        <v>4.0</v>
      </c>
      <c r="DU36" s="1">
        <v>4.0</v>
      </c>
      <c r="DV36" s="1" t="s">
        <v>216</v>
      </c>
      <c r="DX36" s="1" t="s">
        <v>268</v>
      </c>
      <c r="DY36" s="1" t="s">
        <v>384</v>
      </c>
      <c r="ED36" s="1" t="s">
        <v>246</v>
      </c>
      <c r="GZ36" s="1">
        <v>3.0</v>
      </c>
      <c r="HA36" s="1" t="s">
        <v>305</v>
      </c>
      <c r="HB36" s="1" t="s">
        <v>642</v>
      </c>
      <c r="HC36" s="1" t="s">
        <v>643</v>
      </c>
      <c r="HD36" s="1" t="s">
        <v>644</v>
      </c>
      <c r="HE36" s="1" t="s">
        <v>645</v>
      </c>
      <c r="HF36" s="1" t="s">
        <v>361</v>
      </c>
      <c r="HG36" s="1" t="s">
        <v>237</v>
      </c>
      <c r="HJ36" s="1" t="s">
        <v>216</v>
      </c>
      <c r="HK36" s="1" t="s">
        <v>232</v>
      </c>
      <c r="HL36" s="1" t="s">
        <v>494</v>
      </c>
      <c r="HM36" s="1" t="s">
        <v>216</v>
      </c>
      <c r="HN36" s="1" t="s">
        <v>232</v>
      </c>
      <c r="HO36" s="1" t="s">
        <v>232</v>
      </c>
    </row>
    <row r="37" ht="15.75" customHeight="1">
      <c r="A37" s="2">
        <v>43167.74178240741</v>
      </c>
      <c r="B37" s="1">
        <v>2017.0</v>
      </c>
      <c r="C37" s="1" t="s">
        <v>529</v>
      </c>
      <c r="D37" s="1">
        <v>1.7988914085E10</v>
      </c>
      <c r="E37" s="1" t="s">
        <v>215</v>
      </c>
      <c r="F37" s="1" t="s">
        <v>232</v>
      </c>
      <c r="H37" s="1">
        <v>2017.0</v>
      </c>
      <c r="I37" s="1" t="s">
        <v>218</v>
      </c>
      <c r="J37" s="1" t="s">
        <v>530</v>
      </c>
      <c r="K37" s="1" t="s">
        <v>220</v>
      </c>
      <c r="AY37" s="1" t="s">
        <v>216</v>
      </c>
      <c r="AZ37" s="1" t="s">
        <v>221</v>
      </c>
      <c r="BB37" s="1" t="s">
        <v>222</v>
      </c>
      <c r="BD37" s="1" t="s">
        <v>223</v>
      </c>
      <c r="BE37" s="1" t="s">
        <v>293</v>
      </c>
      <c r="BG37" s="1" t="s">
        <v>216</v>
      </c>
      <c r="BJ37" s="1">
        <v>6.0</v>
      </c>
      <c r="BK37" s="1" t="s">
        <v>216</v>
      </c>
      <c r="BL37" s="1" t="s">
        <v>646</v>
      </c>
      <c r="BO37" s="1" t="s">
        <v>319</v>
      </c>
      <c r="BP37" s="1" t="s">
        <v>232</v>
      </c>
      <c r="BQ37" s="1" t="s">
        <v>647</v>
      </c>
      <c r="BR37" s="1" t="s">
        <v>466</v>
      </c>
      <c r="BV37" s="1" t="s">
        <v>232</v>
      </c>
      <c r="BW37" s="1" t="s">
        <v>535</v>
      </c>
      <c r="CK37" s="1">
        <v>31500.0</v>
      </c>
      <c r="CL37" s="1" t="s">
        <v>216</v>
      </c>
      <c r="CM37" s="1">
        <v>31500.0</v>
      </c>
      <c r="CN37" s="1" t="s">
        <v>361</v>
      </c>
      <c r="CO37" s="1" t="s">
        <v>237</v>
      </c>
      <c r="CP37" s="1" t="s">
        <v>237</v>
      </c>
      <c r="CQ37" s="1" t="s">
        <v>237</v>
      </c>
      <c r="CR37" s="1" t="s">
        <v>216</v>
      </c>
      <c r="CS37" s="1" t="s">
        <v>238</v>
      </c>
      <c r="CT37" s="1" t="s">
        <v>238</v>
      </c>
      <c r="CU37" s="1" t="s">
        <v>239</v>
      </c>
      <c r="CV37" s="1" t="s">
        <v>239</v>
      </c>
      <c r="CW37" s="1" t="s">
        <v>239</v>
      </c>
      <c r="CX37" s="1" t="s">
        <v>239</v>
      </c>
      <c r="CY37" s="1" t="s">
        <v>362</v>
      </c>
      <c r="CZ37" s="1" t="s">
        <v>363</v>
      </c>
      <c r="DA37" s="1" t="s">
        <v>536</v>
      </c>
      <c r="DB37" s="1" t="s">
        <v>537</v>
      </c>
      <c r="DC37" s="1" t="s">
        <v>244</v>
      </c>
      <c r="DD37" s="1" t="s">
        <v>244</v>
      </c>
      <c r="DE37" s="1">
        <v>3.0</v>
      </c>
      <c r="DF37" s="1">
        <v>3.0</v>
      </c>
      <c r="DG37" s="1">
        <v>5.0</v>
      </c>
      <c r="DH37" s="1">
        <v>2.0</v>
      </c>
      <c r="DI37" s="1">
        <v>4.0</v>
      </c>
      <c r="DJ37" s="1">
        <v>4.0</v>
      </c>
      <c r="DK37" s="1">
        <v>3.0</v>
      </c>
      <c r="DL37" s="1">
        <v>3.0</v>
      </c>
      <c r="DO37" s="1">
        <v>5.0</v>
      </c>
      <c r="DS37" s="1">
        <v>3.0</v>
      </c>
      <c r="DT37" s="1">
        <v>4.0</v>
      </c>
      <c r="DV37" s="1" t="s">
        <v>216</v>
      </c>
      <c r="DX37" s="1" t="s">
        <v>268</v>
      </c>
      <c r="DY37" s="1" t="s">
        <v>269</v>
      </c>
      <c r="DZ37" s="1" t="s">
        <v>648</v>
      </c>
      <c r="ED37" s="1" t="s">
        <v>246</v>
      </c>
      <c r="GZ37" s="1">
        <v>4.0</v>
      </c>
      <c r="HA37" s="1" t="s">
        <v>247</v>
      </c>
      <c r="HF37" s="1" t="s">
        <v>237</v>
      </c>
      <c r="HG37" s="1" t="s">
        <v>237</v>
      </c>
      <c r="HJ37" s="1" t="s">
        <v>216</v>
      </c>
      <c r="HK37" s="1" t="s">
        <v>216</v>
      </c>
      <c r="HM37" s="1" t="s">
        <v>216</v>
      </c>
      <c r="HN37" s="1" t="s">
        <v>216</v>
      </c>
      <c r="HO37" s="1" t="s">
        <v>232</v>
      </c>
    </row>
    <row r="38" ht="15.75" customHeight="1">
      <c r="A38" s="2">
        <v>43173.68344907407</v>
      </c>
      <c r="B38" s="1">
        <v>2017.0</v>
      </c>
      <c r="C38" s="1" t="s">
        <v>529</v>
      </c>
      <c r="D38" s="1">
        <v>1.798487317E10</v>
      </c>
      <c r="E38" s="1" t="s">
        <v>215</v>
      </c>
      <c r="F38" s="1" t="s">
        <v>216</v>
      </c>
      <c r="G38" s="1" t="s">
        <v>373</v>
      </c>
      <c r="H38" s="1">
        <v>2017.0</v>
      </c>
      <c r="I38" s="1" t="s">
        <v>218</v>
      </c>
      <c r="J38" s="1" t="s">
        <v>530</v>
      </c>
      <c r="K38" s="1" t="s">
        <v>220</v>
      </c>
      <c r="AY38" s="1" t="s">
        <v>216</v>
      </c>
      <c r="AZ38" s="1" t="s">
        <v>221</v>
      </c>
      <c r="BB38" s="1" t="s">
        <v>222</v>
      </c>
      <c r="BD38" s="1" t="s">
        <v>223</v>
      </c>
      <c r="BE38" s="1" t="s">
        <v>293</v>
      </c>
      <c r="BG38" s="1" t="s">
        <v>216</v>
      </c>
      <c r="BJ38" s="1">
        <v>13.0</v>
      </c>
      <c r="BK38" s="1" t="s">
        <v>216</v>
      </c>
      <c r="BL38" s="1" t="s">
        <v>531</v>
      </c>
      <c r="BM38" s="1" t="s">
        <v>649</v>
      </c>
      <c r="BN38" s="1" t="s">
        <v>599</v>
      </c>
      <c r="BO38" s="1" t="s">
        <v>319</v>
      </c>
      <c r="BP38" s="1" t="s">
        <v>232</v>
      </c>
      <c r="BQ38" s="1" t="s">
        <v>650</v>
      </c>
      <c r="BR38" s="1" t="s">
        <v>466</v>
      </c>
      <c r="BS38" s="1" t="s">
        <v>651</v>
      </c>
      <c r="BU38" s="1" t="s">
        <v>652</v>
      </c>
      <c r="BV38" s="1" t="s">
        <v>232</v>
      </c>
      <c r="BW38" s="1" t="s">
        <v>535</v>
      </c>
      <c r="CK38" s="1">
        <v>29000.0</v>
      </c>
      <c r="CL38" s="1" t="s">
        <v>216</v>
      </c>
      <c r="CM38" s="1">
        <v>29000.0</v>
      </c>
      <c r="CN38" s="1" t="s">
        <v>237</v>
      </c>
      <c r="CO38" s="1" t="s">
        <v>237</v>
      </c>
      <c r="CP38" s="1" t="s">
        <v>237</v>
      </c>
      <c r="CQ38" s="1" t="s">
        <v>237</v>
      </c>
      <c r="CR38" s="1" t="s">
        <v>232</v>
      </c>
      <c r="CS38" s="1" t="s">
        <v>238</v>
      </c>
      <c r="CT38" s="1" t="s">
        <v>265</v>
      </c>
      <c r="CU38" s="1" t="s">
        <v>239</v>
      </c>
      <c r="CV38" s="1" t="s">
        <v>239</v>
      </c>
      <c r="CW38" s="1" t="s">
        <v>239</v>
      </c>
      <c r="CX38" s="1" t="s">
        <v>239</v>
      </c>
      <c r="CY38" s="1" t="s">
        <v>362</v>
      </c>
      <c r="CZ38" s="1" t="s">
        <v>363</v>
      </c>
      <c r="DA38" s="1" t="s">
        <v>653</v>
      </c>
      <c r="DB38" s="1" t="s">
        <v>654</v>
      </c>
      <c r="DC38" s="1" t="s">
        <v>244</v>
      </c>
      <c r="DD38" s="1" t="s">
        <v>244</v>
      </c>
      <c r="DE38" s="1">
        <v>4.0</v>
      </c>
      <c r="DF38" s="1">
        <v>4.0</v>
      </c>
      <c r="DG38" s="1">
        <v>5.0</v>
      </c>
      <c r="DH38" s="1">
        <v>3.0</v>
      </c>
      <c r="DI38" s="1">
        <v>4.0</v>
      </c>
      <c r="DJ38" s="1">
        <v>5.0</v>
      </c>
      <c r="DK38" s="1">
        <v>5.0</v>
      </c>
      <c r="DL38" s="1">
        <v>5.0</v>
      </c>
      <c r="DM38" s="1">
        <v>4.0</v>
      </c>
      <c r="DN38" s="1">
        <v>3.0</v>
      </c>
      <c r="DO38" s="1">
        <v>5.0</v>
      </c>
      <c r="DP38" s="1">
        <v>4.0</v>
      </c>
      <c r="DQ38" s="1">
        <v>5.0</v>
      </c>
      <c r="DR38" s="1">
        <v>4.0</v>
      </c>
      <c r="DS38" s="1">
        <v>5.0</v>
      </c>
      <c r="DT38" s="1">
        <v>4.0</v>
      </c>
      <c r="DU38" s="1">
        <v>4.0</v>
      </c>
      <c r="DV38" s="1" t="s">
        <v>216</v>
      </c>
      <c r="DX38" s="1" t="s">
        <v>269</v>
      </c>
      <c r="DY38" s="1" t="s">
        <v>269</v>
      </c>
      <c r="DZ38" s="1" t="s">
        <v>655</v>
      </c>
      <c r="ED38" s="1" t="s">
        <v>246</v>
      </c>
      <c r="GZ38" s="1">
        <v>4.0</v>
      </c>
      <c r="HA38" s="1" t="s">
        <v>305</v>
      </c>
      <c r="HF38" s="1" t="s">
        <v>361</v>
      </c>
      <c r="HG38" s="1" t="s">
        <v>237</v>
      </c>
      <c r="HI38" s="1" t="s">
        <v>656</v>
      </c>
      <c r="HJ38" s="1" t="s">
        <v>232</v>
      </c>
      <c r="HK38" s="1" t="s">
        <v>232</v>
      </c>
      <c r="HL38" s="1" t="s">
        <v>430</v>
      </c>
      <c r="HM38" s="1" t="s">
        <v>232</v>
      </c>
      <c r="HN38" s="1" t="s">
        <v>232</v>
      </c>
      <c r="HO38" s="1" t="s">
        <v>232</v>
      </c>
    </row>
    <row r="39" ht="15.75" customHeight="1">
      <c r="A39" s="2">
        <v>43186.88471064815</v>
      </c>
      <c r="B39" s="1">
        <v>2017.0</v>
      </c>
      <c r="C39" s="1" t="s">
        <v>529</v>
      </c>
      <c r="D39" s="1">
        <v>1.7827148714E10</v>
      </c>
      <c r="E39" s="1" t="s">
        <v>215</v>
      </c>
      <c r="F39" s="1" t="s">
        <v>232</v>
      </c>
      <c r="H39" s="1">
        <v>2017.0</v>
      </c>
      <c r="I39" s="1" t="s">
        <v>635</v>
      </c>
      <c r="J39" s="1" t="s">
        <v>530</v>
      </c>
      <c r="K39" s="1" t="s">
        <v>220</v>
      </c>
      <c r="AY39" s="1" t="s">
        <v>216</v>
      </c>
      <c r="AZ39" s="1" t="s">
        <v>221</v>
      </c>
      <c r="BB39" s="1" t="s">
        <v>222</v>
      </c>
      <c r="BD39" s="1" t="s">
        <v>223</v>
      </c>
      <c r="BE39" s="1" t="s">
        <v>224</v>
      </c>
      <c r="BG39" s="1" t="s">
        <v>216</v>
      </c>
      <c r="BJ39" s="1">
        <v>8.0</v>
      </c>
      <c r="BK39" s="1" t="s">
        <v>216</v>
      </c>
      <c r="BL39" s="1" t="s">
        <v>618</v>
      </c>
      <c r="BM39" s="1" t="s">
        <v>657</v>
      </c>
      <c r="BN39" s="1" t="s">
        <v>658</v>
      </c>
      <c r="BO39" s="1" t="s">
        <v>319</v>
      </c>
      <c r="BP39" s="1" t="s">
        <v>232</v>
      </c>
      <c r="BQ39" s="1" t="s">
        <v>618</v>
      </c>
      <c r="BR39" s="1" t="s">
        <v>466</v>
      </c>
      <c r="BS39" s="1" t="s">
        <v>659</v>
      </c>
      <c r="BT39" s="1">
        <v>6.08983597E8</v>
      </c>
      <c r="BU39" s="1" t="s">
        <v>660</v>
      </c>
      <c r="BV39" s="1" t="s">
        <v>232</v>
      </c>
      <c r="BW39" s="1" t="s">
        <v>535</v>
      </c>
      <c r="CK39" s="1">
        <v>30550.0</v>
      </c>
      <c r="CL39" s="1" t="s">
        <v>232</v>
      </c>
      <c r="CM39" s="1">
        <v>34100.0</v>
      </c>
      <c r="CN39" s="1" t="s">
        <v>361</v>
      </c>
      <c r="CO39" s="1" t="s">
        <v>237</v>
      </c>
      <c r="CP39" s="1" t="s">
        <v>361</v>
      </c>
      <c r="CQ39" s="1" t="s">
        <v>237</v>
      </c>
      <c r="CR39" s="1" t="s">
        <v>232</v>
      </c>
      <c r="CS39" s="1" t="s">
        <v>238</v>
      </c>
      <c r="CT39" s="1" t="s">
        <v>238</v>
      </c>
      <c r="CU39" s="1" t="s">
        <v>239</v>
      </c>
      <c r="CV39" s="1" t="s">
        <v>239</v>
      </c>
      <c r="CW39" s="1" t="s">
        <v>239</v>
      </c>
      <c r="CX39" s="1" t="s">
        <v>239</v>
      </c>
      <c r="CZ39" s="1" t="s">
        <v>602</v>
      </c>
      <c r="DA39" s="1" t="s">
        <v>602</v>
      </c>
      <c r="DB39" s="1" t="s">
        <v>286</v>
      </c>
      <c r="DC39" s="1" t="s">
        <v>244</v>
      </c>
      <c r="DD39" s="1" t="s">
        <v>244</v>
      </c>
      <c r="DE39" s="1">
        <v>4.0</v>
      </c>
      <c r="DF39" s="1">
        <v>5.0</v>
      </c>
      <c r="DG39" s="1">
        <v>5.0</v>
      </c>
      <c r="DH39" s="1">
        <v>4.0</v>
      </c>
      <c r="DI39" s="1">
        <v>4.0</v>
      </c>
      <c r="DJ39" s="1">
        <v>4.0</v>
      </c>
      <c r="DK39" s="1">
        <v>4.0</v>
      </c>
      <c r="DL39" s="1">
        <v>4.0</v>
      </c>
      <c r="DM39" s="1">
        <v>2.0</v>
      </c>
      <c r="DP39" s="1">
        <v>5.0</v>
      </c>
      <c r="DQ39" s="1">
        <v>4.0</v>
      </c>
      <c r="DS39" s="1">
        <v>5.0</v>
      </c>
      <c r="DT39" s="1">
        <v>3.0</v>
      </c>
      <c r="DV39" s="1" t="s">
        <v>232</v>
      </c>
      <c r="DW39" s="1" t="s">
        <v>661</v>
      </c>
      <c r="DX39" s="1" t="s">
        <v>269</v>
      </c>
      <c r="DY39" s="1" t="s">
        <v>245</v>
      </c>
      <c r="ED39" s="1" t="s">
        <v>246</v>
      </c>
      <c r="GZ39" s="1">
        <v>5.0</v>
      </c>
      <c r="HA39" s="1" t="s">
        <v>305</v>
      </c>
      <c r="HB39" s="1" t="s">
        <v>662</v>
      </c>
      <c r="HD39" s="1" t="str">
        <f>- Enseignements commerciaux</f>
        <v>#ERROR!</v>
      </c>
      <c r="HE39" s="1" t="str">
        <f>- Enseignements mathématiques</f>
        <v>#ERROR!</v>
      </c>
      <c r="HF39" s="1" t="s">
        <v>361</v>
      </c>
      <c r="HG39" s="1" t="s">
        <v>237</v>
      </c>
      <c r="HI39" s="1" t="s">
        <v>663</v>
      </c>
      <c r="HJ39" s="1" t="s">
        <v>232</v>
      </c>
      <c r="HK39" s="1" t="s">
        <v>232</v>
      </c>
      <c r="HL39" s="1" t="s">
        <v>430</v>
      </c>
      <c r="HM39" s="1" t="s">
        <v>216</v>
      </c>
      <c r="HN39" s="1" t="s">
        <v>232</v>
      </c>
      <c r="HO39" s="1" t="s">
        <v>232</v>
      </c>
      <c r="HP39" s="1" t="s">
        <v>664</v>
      </c>
      <c r="HQ39" s="1" t="s">
        <v>665</v>
      </c>
    </row>
    <row r="40" ht="15.75" customHeight="1">
      <c r="A40" s="2">
        <v>43173.89077546296</v>
      </c>
      <c r="B40" s="1">
        <v>2017.0</v>
      </c>
      <c r="C40" s="1" t="s">
        <v>529</v>
      </c>
      <c r="D40" s="1">
        <v>1.7766218588E10</v>
      </c>
      <c r="E40" s="1" t="s">
        <v>215</v>
      </c>
      <c r="F40" s="1" t="s">
        <v>232</v>
      </c>
      <c r="H40" s="1">
        <v>2017.0</v>
      </c>
      <c r="I40" s="1" t="s">
        <v>218</v>
      </c>
      <c r="J40" s="1" t="s">
        <v>530</v>
      </c>
      <c r="K40" s="1" t="s">
        <v>220</v>
      </c>
      <c r="AY40" s="1" t="s">
        <v>216</v>
      </c>
      <c r="AZ40" s="1" t="s">
        <v>221</v>
      </c>
      <c r="BB40" s="1" t="s">
        <v>222</v>
      </c>
      <c r="BD40" s="1" t="s">
        <v>223</v>
      </c>
      <c r="BE40" s="1" t="s">
        <v>293</v>
      </c>
      <c r="BG40" s="1" t="s">
        <v>216</v>
      </c>
      <c r="BJ40" s="1">
        <v>1.0</v>
      </c>
      <c r="BK40" s="1" t="s">
        <v>216</v>
      </c>
      <c r="BL40" s="1" t="s">
        <v>666</v>
      </c>
      <c r="BM40" s="1" t="s">
        <v>667</v>
      </c>
      <c r="BN40" s="1" t="s">
        <v>668</v>
      </c>
      <c r="BO40" s="1" t="s">
        <v>258</v>
      </c>
      <c r="BP40" s="1" t="s">
        <v>216</v>
      </c>
      <c r="BR40" s="1" t="s">
        <v>548</v>
      </c>
      <c r="BS40" s="1" t="s">
        <v>669</v>
      </c>
      <c r="BU40" s="1" t="s">
        <v>670</v>
      </c>
      <c r="BV40" s="1" t="s">
        <v>232</v>
      </c>
      <c r="BW40" s="1" t="s">
        <v>535</v>
      </c>
      <c r="CK40" s="1">
        <v>29000.0</v>
      </c>
      <c r="CL40" s="1" t="s">
        <v>216</v>
      </c>
      <c r="CM40" s="1">
        <v>29000.0</v>
      </c>
      <c r="CN40" s="1" t="s">
        <v>237</v>
      </c>
      <c r="CO40" s="1" t="s">
        <v>237</v>
      </c>
      <c r="CP40" s="1" t="s">
        <v>237</v>
      </c>
      <c r="CQ40" s="1" t="s">
        <v>237</v>
      </c>
      <c r="CR40" s="1" t="s">
        <v>216</v>
      </c>
      <c r="CS40" s="1" t="s">
        <v>238</v>
      </c>
      <c r="CT40" s="1" t="s">
        <v>239</v>
      </c>
      <c r="CU40" s="1" t="s">
        <v>239</v>
      </c>
      <c r="CV40" s="1" t="s">
        <v>239</v>
      </c>
      <c r="CW40" s="1" t="s">
        <v>239</v>
      </c>
      <c r="CX40" s="1" t="s">
        <v>239</v>
      </c>
      <c r="CY40" s="1" t="s">
        <v>325</v>
      </c>
      <c r="CZ40" s="1" t="s">
        <v>326</v>
      </c>
      <c r="DA40" s="1" t="s">
        <v>671</v>
      </c>
      <c r="DB40" s="1" t="s">
        <v>365</v>
      </c>
      <c r="DC40" s="1" t="s">
        <v>244</v>
      </c>
      <c r="DD40" s="1" t="s">
        <v>244</v>
      </c>
      <c r="DE40" s="1">
        <v>3.0</v>
      </c>
      <c r="DF40" s="1">
        <v>4.0</v>
      </c>
      <c r="DG40" s="1">
        <v>5.0</v>
      </c>
      <c r="DH40" s="1">
        <v>2.0</v>
      </c>
      <c r="DI40" s="1">
        <v>2.0</v>
      </c>
      <c r="DJ40" s="1">
        <v>4.0</v>
      </c>
      <c r="DK40" s="1">
        <v>4.0</v>
      </c>
      <c r="DL40" s="1">
        <v>4.0</v>
      </c>
      <c r="DM40" s="1">
        <v>3.0</v>
      </c>
      <c r="DN40" s="1">
        <v>1.0</v>
      </c>
      <c r="DO40" s="1">
        <v>5.0</v>
      </c>
      <c r="DP40" s="1">
        <v>3.0</v>
      </c>
      <c r="DQ40" s="1">
        <v>3.0</v>
      </c>
      <c r="DS40" s="1">
        <v>5.0</v>
      </c>
      <c r="DV40" s="1" t="s">
        <v>216</v>
      </c>
      <c r="DX40" s="1" t="s">
        <v>245</v>
      </c>
      <c r="DY40" s="1" t="s">
        <v>245</v>
      </c>
      <c r="ED40" s="1" t="s">
        <v>246</v>
      </c>
      <c r="GZ40" s="1">
        <v>4.0</v>
      </c>
      <c r="HA40" s="1" t="s">
        <v>247</v>
      </c>
      <c r="HB40" s="1" t="s">
        <v>672</v>
      </c>
      <c r="HC40" s="1" t="s">
        <v>673</v>
      </c>
      <c r="HD40" s="1" t="s">
        <v>674</v>
      </c>
      <c r="HE40" s="1" t="s">
        <v>675</v>
      </c>
      <c r="HF40" s="1" t="s">
        <v>237</v>
      </c>
      <c r="HG40" s="1" t="s">
        <v>237</v>
      </c>
      <c r="HJ40" s="1" t="s">
        <v>216</v>
      </c>
      <c r="HK40" s="1" t="s">
        <v>216</v>
      </c>
      <c r="HM40" s="1" t="s">
        <v>216</v>
      </c>
      <c r="HN40" s="1" t="s">
        <v>216</v>
      </c>
      <c r="HO40" s="1" t="s">
        <v>232</v>
      </c>
    </row>
    <row r="41" ht="15.75" customHeight="1">
      <c r="A41" s="2">
        <v>43170.861134259256</v>
      </c>
      <c r="B41" s="1">
        <v>2017.0</v>
      </c>
      <c r="C41" s="1" t="s">
        <v>529</v>
      </c>
      <c r="D41" s="1">
        <v>1.782529423E10</v>
      </c>
      <c r="E41" s="1" t="s">
        <v>215</v>
      </c>
      <c r="F41" s="1" t="s">
        <v>232</v>
      </c>
      <c r="H41" s="1">
        <v>2017.0</v>
      </c>
      <c r="I41" s="1" t="s">
        <v>218</v>
      </c>
      <c r="J41" s="1" t="s">
        <v>530</v>
      </c>
      <c r="K41" s="1" t="s">
        <v>220</v>
      </c>
      <c r="AY41" s="1" t="s">
        <v>216</v>
      </c>
      <c r="AZ41" s="1" t="s">
        <v>221</v>
      </c>
      <c r="BB41" s="1" t="s">
        <v>222</v>
      </c>
      <c r="BD41" s="1" t="s">
        <v>223</v>
      </c>
      <c r="BE41" s="1" t="s">
        <v>676</v>
      </c>
      <c r="BG41" s="1" t="s">
        <v>216</v>
      </c>
      <c r="BJ41" s="1">
        <v>8.0</v>
      </c>
      <c r="BK41" s="1" t="s">
        <v>216</v>
      </c>
      <c r="BL41" s="1" t="s">
        <v>677</v>
      </c>
      <c r="BM41" s="1" t="s">
        <v>678</v>
      </c>
      <c r="BN41" s="1" t="s">
        <v>658</v>
      </c>
      <c r="BO41" s="1" t="s">
        <v>319</v>
      </c>
      <c r="BP41" s="1" t="s">
        <v>232</v>
      </c>
      <c r="BQ41" s="1" t="s">
        <v>679</v>
      </c>
      <c r="BR41" s="1" t="s">
        <v>592</v>
      </c>
      <c r="BS41" s="1" t="s">
        <v>680</v>
      </c>
      <c r="BU41" s="1" t="s">
        <v>681</v>
      </c>
      <c r="BV41" s="1" t="s">
        <v>232</v>
      </c>
      <c r="BW41" s="1" t="s">
        <v>535</v>
      </c>
      <c r="CK41" s="1">
        <v>28200.0</v>
      </c>
      <c r="CL41" s="1" t="s">
        <v>232</v>
      </c>
      <c r="CM41" s="1">
        <v>31550.0</v>
      </c>
      <c r="CN41" s="1" t="s">
        <v>237</v>
      </c>
      <c r="CO41" s="1" t="s">
        <v>361</v>
      </c>
      <c r="CP41" s="1" t="s">
        <v>361</v>
      </c>
      <c r="CQ41" s="1" t="s">
        <v>361</v>
      </c>
      <c r="CR41" s="1" t="s">
        <v>216</v>
      </c>
      <c r="CS41" s="1" t="s">
        <v>238</v>
      </c>
      <c r="CT41" s="1" t="s">
        <v>283</v>
      </c>
      <c r="CU41" s="1" t="s">
        <v>239</v>
      </c>
      <c r="CV41" s="1" t="s">
        <v>239</v>
      </c>
      <c r="CW41" s="1" t="s">
        <v>239</v>
      </c>
      <c r="CX41" s="1" t="s">
        <v>239</v>
      </c>
      <c r="CZ41" s="1" t="s">
        <v>363</v>
      </c>
      <c r="DA41" s="1" t="s">
        <v>682</v>
      </c>
      <c r="DB41" s="1" t="s">
        <v>537</v>
      </c>
      <c r="DC41" s="1" t="s">
        <v>244</v>
      </c>
      <c r="DD41" s="1" t="s">
        <v>244</v>
      </c>
      <c r="DE41" s="1">
        <v>5.0</v>
      </c>
      <c r="DF41" s="1">
        <v>4.0</v>
      </c>
      <c r="DG41" s="1">
        <v>4.0</v>
      </c>
      <c r="DH41" s="1">
        <v>2.0</v>
      </c>
      <c r="DI41" s="1">
        <v>5.0</v>
      </c>
      <c r="DJ41" s="1">
        <v>4.0</v>
      </c>
      <c r="DK41" s="1">
        <v>2.0</v>
      </c>
      <c r="DL41" s="1">
        <v>3.0</v>
      </c>
      <c r="DM41" s="1">
        <v>1.0</v>
      </c>
      <c r="DO41" s="1">
        <v>5.0</v>
      </c>
      <c r="DQ41" s="1">
        <v>3.0</v>
      </c>
      <c r="DR41" s="1">
        <v>4.0</v>
      </c>
      <c r="DS41" s="1">
        <v>4.0</v>
      </c>
      <c r="DT41" s="1">
        <v>2.0</v>
      </c>
      <c r="DU41" s="1">
        <v>3.0</v>
      </c>
      <c r="DV41" s="1" t="s">
        <v>216</v>
      </c>
      <c r="DX41" s="1" t="s">
        <v>269</v>
      </c>
      <c r="DY41" s="1" t="s">
        <v>245</v>
      </c>
      <c r="EC41" s="1" t="s">
        <v>246</v>
      </c>
      <c r="ED41" s="1" t="s">
        <v>246</v>
      </c>
      <c r="GZ41" s="1">
        <v>5.0</v>
      </c>
      <c r="HA41" s="1" t="s">
        <v>247</v>
      </c>
      <c r="HB41" s="1" t="s">
        <v>683</v>
      </c>
      <c r="HC41" s="1" t="s">
        <v>684</v>
      </c>
      <c r="HD41" s="1" t="s">
        <v>685</v>
      </c>
      <c r="HF41" s="1" t="s">
        <v>361</v>
      </c>
      <c r="HG41" s="1" t="s">
        <v>237</v>
      </c>
      <c r="HI41" s="1" t="s">
        <v>686</v>
      </c>
      <c r="HJ41" s="1" t="s">
        <v>232</v>
      </c>
      <c r="HK41" s="1" t="s">
        <v>232</v>
      </c>
      <c r="HL41" s="1" t="s">
        <v>371</v>
      </c>
      <c r="HM41" s="1" t="s">
        <v>232</v>
      </c>
      <c r="HN41" s="1" t="s">
        <v>216</v>
      </c>
      <c r="HO41" s="1" t="s">
        <v>232</v>
      </c>
      <c r="HP41" s="1" t="s">
        <v>687</v>
      </c>
      <c r="HQ41" s="1" t="s">
        <v>688</v>
      </c>
    </row>
    <row r="42" ht="15.75" customHeight="1">
      <c r="A42" s="2">
        <v>43167.73299768518</v>
      </c>
      <c r="B42" s="1">
        <v>2017.0</v>
      </c>
      <c r="C42" s="1" t="s">
        <v>529</v>
      </c>
      <c r="D42" s="1">
        <v>1.7884600452E10</v>
      </c>
      <c r="E42" s="1" t="s">
        <v>215</v>
      </c>
      <c r="F42" s="1" t="s">
        <v>216</v>
      </c>
      <c r="G42" s="1" t="s">
        <v>689</v>
      </c>
      <c r="H42" s="1">
        <v>2017.0</v>
      </c>
      <c r="I42" s="1" t="s">
        <v>218</v>
      </c>
      <c r="J42" s="1" t="s">
        <v>530</v>
      </c>
      <c r="K42" s="1" t="s">
        <v>220</v>
      </c>
      <c r="AY42" s="1" t="s">
        <v>216</v>
      </c>
      <c r="AZ42" s="1" t="s">
        <v>221</v>
      </c>
      <c r="BB42" s="1" t="s">
        <v>222</v>
      </c>
      <c r="BD42" s="1" t="s">
        <v>223</v>
      </c>
      <c r="BE42" s="1" t="s">
        <v>256</v>
      </c>
      <c r="BG42" s="1" t="s">
        <v>216</v>
      </c>
      <c r="BJ42" s="1">
        <v>5.0</v>
      </c>
      <c r="BK42" s="1" t="s">
        <v>216</v>
      </c>
      <c r="BL42" s="1" t="s">
        <v>690</v>
      </c>
      <c r="BO42" s="1" t="s">
        <v>258</v>
      </c>
      <c r="BP42" s="1" t="s">
        <v>216</v>
      </c>
      <c r="BR42" s="1" t="s">
        <v>548</v>
      </c>
      <c r="BS42" s="1" t="s">
        <v>691</v>
      </c>
      <c r="BV42" s="1" t="s">
        <v>232</v>
      </c>
      <c r="BW42" s="1" t="s">
        <v>692</v>
      </c>
      <c r="CK42" s="1">
        <v>38000.0</v>
      </c>
      <c r="CL42" s="1" t="s">
        <v>216</v>
      </c>
      <c r="CM42" s="1">
        <v>38000.0</v>
      </c>
      <c r="CN42" s="1" t="s">
        <v>237</v>
      </c>
      <c r="CO42" s="1" t="s">
        <v>237</v>
      </c>
      <c r="CP42" s="1" t="s">
        <v>237</v>
      </c>
      <c r="CQ42" s="1" t="s">
        <v>361</v>
      </c>
      <c r="CR42" s="1" t="s">
        <v>216</v>
      </c>
      <c r="CS42" s="1" t="s">
        <v>238</v>
      </c>
      <c r="CT42" s="1" t="s">
        <v>283</v>
      </c>
      <c r="CY42" s="1" t="s">
        <v>693</v>
      </c>
      <c r="CZ42" s="1" t="s">
        <v>470</v>
      </c>
      <c r="DA42" s="1" t="s">
        <v>694</v>
      </c>
      <c r="DB42" s="1" t="s">
        <v>286</v>
      </c>
      <c r="DC42" s="1" t="s">
        <v>244</v>
      </c>
      <c r="DD42" s="1" t="s">
        <v>244</v>
      </c>
      <c r="DE42" s="1">
        <v>4.0</v>
      </c>
      <c r="DF42" s="1">
        <v>5.0</v>
      </c>
      <c r="DG42" s="1">
        <v>5.0</v>
      </c>
      <c r="DH42" s="1">
        <v>3.0</v>
      </c>
      <c r="DI42" s="1">
        <v>4.0</v>
      </c>
      <c r="DJ42" s="1">
        <v>3.0</v>
      </c>
      <c r="DK42" s="1">
        <v>3.0</v>
      </c>
      <c r="DL42" s="1">
        <v>4.0</v>
      </c>
      <c r="DM42" s="1">
        <v>1.0</v>
      </c>
      <c r="DN42" s="1">
        <v>3.0</v>
      </c>
      <c r="DO42" s="1">
        <v>5.0</v>
      </c>
      <c r="DP42" s="1">
        <v>4.0</v>
      </c>
      <c r="DQ42" s="1">
        <v>1.0</v>
      </c>
      <c r="DR42" s="1">
        <v>1.0</v>
      </c>
      <c r="DS42" s="1">
        <v>4.0</v>
      </c>
      <c r="DU42" s="1">
        <v>0.0</v>
      </c>
      <c r="DV42" s="1" t="s">
        <v>216</v>
      </c>
      <c r="DX42" s="1" t="s">
        <v>269</v>
      </c>
      <c r="DY42" s="1" t="s">
        <v>245</v>
      </c>
      <c r="GZ42" s="1">
        <v>4.0</v>
      </c>
      <c r="HA42" s="1" t="s">
        <v>305</v>
      </c>
      <c r="HF42" s="1" t="s">
        <v>237</v>
      </c>
      <c r="HG42" s="1" t="s">
        <v>237</v>
      </c>
      <c r="HJ42" s="1" t="s">
        <v>232</v>
      </c>
      <c r="HK42" s="1" t="s">
        <v>232</v>
      </c>
      <c r="HL42" s="1" t="s">
        <v>695</v>
      </c>
      <c r="HO42" s="1" t="s">
        <v>232</v>
      </c>
    </row>
    <row r="43" ht="15.75" customHeight="1">
      <c r="A43" s="2">
        <v>43168.64371527778</v>
      </c>
      <c r="B43" s="1">
        <v>2017.0</v>
      </c>
      <c r="C43" s="1" t="s">
        <v>696</v>
      </c>
      <c r="D43" s="1">
        <v>1.777059847E10</v>
      </c>
      <c r="E43" s="1" t="s">
        <v>215</v>
      </c>
      <c r="F43" s="1" t="s">
        <v>232</v>
      </c>
      <c r="H43" s="1">
        <v>2017.0</v>
      </c>
      <c r="I43" s="1" t="s">
        <v>218</v>
      </c>
      <c r="J43" s="1" t="s">
        <v>697</v>
      </c>
      <c r="K43" s="1" t="s">
        <v>220</v>
      </c>
      <c r="AY43" s="1" t="s">
        <v>216</v>
      </c>
      <c r="AZ43" s="1" t="s">
        <v>221</v>
      </c>
      <c r="BB43" s="1" t="s">
        <v>222</v>
      </c>
      <c r="BD43" s="1" t="s">
        <v>223</v>
      </c>
      <c r="BE43" s="1" t="s">
        <v>293</v>
      </c>
      <c r="BG43" s="1" t="s">
        <v>216</v>
      </c>
      <c r="BJ43" s="1">
        <v>2.0</v>
      </c>
      <c r="BK43" s="1" t="s">
        <v>216</v>
      </c>
      <c r="BL43" s="1" t="s">
        <v>698</v>
      </c>
      <c r="BO43" s="1" t="s">
        <v>319</v>
      </c>
      <c r="BP43" s="1" t="s">
        <v>216</v>
      </c>
      <c r="BR43" s="1" t="s">
        <v>564</v>
      </c>
      <c r="BS43" s="1" t="s">
        <v>699</v>
      </c>
      <c r="BU43" s="1" t="s">
        <v>700</v>
      </c>
      <c r="BV43" s="1" t="s">
        <v>232</v>
      </c>
      <c r="BW43" s="1" t="s">
        <v>279</v>
      </c>
      <c r="BY43" s="1" t="s">
        <v>701</v>
      </c>
      <c r="BZ43" s="1" t="s">
        <v>702</v>
      </c>
      <c r="CK43" s="1">
        <v>31000.0</v>
      </c>
      <c r="CL43" s="1" t="s">
        <v>216</v>
      </c>
      <c r="CM43" s="1">
        <v>31000.0</v>
      </c>
      <c r="CN43" s="1" t="s">
        <v>237</v>
      </c>
      <c r="CO43" s="1" t="s">
        <v>237</v>
      </c>
      <c r="CP43" s="1" t="s">
        <v>237</v>
      </c>
      <c r="CQ43" s="1" t="s">
        <v>361</v>
      </c>
      <c r="CR43" s="1" t="s">
        <v>232</v>
      </c>
      <c r="CS43" s="1" t="s">
        <v>238</v>
      </c>
      <c r="CT43" s="1" t="s">
        <v>238</v>
      </c>
      <c r="CU43" s="1" t="s">
        <v>436</v>
      </c>
      <c r="CV43" s="1" t="s">
        <v>436</v>
      </c>
      <c r="CW43" s="1" t="s">
        <v>239</v>
      </c>
      <c r="CX43" s="1" t="s">
        <v>239</v>
      </c>
      <c r="CY43" s="1" t="s">
        <v>362</v>
      </c>
      <c r="CZ43" s="1" t="s">
        <v>391</v>
      </c>
      <c r="DA43" s="1" t="s">
        <v>391</v>
      </c>
      <c r="DB43" s="1" t="s">
        <v>286</v>
      </c>
      <c r="DC43" s="1" t="s">
        <v>244</v>
      </c>
      <c r="DD43" s="1" t="s">
        <v>244</v>
      </c>
      <c r="DE43" s="1">
        <v>4.0</v>
      </c>
      <c r="DF43" s="1">
        <v>4.0</v>
      </c>
      <c r="DG43" s="1">
        <v>3.0</v>
      </c>
      <c r="DH43" s="1">
        <v>2.0</v>
      </c>
      <c r="DI43" s="1">
        <v>5.0</v>
      </c>
      <c r="DJ43" s="1">
        <v>5.0</v>
      </c>
      <c r="DK43" s="1">
        <v>3.0</v>
      </c>
      <c r="DL43" s="1">
        <v>3.0</v>
      </c>
      <c r="DN43" s="1">
        <v>3.0</v>
      </c>
      <c r="DO43" s="1">
        <v>5.0</v>
      </c>
      <c r="DP43" s="1">
        <v>5.0</v>
      </c>
      <c r="DQ43" s="1">
        <v>4.0</v>
      </c>
      <c r="DS43" s="1">
        <v>3.0</v>
      </c>
      <c r="DV43" s="1" t="s">
        <v>216</v>
      </c>
      <c r="DX43" s="1" t="s">
        <v>269</v>
      </c>
      <c r="DY43" s="1" t="s">
        <v>245</v>
      </c>
      <c r="EB43" s="1" t="s">
        <v>246</v>
      </c>
      <c r="GZ43" s="1">
        <v>4.0</v>
      </c>
      <c r="HA43" s="1" t="s">
        <v>247</v>
      </c>
      <c r="HJ43" s="1" t="s">
        <v>216</v>
      </c>
      <c r="HK43" s="1" t="s">
        <v>232</v>
      </c>
      <c r="HL43" s="1" t="s">
        <v>430</v>
      </c>
      <c r="HM43" s="1" t="s">
        <v>216</v>
      </c>
      <c r="HN43" s="1" t="s">
        <v>216</v>
      </c>
      <c r="HO43" s="1" t="s">
        <v>232</v>
      </c>
      <c r="HP43" s="1" t="s">
        <v>703</v>
      </c>
    </row>
    <row r="44" ht="15.75" customHeight="1">
      <c r="A44" s="2">
        <v>43173.66701388889</v>
      </c>
      <c r="B44" s="1">
        <v>2017.0</v>
      </c>
      <c r="C44" s="1" t="s">
        <v>696</v>
      </c>
      <c r="D44" s="1">
        <v>1.8170477828E10</v>
      </c>
      <c r="E44" s="1" t="s">
        <v>215</v>
      </c>
      <c r="F44" s="1" t="s">
        <v>232</v>
      </c>
      <c r="H44" s="1">
        <v>2017.0</v>
      </c>
      <c r="I44" s="1" t="s">
        <v>218</v>
      </c>
      <c r="J44" s="1" t="s">
        <v>697</v>
      </c>
      <c r="K44" s="1" t="s">
        <v>288</v>
      </c>
      <c r="U44" s="1" t="s">
        <v>426</v>
      </c>
      <c r="W44" s="1" t="s">
        <v>704</v>
      </c>
      <c r="X44" s="1" t="s">
        <v>705</v>
      </c>
      <c r="Y44" s="1" t="s">
        <v>223</v>
      </c>
      <c r="Z44" s="1" t="s">
        <v>224</v>
      </c>
      <c r="AB44" s="1" t="s">
        <v>232</v>
      </c>
      <c r="AC44" s="1" t="s">
        <v>341</v>
      </c>
      <c r="AE44" s="1" t="s">
        <v>216</v>
      </c>
      <c r="AY44" s="1" t="s">
        <v>216</v>
      </c>
      <c r="GZ44" s="1">
        <v>3.0</v>
      </c>
      <c r="HA44" s="1" t="s">
        <v>247</v>
      </c>
      <c r="HB44" s="1" t="s">
        <v>706</v>
      </c>
      <c r="HJ44" s="1" t="s">
        <v>216</v>
      </c>
      <c r="HK44" s="1" t="s">
        <v>232</v>
      </c>
      <c r="HL44" s="1" t="s">
        <v>707</v>
      </c>
      <c r="HM44" s="1" t="s">
        <v>216</v>
      </c>
      <c r="HN44" s="1" t="s">
        <v>232</v>
      </c>
      <c r="HO44" s="1" t="s">
        <v>232</v>
      </c>
    </row>
    <row r="45" ht="15.75" customHeight="1">
      <c r="A45" s="2">
        <v>43173.67768518518</v>
      </c>
      <c r="B45" s="1">
        <v>2017.0</v>
      </c>
      <c r="C45" s="1" t="s">
        <v>696</v>
      </c>
      <c r="D45" s="1">
        <v>1.8683165657E10</v>
      </c>
      <c r="E45" s="1" t="s">
        <v>215</v>
      </c>
      <c r="F45" s="1" t="s">
        <v>232</v>
      </c>
      <c r="H45" s="1">
        <v>2017.0</v>
      </c>
      <c r="I45" s="1" t="s">
        <v>218</v>
      </c>
      <c r="J45" s="1" t="s">
        <v>697</v>
      </c>
      <c r="K45" s="1" t="s">
        <v>288</v>
      </c>
      <c r="U45" s="1" t="s">
        <v>708</v>
      </c>
      <c r="W45" s="1" t="s">
        <v>709</v>
      </c>
      <c r="X45" s="1" t="s">
        <v>710</v>
      </c>
      <c r="Y45" s="1" t="s">
        <v>223</v>
      </c>
      <c r="Z45" s="1" t="s">
        <v>293</v>
      </c>
      <c r="AB45" s="1" t="s">
        <v>232</v>
      </c>
      <c r="AC45" s="1" t="s">
        <v>711</v>
      </c>
      <c r="AE45" s="1" t="s">
        <v>216</v>
      </c>
      <c r="AY45" s="1" t="s">
        <v>216</v>
      </c>
      <c r="GZ45" s="1">
        <v>4.0</v>
      </c>
      <c r="HA45" s="1" t="s">
        <v>270</v>
      </c>
      <c r="HB45" s="1" t="s">
        <v>712</v>
      </c>
      <c r="HC45" s="1" t="s">
        <v>713</v>
      </c>
      <c r="HD45" s="1" t="s">
        <v>714</v>
      </c>
      <c r="HE45" s="1" t="s">
        <v>715</v>
      </c>
      <c r="HI45" s="1" t="s">
        <v>716</v>
      </c>
      <c r="HJ45" s="1" t="s">
        <v>232</v>
      </c>
      <c r="HK45" s="1" t="s">
        <v>232</v>
      </c>
      <c r="HL45" s="1" t="s">
        <v>570</v>
      </c>
      <c r="HM45" s="1" t="s">
        <v>216</v>
      </c>
      <c r="HN45" s="1" t="s">
        <v>216</v>
      </c>
      <c r="HO45" s="1" t="s">
        <v>232</v>
      </c>
      <c r="HP45" s="1" t="s">
        <v>717</v>
      </c>
      <c r="HQ45" s="1" t="s">
        <v>718</v>
      </c>
    </row>
    <row r="46" ht="15.75" customHeight="1">
      <c r="A46" s="2">
        <v>43168.273622685185</v>
      </c>
      <c r="B46" s="1">
        <v>2017.0</v>
      </c>
      <c r="C46" s="1" t="s">
        <v>696</v>
      </c>
      <c r="D46" s="1">
        <v>1.7884148065E10</v>
      </c>
      <c r="E46" s="1" t="s">
        <v>350</v>
      </c>
      <c r="F46" s="1" t="s">
        <v>232</v>
      </c>
      <c r="H46" s="1">
        <v>2017.0</v>
      </c>
      <c r="I46" s="1" t="s">
        <v>218</v>
      </c>
      <c r="J46" s="1" t="s">
        <v>697</v>
      </c>
      <c r="K46" s="1" t="s">
        <v>220</v>
      </c>
      <c r="AY46" s="1" t="s">
        <v>216</v>
      </c>
      <c r="AZ46" s="1" t="s">
        <v>221</v>
      </c>
      <c r="BB46" s="1" t="s">
        <v>222</v>
      </c>
      <c r="BD46" s="1" t="s">
        <v>223</v>
      </c>
      <c r="BE46" s="1" t="s">
        <v>293</v>
      </c>
      <c r="BG46" s="1" t="s">
        <v>216</v>
      </c>
      <c r="BJ46" s="1">
        <v>5.0</v>
      </c>
      <c r="BK46" s="1" t="s">
        <v>216</v>
      </c>
      <c r="BL46" s="1" t="s">
        <v>719</v>
      </c>
      <c r="BM46" s="1" t="s">
        <v>720</v>
      </c>
      <c r="BO46" s="1" t="s">
        <v>319</v>
      </c>
      <c r="BP46" s="1" t="s">
        <v>216</v>
      </c>
      <c r="BR46" s="1" t="s">
        <v>721</v>
      </c>
      <c r="BV46" s="1" t="s">
        <v>232</v>
      </c>
      <c r="BW46" s="1" t="s">
        <v>233</v>
      </c>
      <c r="BY46" s="1" t="s">
        <v>722</v>
      </c>
      <c r="CD46" s="1" t="s">
        <v>723</v>
      </c>
      <c r="CK46" s="1">
        <v>28000.0</v>
      </c>
      <c r="CL46" s="1" t="s">
        <v>232</v>
      </c>
      <c r="CM46" s="1">
        <v>28000.0</v>
      </c>
      <c r="CN46" s="1" t="s">
        <v>237</v>
      </c>
      <c r="CO46" s="1" t="s">
        <v>237</v>
      </c>
      <c r="CP46" s="1" t="s">
        <v>237</v>
      </c>
      <c r="CQ46" s="1" t="s">
        <v>361</v>
      </c>
      <c r="CR46" s="1" t="s">
        <v>232</v>
      </c>
      <c r="CS46" s="1" t="s">
        <v>238</v>
      </c>
      <c r="CT46" s="1" t="s">
        <v>238</v>
      </c>
      <c r="CU46" s="1" t="s">
        <v>283</v>
      </c>
      <c r="CV46" s="1" t="s">
        <v>283</v>
      </c>
      <c r="CW46" s="1" t="s">
        <v>283</v>
      </c>
      <c r="CX46" s="1" t="s">
        <v>283</v>
      </c>
      <c r="CZ46" s="1" t="s">
        <v>326</v>
      </c>
      <c r="DA46" s="1" t="s">
        <v>724</v>
      </c>
      <c r="DB46" s="1" t="s">
        <v>243</v>
      </c>
      <c r="DC46" s="1" t="s">
        <v>244</v>
      </c>
      <c r="DD46" s="1" t="s">
        <v>244</v>
      </c>
      <c r="DE46" s="1">
        <v>4.0</v>
      </c>
      <c r="DF46" s="1">
        <v>4.0</v>
      </c>
      <c r="DG46" s="1">
        <v>4.0</v>
      </c>
      <c r="DH46" s="1">
        <v>3.0</v>
      </c>
      <c r="DI46" s="1">
        <v>4.0</v>
      </c>
      <c r="DJ46" s="1">
        <v>4.0</v>
      </c>
      <c r="DK46" s="1">
        <v>3.0</v>
      </c>
      <c r="DL46" s="1">
        <v>3.0</v>
      </c>
      <c r="DM46" s="1">
        <v>2.0</v>
      </c>
      <c r="DN46" s="1">
        <v>4.0</v>
      </c>
      <c r="DO46" s="1">
        <v>4.0</v>
      </c>
      <c r="DP46" s="1">
        <v>4.0</v>
      </c>
      <c r="DQ46" s="1">
        <v>4.0</v>
      </c>
      <c r="DR46" s="1">
        <v>3.0</v>
      </c>
      <c r="DS46" s="1">
        <v>4.0</v>
      </c>
      <c r="DT46" s="1">
        <v>2.0</v>
      </c>
      <c r="DU46" s="1">
        <v>2.0</v>
      </c>
      <c r="DV46" s="1" t="s">
        <v>216</v>
      </c>
      <c r="DX46" s="1" t="s">
        <v>268</v>
      </c>
      <c r="DY46" s="1" t="s">
        <v>268</v>
      </c>
      <c r="DZ46" s="1" t="s">
        <v>725</v>
      </c>
      <c r="GZ46" s="1">
        <v>4.0</v>
      </c>
      <c r="HA46" s="1" t="s">
        <v>247</v>
      </c>
      <c r="HC46" s="1" t="s">
        <v>726</v>
      </c>
      <c r="HJ46" s="1" t="s">
        <v>232</v>
      </c>
      <c r="HK46" s="1" t="s">
        <v>232</v>
      </c>
      <c r="HL46" s="1" t="s">
        <v>430</v>
      </c>
      <c r="HN46" s="1" t="s">
        <v>216</v>
      </c>
      <c r="HO46" s="1" t="s">
        <v>232</v>
      </c>
      <c r="HP46" s="1" t="s">
        <v>727</v>
      </c>
    </row>
    <row r="47" ht="15.75" customHeight="1">
      <c r="A47" s="2">
        <v>43219.82917824074</v>
      </c>
      <c r="B47" s="1">
        <v>2017.0</v>
      </c>
      <c r="C47" s="1" t="s">
        <v>696</v>
      </c>
      <c r="D47" s="1">
        <v>1.7884680222E10</v>
      </c>
      <c r="E47" s="1" t="s">
        <v>215</v>
      </c>
      <c r="F47" s="1" t="s">
        <v>232</v>
      </c>
      <c r="H47" s="1">
        <v>2017.0</v>
      </c>
      <c r="I47" s="1" t="s">
        <v>635</v>
      </c>
      <c r="J47" s="1" t="s">
        <v>697</v>
      </c>
      <c r="K47" s="1" t="s">
        <v>220</v>
      </c>
      <c r="AY47" s="1" t="s">
        <v>232</v>
      </c>
      <c r="AZ47" s="1" t="s">
        <v>457</v>
      </c>
      <c r="BA47" s="1" t="s">
        <v>728</v>
      </c>
      <c r="BB47" s="1" t="s">
        <v>297</v>
      </c>
      <c r="BC47" s="1">
        <v>12.0</v>
      </c>
      <c r="BD47" s="1" t="s">
        <v>223</v>
      </c>
      <c r="BE47" s="1" t="s">
        <v>293</v>
      </c>
      <c r="BG47" s="1" t="s">
        <v>216</v>
      </c>
      <c r="BJ47" s="1">
        <v>6.0</v>
      </c>
      <c r="BK47" s="1" t="s">
        <v>216</v>
      </c>
      <c r="BL47" s="1" t="s">
        <v>729</v>
      </c>
      <c r="BM47" s="1" t="s">
        <v>730</v>
      </c>
      <c r="BN47" s="1" t="s">
        <v>731</v>
      </c>
      <c r="BO47" s="1" t="s">
        <v>319</v>
      </c>
      <c r="BP47" s="1" t="s">
        <v>232</v>
      </c>
      <c r="BQ47" s="1" t="s">
        <v>732</v>
      </c>
      <c r="BR47" s="1" t="s">
        <v>733</v>
      </c>
      <c r="BS47" s="1" t="s">
        <v>734</v>
      </c>
      <c r="BU47" s="1" t="s">
        <v>735</v>
      </c>
      <c r="BV47" s="1" t="s">
        <v>232</v>
      </c>
      <c r="BW47" s="1" t="s">
        <v>736</v>
      </c>
      <c r="BY47" s="1" t="s">
        <v>737</v>
      </c>
      <c r="CA47" s="1" t="s">
        <v>738</v>
      </c>
      <c r="CK47" s="1">
        <v>26000.0</v>
      </c>
      <c r="CL47" s="1" t="s">
        <v>216</v>
      </c>
      <c r="CM47" s="1">
        <v>26000.0</v>
      </c>
      <c r="CN47" s="1" t="s">
        <v>237</v>
      </c>
      <c r="CO47" s="1" t="s">
        <v>237</v>
      </c>
      <c r="CP47" s="1" t="s">
        <v>237</v>
      </c>
      <c r="CQ47" s="1" t="s">
        <v>361</v>
      </c>
      <c r="CR47" s="1" t="s">
        <v>232</v>
      </c>
      <c r="CS47" s="1" t="s">
        <v>238</v>
      </c>
      <c r="CT47" s="1" t="s">
        <v>283</v>
      </c>
      <c r="CU47" s="1" t="s">
        <v>239</v>
      </c>
      <c r="CV47" s="1" t="s">
        <v>239</v>
      </c>
      <c r="CW47" s="1" t="s">
        <v>239</v>
      </c>
      <c r="CX47" s="1" t="s">
        <v>239</v>
      </c>
      <c r="CY47" s="1" t="s">
        <v>295</v>
      </c>
      <c r="CZ47" s="1" t="s">
        <v>739</v>
      </c>
      <c r="DA47" s="1" t="s">
        <v>740</v>
      </c>
      <c r="DB47" s="1" t="s">
        <v>383</v>
      </c>
      <c r="DC47" s="1" t="s">
        <v>244</v>
      </c>
      <c r="DD47" s="1" t="s">
        <v>244</v>
      </c>
      <c r="DE47" s="1">
        <v>4.0</v>
      </c>
      <c r="DF47" s="1">
        <v>5.0</v>
      </c>
      <c r="DG47" s="1">
        <v>3.0</v>
      </c>
      <c r="DH47" s="1">
        <v>2.0</v>
      </c>
      <c r="DI47" s="1">
        <v>4.0</v>
      </c>
      <c r="DJ47" s="1">
        <v>5.0</v>
      </c>
      <c r="DK47" s="1">
        <v>3.0</v>
      </c>
      <c r="DL47" s="1">
        <v>4.0</v>
      </c>
      <c r="DM47" s="1">
        <v>3.0</v>
      </c>
      <c r="DN47" s="1">
        <v>4.0</v>
      </c>
      <c r="DO47" s="1">
        <v>2.0</v>
      </c>
      <c r="DP47" s="1">
        <v>4.0</v>
      </c>
      <c r="DQ47" s="1">
        <v>5.0</v>
      </c>
      <c r="DR47" s="1">
        <v>3.0</v>
      </c>
      <c r="DS47" s="1">
        <v>3.0</v>
      </c>
      <c r="DT47" s="1">
        <v>3.0</v>
      </c>
      <c r="DU47" s="1">
        <v>3.0</v>
      </c>
      <c r="DV47" s="1" t="s">
        <v>232</v>
      </c>
      <c r="DW47" s="1" t="s">
        <v>741</v>
      </c>
      <c r="DX47" s="1" t="s">
        <v>268</v>
      </c>
      <c r="DY47" s="1" t="s">
        <v>268</v>
      </c>
      <c r="DZ47" s="1" t="s">
        <v>742</v>
      </c>
      <c r="EE47" s="1" t="s">
        <v>294</v>
      </c>
      <c r="FP47" s="1" t="s">
        <v>362</v>
      </c>
      <c r="FQ47" s="1" t="s">
        <v>296</v>
      </c>
      <c r="FS47" s="1" t="s">
        <v>222</v>
      </c>
      <c r="FU47" s="1" t="s">
        <v>415</v>
      </c>
      <c r="FV47" s="1" t="s">
        <v>743</v>
      </c>
      <c r="FW47" s="1" t="s">
        <v>223</v>
      </c>
      <c r="FX47" s="1" t="s">
        <v>256</v>
      </c>
      <c r="FZ47" s="1" t="s">
        <v>744</v>
      </c>
      <c r="GA47" s="1" t="s">
        <v>745</v>
      </c>
      <c r="GB47" s="1" t="s">
        <v>258</v>
      </c>
      <c r="GC47" s="1" t="s">
        <v>216</v>
      </c>
      <c r="GE47" s="1" t="s">
        <v>517</v>
      </c>
      <c r="GF47" s="1">
        <v>1.0</v>
      </c>
      <c r="GG47" s="1" t="s">
        <v>232</v>
      </c>
      <c r="GH47" s="1" t="s">
        <v>216</v>
      </c>
      <c r="GK47" s="1" t="s">
        <v>326</v>
      </c>
      <c r="GL47" s="1" t="s">
        <v>641</v>
      </c>
      <c r="GM47" s="1">
        <v>33000.0</v>
      </c>
      <c r="GN47" s="1" t="s">
        <v>232</v>
      </c>
      <c r="GO47" s="1">
        <v>40000.0</v>
      </c>
      <c r="GP47" s="1">
        <v>3.0</v>
      </c>
      <c r="GQ47" s="1">
        <v>5.0</v>
      </c>
      <c r="GR47" s="1">
        <v>3.0</v>
      </c>
      <c r="GS47" s="1">
        <v>3.0</v>
      </c>
      <c r="GT47" s="1">
        <v>3.0</v>
      </c>
      <c r="GU47" s="1">
        <v>3.0</v>
      </c>
      <c r="GV47" s="1">
        <v>2.0</v>
      </c>
      <c r="GW47" s="1">
        <v>3.0</v>
      </c>
      <c r="GX47" s="1">
        <v>5.0</v>
      </c>
      <c r="GY47" s="1">
        <v>0.0</v>
      </c>
      <c r="GZ47" s="1">
        <v>3.0</v>
      </c>
      <c r="HA47" s="1" t="s">
        <v>247</v>
      </c>
    </row>
    <row r="48" ht="15.75" customHeight="1">
      <c r="A48" s="2">
        <v>43196.83951388889</v>
      </c>
      <c r="B48" s="1">
        <v>2017.0</v>
      </c>
      <c r="C48" s="1" t="s">
        <v>696</v>
      </c>
      <c r="D48" s="1">
        <v>1.7887424687E10</v>
      </c>
      <c r="E48" s="1" t="s">
        <v>215</v>
      </c>
      <c r="F48" s="1" t="s">
        <v>232</v>
      </c>
      <c r="H48" s="1">
        <v>2017.0</v>
      </c>
      <c r="I48" s="1" t="s">
        <v>218</v>
      </c>
      <c r="J48" s="1" t="s">
        <v>697</v>
      </c>
      <c r="K48" s="1" t="s">
        <v>481</v>
      </c>
      <c r="AG48" s="1" t="s">
        <v>482</v>
      </c>
      <c r="AH48" s="1">
        <v>18.0</v>
      </c>
      <c r="AI48" s="1" t="s">
        <v>746</v>
      </c>
      <c r="AJ48" s="1">
        <v>39615.0</v>
      </c>
      <c r="AK48" s="1">
        <v>39615.0</v>
      </c>
      <c r="AL48" s="1" t="s">
        <v>747</v>
      </c>
      <c r="AM48" s="1" t="s">
        <v>748</v>
      </c>
      <c r="AY48" s="1" t="s">
        <v>216</v>
      </c>
      <c r="EE48" s="1" t="s">
        <v>294</v>
      </c>
      <c r="FP48" s="1" t="s">
        <v>325</v>
      </c>
      <c r="FQ48" s="1" t="s">
        <v>296</v>
      </c>
      <c r="FS48" s="1" t="s">
        <v>749</v>
      </c>
      <c r="GZ48" s="1">
        <v>4.0</v>
      </c>
      <c r="HA48" s="1" t="s">
        <v>270</v>
      </c>
      <c r="HB48" s="1" t="s">
        <v>750</v>
      </c>
      <c r="HE48" s="1" t="s">
        <v>751</v>
      </c>
      <c r="HI48" s="1" t="s">
        <v>752</v>
      </c>
      <c r="HJ48" s="1" t="s">
        <v>232</v>
      </c>
      <c r="HK48" s="1" t="s">
        <v>216</v>
      </c>
      <c r="HM48" s="1" t="s">
        <v>216</v>
      </c>
      <c r="HN48" s="1" t="s">
        <v>216</v>
      </c>
      <c r="HO48" s="1" t="s">
        <v>232</v>
      </c>
      <c r="HQ48" s="1" t="s">
        <v>753</v>
      </c>
    </row>
    <row r="49" ht="15.75" customHeight="1">
      <c r="A49" s="2">
        <v>43172.65665509259</v>
      </c>
      <c r="B49" s="1">
        <v>2017.0</v>
      </c>
      <c r="C49" s="1" t="s">
        <v>696</v>
      </c>
      <c r="D49" s="1">
        <v>1.8944803866E10</v>
      </c>
      <c r="E49" s="1" t="s">
        <v>350</v>
      </c>
      <c r="F49" s="1" t="s">
        <v>232</v>
      </c>
      <c r="H49" s="1">
        <v>2017.0</v>
      </c>
      <c r="I49" s="1" t="s">
        <v>218</v>
      </c>
      <c r="J49" s="1" t="s">
        <v>697</v>
      </c>
      <c r="K49" s="1" t="s">
        <v>754</v>
      </c>
      <c r="Q49" s="1" t="s">
        <v>755</v>
      </c>
      <c r="R49" s="1" t="s">
        <v>756</v>
      </c>
      <c r="S49" s="1" t="s">
        <v>328</v>
      </c>
      <c r="T49" s="1" t="s">
        <v>757</v>
      </c>
      <c r="AY49" s="1" t="s">
        <v>216</v>
      </c>
      <c r="GZ49" s="1">
        <v>4.0</v>
      </c>
      <c r="HA49" s="1" t="s">
        <v>247</v>
      </c>
      <c r="HB49" s="1" t="s">
        <v>758</v>
      </c>
      <c r="HC49" s="1" t="s">
        <v>759</v>
      </c>
      <c r="HD49" s="1" t="s">
        <v>760</v>
      </c>
      <c r="HE49" s="1" t="s">
        <v>761</v>
      </c>
      <c r="HI49" s="1" t="s">
        <v>762</v>
      </c>
      <c r="HJ49" s="1" t="s">
        <v>232</v>
      </c>
      <c r="HK49" s="1" t="s">
        <v>232</v>
      </c>
      <c r="HL49" s="1" t="s">
        <v>430</v>
      </c>
      <c r="HM49" s="1" t="s">
        <v>216</v>
      </c>
      <c r="HN49" s="1" t="s">
        <v>216</v>
      </c>
      <c r="HO49" s="1" t="s">
        <v>232</v>
      </c>
      <c r="HP49" s="1" t="s">
        <v>763</v>
      </c>
    </row>
    <row r="50" ht="15.75" customHeight="1">
      <c r="A50" s="2">
        <v>43167.90525462963</v>
      </c>
      <c r="B50" s="1">
        <v>2017.0</v>
      </c>
      <c r="C50" s="1" t="s">
        <v>696</v>
      </c>
      <c r="D50" s="1">
        <v>1.8138207518E10</v>
      </c>
      <c r="E50" s="1" t="s">
        <v>215</v>
      </c>
      <c r="F50" s="1" t="s">
        <v>232</v>
      </c>
      <c r="H50" s="1">
        <v>2017.0</v>
      </c>
      <c r="I50" s="1" t="s">
        <v>218</v>
      </c>
      <c r="J50" s="1" t="s">
        <v>697</v>
      </c>
      <c r="K50" s="1" t="s">
        <v>220</v>
      </c>
      <c r="AY50" s="1" t="s">
        <v>216</v>
      </c>
      <c r="AZ50" s="1" t="s">
        <v>221</v>
      </c>
      <c r="BB50" s="1" t="s">
        <v>222</v>
      </c>
      <c r="BD50" s="1" t="s">
        <v>223</v>
      </c>
      <c r="BE50" s="1" t="s">
        <v>764</v>
      </c>
      <c r="BG50" s="1" t="s">
        <v>216</v>
      </c>
      <c r="BJ50" s="1">
        <v>6.0</v>
      </c>
      <c r="BK50" s="1" t="s">
        <v>216</v>
      </c>
      <c r="BL50" s="1" t="s">
        <v>765</v>
      </c>
      <c r="BM50" s="1" t="s">
        <v>766</v>
      </c>
      <c r="BN50" s="1" t="s">
        <v>767</v>
      </c>
      <c r="BO50" s="1" t="s">
        <v>319</v>
      </c>
      <c r="BP50" s="1" t="s">
        <v>232</v>
      </c>
      <c r="BQ50" s="1" t="s">
        <v>768</v>
      </c>
      <c r="BR50" s="1" t="s">
        <v>498</v>
      </c>
      <c r="BS50" s="1" t="s">
        <v>769</v>
      </c>
      <c r="BU50" s="1" t="s">
        <v>770</v>
      </c>
      <c r="BV50" s="1" t="s">
        <v>232</v>
      </c>
      <c r="BW50" s="1" t="s">
        <v>233</v>
      </c>
      <c r="BY50" s="1" t="s">
        <v>771</v>
      </c>
      <c r="CB50" s="1" t="s">
        <v>772</v>
      </c>
      <c r="CK50" s="1">
        <v>31000.0</v>
      </c>
      <c r="CL50" s="1" t="s">
        <v>232</v>
      </c>
      <c r="CM50" s="1">
        <v>32500.0</v>
      </c>
      <c r="CN50" s="1" t="s">
        <v>237</v>
      </c>
      <c r="CO50" s="1" t="s">
        <v>237</v>
      </c>
      <c r="CP50" s="1" t="s">
        <v>237</v>
      </c>
      <c r="CQ50" s="1" t="s">
        <v>361</v>
      </c>
      <c r="CR50" s="1" t="s">
        <v>232</v>
      </c>
      <c r="CS50" s="1" t="s">
        <v>238</v>
      </c>
      <c r="CT50" s="1" t="s">
        <v>265</v>
      </c>
      <c r="CU50" s="1" t="s">
        <v>239</v>
      </c>
      <c r="CV50" s="1" t="s">
        <v>239</v>
      </c>
      <c r="CW50" s="1" t="s">
        <v>239</v>
      </c>
      <c r="CX50" s="1" t="s">
        <v>239</v>
      </c>
      <c r="CZ50" s="1" t="s">
        <v>284</v>
      </c>
      <c r="DA50" s="1" t="s">
        <v>724</v>
      </c>
      <c r="DB50" s="1" t="s">
        <v>383</v>
      </c>
      <c r="DC50" s="1" t="s">
        <v>244</v>
      </c>
      <c r="DD50" s="1" t="s">
        <v>244</v>
      </c>
      <c r="DE50" s="1">
        <v>4.0</v>
      </c>
      <c r="DF50" s="1">
        <v>5.0</v>
      </c>
      <c r="DG50" s="1">
        <v>5.0</v>
      </c>
      <c r="DH50" s="1">
        <v>4.0</v>
      </c>
      <c r="DI50" s="1">
        <v>5.0</v>
      </c>
      <c r="DJ50" s="1">
        <v>5.0</v>
      </c>
      <c r="DK50" s="1">
        <v>2.0</v>
      </c>
      <c r="DL50" s="1">
        <v>3.0</v>
      </c>
      <c r="DM50" s="1">
        <v>1.0</v>
      </c>
      <c r="DN50" s="1">
        <v>5.0</v>
      </c>
      <c r="DO50" s="1">
        <v>5.0</v>
      </c>
      <c r="DP50" s="1">
        <v>5.0</v>
      </c>
      <c r="DQ50" s="1">
        <v>5.0</v>
      </c>
      <c r="DR50" s="1">
        <v>0.0</v>
      </c>
      <c r="DS50" s="1">
        <v>5.0</v>
      </c>
      <c r="DV50" s="1" t="s">
        <v>216</v>
      </c>
      <c r="DX50" s="1" t="s">
        <v>245</v>
      </c>
      <c r="DY50" s="1" t="s">
        <v>384</v>
      </c>
      <c r="EB50" s="1" t="s">
        <v>246</v>
      </c>
      <c r="ED50" s="1" t="s">
        <v>246</v>
      </c>
      <c r="GZ50" s="1">
        <v>3.0</v>
      </c>
      <c r="HA50" s="1" t="s">
        <v>247</v>
      </c>
      <c r="HB50" s="1" t="s">
        <v>773</v>
      </c>
      <c r="HC50" s="1" t="s">
        <v>774</v>
      </c>
      <c r="HD50" s="1" t="s">
        <v>775</v>
      </c>
      <c r="HE50" s="1" t="s">
        <v>776</v>
      </c>
      <c r="HI50" s="1" t="s">
        <v>777</v>
      </c>
      <c r="HJ50" s="1" t="s">
        <v>232</v>
      </c>
      <c r="HK50" s="1" t="s">
        <v>232</v>
      </c>
      <c r="HL50" s="1" t="s">
        <v>253</v>
      </c>
      <c r="HM50" s="1" t="s">
        <v>232</v>
      </c>
      <c r="HN50" s="1" t="s">
        <v>216</v>
      </c>
      <c r="HO50" s="1" t="s">
        <v>232</v>
      </c>
      <c r="HP50" s="1" t="s">
        <v>778</v>
      </c>
    </row>
    <row r="51" ht="15.75" customHeight="1">
      <c r="A51" s="2">
        <v>43171.58741898148</v>
      </c>
      <c r="B51" s="1">
        <v>2017.0</v>
      </c>
      <c r="C51" s="1" t="s">
        <v>696</v>
      </c>
      <c r="D51" s="1">
        <v>1.7668280319E10</v>
      </c>
      <c r="E51" s="1" t="s">
        <v>215</v>
      </c>
      <c r="F51" s="1" t="s">
        <v>232</v>
      </c>
      <c r="H51" s="1">
        <v>2017.0</v>
      </c>
      <c r="I51" s="1" t="s">
        <v>218</v>
      </c>
      <c r="J51" s="1" t="s">
        <v>697</v>
      </c>
      <c r="K51" s="1" t="s">
        <v>312</v>
      </c>
      <c r="L51" s="1" t="s">
        <v>232</v>
      </c>
      <c r="M51" s="1">
        <v>6.0</v>
      </c>
      <c r="N51" s="1" t="s">
        <v>232</v>
      </c>
      <c r="O51" s="1" t="s">
        <v>779</v>
      </c>
      <c r="P51" s="1" t="s">
        <v>780</v>
      </c>
      <c r="AY51" s="1" t="s">
        <v>216</v>
      </c>
      <c r="GZ51" s="1">
        <v>4.0</v>
      </c>
      <c r="HA51" s="1" t="s">
        <v>270</v>
      </c>
      <c r="HB51" s="1" t="s">
        <v>781</v>
      </c>
      <c r="HC51" s="1" t="s">
        <v>782</v>
      </c>
      <c r="HD51" s="1" t="s">
        <v>783</v>
      </c>
      <c r="HE51" s="1" t="s">
        <v>784</v>
      </c>
      <c r="HI51" s="1" t="s">
        <v>785</v>
      </c>
      <c r="HJ51" s="1" t="s">
        <v>216</v>
      </c>
      <c r="HK51" s="1" t="s">
        <v>216</v>
      </c>
      <c r="HM51" s="1" t="s">
        <v>216</v>
      </c>
      <c r="HN51" s="1" t="s">
        <v>216</v>
      </c>
      <c r="HO51" s="1" t="s">
        <v>232</v>
      </c>
      <c r="HP51" s="1" t="s">
        <v>786</v>
      </c>
    </row>
    <row r="52" ht="15.75" customHeight="1">
      <c r="A52" s="2">
        <v>43167.89262731482</v>
      </c>
      <c r="B52" s="1">
        <v>2017.0</v>
      </c>
      <c r="C52" s="1" t="s">
        <v>696</v>
      </c>
      <c r="D52" s="1">
        <v>1.7937846606E10</v>
      </c>
      <c r="E52" s="1" t="s">
        <v>215</v>
      </c>
      <c r="F52" s="1" t="s">
        <v>232</v>
      </c>
      <c r="H52" s="1">
        <v>2017.0</v>
      </c>
      <c r="I52" s="1" t="s">
        <v>218</v>
      </c>
      <c r="J52" s="1" t="s">
        <v>697</v>
      </c>
      <c r="K52" s="1" t="s">
        <v>481</v>
      </c>
      <c r="AG52" s="1" t="s">
        <v>482</v>
      </c>
      <c r="AI52" s="1" t="s">
        <v>787</v>
      </c>
      <c r="AJ52" s="1">
        <v>30000.0</v>
      </c>
      <c r="AK52" s="1">
        <v>30000.0</v>
      </c>
      <c r="AL52" s="1" t="s">
        <v>788</v>
      </c>
      <c r="AM52" s="1" t="s">
        <v>789</v>
      </c>
      <c r="AY52" s="1" t="s">
        <v>232</v>
      </c>
      <c r="EE52" s="1" t="s">
        <v>294</v>
      </c>
      <c r="FP52" s="1" t="s">
        <v>362</v>
      </c>
      <c r="FQ52" s="1" t="s">
        <v>296</v>
      </c>
      <c r="FS52" s="1" t="s">
        <v>297</v>
      </c>
      <c r="FT52" s="1">
        <v>3.0</v>
      </c>
      <c r="FU52" s="1" t="s">
        <v>790</v>
      </c>
      <c r="FV52" s="1" t="s">
        <v>791</v>
      </c>
      <c r="FW52" s="1" t="s">
        <v>223</v>
      </c>
      <c r="FX52" s="1" t="s">
        <v>224</v>
      </c>
      <c r="FZ52" s="1" t="s">
        <v>788</v>
      </c>
      <c r="GA52" s="1" t="s">
        <v>792</v>
      </c>
      <c r="GB52" s="1" t="s">
        <v>258</v>
      </c>
      <c r="GC52" s="1" t="s">
        <v>232</v>
      </c>
      <c r="GD52" s="1" t="s">
        <v>788</v>
      </c>
      <c r="GE52" s="1" t="s">
        <v>793</v>
      </c>
      <c r="GF52" s="1">
        <v>3.0</v>
      </c>
      <c r="GG52" s="1" t="s">
        <v>216</v>
      </c>
      <c r="GH52" s="1" t="s">
        <v>216</v>
      </c>
      <c r="GK52" s="1" t="s">
        <v>470</v>
      </c>
      <c r="GL52" s="1" t="s">
        <v>286</v>
      </c>
      <c r="GM52" s="1">
        <v>18000.0</v>
      </c>
      <c r="GN52" s="1" t="s">
        <v>232</v>
      </c>
      <c r="GO52" s="1">
        <v>27000.0</v>
      </c>
      <c r="GP52" s="1">
        <v>4.0</v>
      </c>
      <c r="GQ52" s="1">
        <v>3.0</v>
      </c>
      <c r="GR52" s="1">
        <v>1.0</v>
      </c>
      <c r="GS52" s="1">
        <v>3.0</v>
      </c>
      <c r="GT52" s="1">
        <v>4.0</v>
      </c>
      <c r="GU52" s="1">
        <v>5.0</v>
      </c>
      <c r="GV52" s="1">
        <v>5.0</v>
      </c>
      <c r="GW52" s="1">
        <v>1.0</v>
      </c>
      <c r="GX52" s="1">
        <v>3.0</v>
      </c>
      <c r="GY52" s="1">
        <v>2.0</v>
      </c>
      <c r="GZ52" s="1">
        <v>4.0</v>
      </c>
      <c r="HA52" s="1" t="s">
        <v>247</v>
      </c>
      <c r="HB52" s="1" t="s">
        <v>794</v>
      </c>
      <c r="HC52" s="1" t="s">
        <v>795</v>
      </c>
      <c r="HJ52" s="1" t="s">
        <v>232</v>
      </c>
      <c r="HK52" s="1" t="s">
        <v>232</v>
      </c>
      <c r="HL52" s="1" t="s">
        <v>558</v>
      </c>
      <c r="HM52" s="1" t="s">
        <v>216</v>
      </c>
      <c r="HN52" s="1" t="s">
        <v>232</v>
      </c>
      <c r="HO52" s="1" t="s">
        <v>232</v>
      </c>
      <c r="HP52" s="1" t="s">
        <v>796</v>
      </c>
    </row>
    <row r="53" ht="15.75" customHeight="1">
      <c r="A53" s="2">
        <v>43178.60613425926</v>
      </c>
      <c r="B53" s="1">
        <v>2017.0</v>
      </c>
      <c r="C53" s="1" t="s">
        <v>696</v>
      </c>
      <c r="D53" s="1">
        <v>1.7884108396E10</v>
      </c>
      <c r="E53" s="1" t="s">
        <v>215</v>
      </c>
      <c r="F53" s="1" t="s">
        <v>232</v>
      </c>
      <c r="H53" s="1">
        <v>2017.0</v>
      </c>
      <c r="I53" s="1" t="s">
        <v>218</v>
      </c>
      <c r="J53" s="1" t="s">
        <v>697</v>
      </c>
      <c r="K53" s="1" t="s">
        <v>312</v>
      </c>
      <c r="L53" s="1" t="s">
        <v>232</v>
      </c>
      <c r="M53" s="1">
        <v>5.0</v>
      </c>
      <c r="N53" s="1" t="s">
        <v>216</v>
      </c>
      <c r="P53" s="1" t="s">
        <v>797</v>
      </c>
      <c r="AY53" s="1" t="s">
        <v>232</v>
      </c>
      <c r="EE53" s="1" t="s">
        <v>294</v>
      </c>
      <c r="FP53" s="1" t="s">
        <v>362</v>
      </c>
      <c r="FQ53" s="1" t="s">
        <v>296</v>
      </c>
      <c r="FS53" s="1" t="s">
        <v>297</v>
      </c>
      <c r="FT53" s="1">
        <v>1.0</v>
      </c>
      <c r="FU53" s="1" t="s">
        <v>298</v>
      </c>
      <c r="FV53" s="1" t="s">
        <v>798</v>
      </c>
      <c r="FW53" s="1" t="s">
        <v>223</v>
      </c>
      <c r="FX53" s="1" t="s">
        <v>764</v>
      </c>
      <c r="FZ53" s="1" t="s">
        <v>799</v>
      </c>
      <c r="GA53" s="1" t="s">
        <v>800</v>
      </c>
      <c r="GB53" s="1" t="s">
        <v>302</v>
      </c>
      <c r="GC53" s="1" t="s">
        <v>216</v>
      </c>
      <c r="GE53" s="1" t="s">
        <v>801</v>
      </c>
      <c r="GF53" s="1">
        <v>1.0</v>
      </c>
      <c r="GG53" s="1" t="s">
        <v>216</v>
      </c>
      <c r="GH53" s="1" t="s">
        <v>216</v>
      </c>
      <c r="GK53" s="1" t="s">
        <v>241</v>
      </c>
      <c r="GL53" s="1" t="s">
        <v>490</v>
      </c>
      <c r="GM53" s="1">
        <v>17760.0</v>
      </c>
      <c r="GN53" s="1" t="s">
        <v>216</v>
      </c>
      <c r="GO53" s="1">
        <v>17760.0</v>
      </c>
      <c r="GY53" s="1">
        <v>2.0</v>
      </c>
      <c r="GZ53" s="1">
        <v>2.0</v>
      </c>
      <c r="HA53" s="1" t="s">
        <v>247</v>
      </c>
      <c r="HB53" s="1" t="s">
        <v>802</v>
      </c>
      <c r="HC53" s="1" t="s">
        <v>803</v>
      </c>
      <c r="HD53" s="1" t="s">
        <v>804</v>
      </c>
      <c r="HE53" s="1" t="s">
        <v>805</v>
      </c>
      <c r="HI53" s="1" t="s">
        <v>806</v>
      </c>
      <c r="HJ53" s="1" t="s">
        <v>232</v>
      </c>
      <c r="HK53" s="1" t="s">
        <v>216</v>
      </c>
      <c r="HM53" s="1" t="s">
        <v>232</v>
      </c>
      <c r="HN53" s="1" t="s">
        <v>216</v>
      </c>
      <c r="HO53" s="1" t="s">
        <v>216</v>
      </c>
      <c r="HP53" s="1" t="s">
        <v>807</v>
      </c>
      <c r="HQ53" s="1" t="s">
        <v>808</v>
      </c>
    </row>
    <row r="54" ht="15.75" customHeight="1">
      <c r="A54" s="2">
        <v>43167.824467592596</v>
      </c>
      <c r="B54" s="1">
        <v>2017.0</v>
      </c>
      <c r="C54" s="1" t="s">
        <v>696</v>
      </c>
      <c r="D54" s="1">
        <v>1.7945792839E10</v>
      </c>
      <c r="E54" s="1" t="s">
        <v>215</v>
      </c>
      <c r="F54" s="1" t="s">
        <v>232</v>
      </c>
      <c r="H54" s="1">
        <v>2017.0</v>
      </c>
      <c r="I54" s="1" t="s">
        <v>218</v>
      </c>
      <c r="J54" s="1" t="s">
        <v>697</v>
      </c>
      <c r="K54" s="1" t="s">
        <v>220</v>
      </c>
      <c r="AY54" s="1" t="s">
        <v>216</v>
      </c>
      <c r="AZ54" s="1" t="s">
        <v>221</v>
      </c>
      <c r="BB54" s="1" t="s">
        <v>222</v>
      </c>
      <c r="BD54" s="1" t="s">
        <v>223</v>
      </c>
      <c r="BE54" s="1" t="s">
        <v>256</v>
      </c>
      <c r="BG54" s="1" t="s">
        <v>216</v>
      </c>
      <c r="BJ54" s="1">
        <v>4.0</v>
      </c>
      <c r="BK54" s="1" t="s">
        <v>216</v>
      </c>
      <c r="BL54" s="1" t="s">
        <v>809</v>
      </c>
      <c r="BN54" s="1" t="s">
        <v>810</v>
      </c>
      <c r="BO54" s="1" t="s">
        <v>228</v>
      </c>
      <c r="BP54" s="1" t="s">
        <v>232</v>
      </c>
      <c r="BQ54" s="1" t="s">
        <v>811</v>
      </c>
      <c r="BR54" s="1" t="s">
        <v>721</v>
      </c>
      <c r="BS54" s="1" t="s">
        <v>812</v>
      </c>
      <c r="BU54" s="1" t="s">
        <v>813</v>
      </c>
      <c r="BV54" s="1" t="s">
        <v>232</v>
      </c>
      <c r="BW54" s="1" t="s">
        <v>517</v>
      </c>
      <c r="BY54" s="1" t="s">
        <v>814</v>
      </c>
      <c r="CC54" s="1" t="s">
        <v>815</v>
      </c>
      <c r="CK54" s="1">
        <v>33000.0</v>
      </c>
      <c r="CL54" s="1" t="s">
        <v>232</v>
      </c>
      <c r="CM54" s="1">
        <v>40000.0</v>
      </c>
      <c r="CN54" s="1" t="s">
        <v>361</v>
      </c>
      <c r="CO54" s="1" t="s">
        <v>237</v>
      </c>
      <c r="CP54" s="1" t="s">
        <v>361</v>
      </c>
      <c r="CQ54" s="1" t="s">
        <v>361</v>
      </c>
      <c r="CR54" s="1" t="s">
        <v>216</v>
      </c>
      <c r="CS54" s="1" t="s">
        <v>238</v>
      </c>
      <c r="CT54" s="1" t="s">
        <v>283</v>
      </c>
      <c r="CU54" s="1" t="s">
        <v>239</v>
      </c>
      <c r="CV54" s="1" t="s">
        <v>239</v>
      </c>
      <c r="CW54" s="1" t="s">
        <v>239</v>
      </c>
      <c r="CX54" s="1" t="s">
        <v>283</v>
      </c>
      <c r="CZ54" s="1" t="s">
        <v>326</v>
      </c>
      <c r="DA54" s="1" t="s">
        <v>284</v>
      </c>
      <c r="DB54" s="1" t="s">
        <v>816</v>
      </c>
      <c r="DC54" s="1" t="s">
        <v>244</v>
      </c>
      <c r="DD54" s="1" t="s">
        <v>328</v>
      </c>
      <c r="DE54" s="1">
        <v>3.0</v>
      </c>
      <c r="DF54" s="1">
        <v>4.0</v>
      </c>
      <c r="DG54" s="1">
        <v>3.0</v>
      </c>
      <c r="DH54" s="1">
        <v>5.0</v>
      </c>
      <c r="DI54" s="1">
        <v>3.0</v>
      </c>
      <c r="DJ54" s="1">
        <v>3.0</v>
      </c>
      <c r="DK54" s="1">
        <v>3.0</v>
      </c>
      <c r="DL54" s="1">
        <v>4.0</v>
      </c>
      <c r="DM54" s="1">
        <v>5.0</v>
      </c>
      <c r="DQ54" s="1">
        <v>3.0</v>
      </c>
      <c r="DS54" s="1">
        <v>4.0</v>
      </c>
      <c r="DT54" s="1">
        <v>3.0</v>
      </c>
      <c r="DV54" s="1" t="s">
        <v>216</v>
      </c>
      <c r="DX54" s="1" t="s">
        <v>384</v>
      </c>
      <c r="DY54" s="1" t="s">
        <v>384</v>
      </c>
      <c r="GZ54" s="1">
        <v>4.0</v>
      </c>
      <c r="HA54" s="1" t="s">
        <v>270</v>
      </c>
      <c r="HB54" s="1" t="s">
        <v>817</v>
      </c>
      <c r="HC54" s="1" t="s">
        <v>818</v>
      </c>
      <c r="HD54" s="1" t="s">
        <v>819</v>
      </c>
      <c r="HI54" s="1" t="s">
        <v>820</v>
      </c>
      <c r="HJ54" s="1" t="s">
        <v>232</v>
      </c>
      <c r="HK54" s="1" t="s">
        <v>232</v>
      </c>
      <c r="HL54" s="1" t="s">
        <v>821</v>
      </c>
      <c r="HN54" s="1" t="s">
        <v>216</v>
      </c>
      <c r="HO54" s="1" t="s">
        <v>232</v>
      </c>
    </row>
    <row r="55" ht="15.75" customHeight="1">
      <c r="A55" s="2">
        <v>43172.31773148148</v>
      </c>
      <c r="B55" s="1">
        <v>2017.0</v>
      </c>
      <c r="C55" s="1" t="s">
        <v>696</v>
      </c>
      <c r="D55" s="1">
        <v>1.8575339797E10</v>
      </c>
      <c r="E55" s="1" t="s">
        <v>350</v>
      </c>
      <c r="F55" s="1" t="s">
        <v>232</v>
      </c>
      <c r="H55" s="1">
        <v>2017.0</v>
      </c>
      <c r="I55" s="1" t="s">
        <v>218</v>
      </c>
      <c r="J55" s="1" t="s">
        <v>697</v>
      </c>
      <c r="K55" s="1" t="s">
        <v>220</v>
      </c>
      <c r="AY55" s="1" t="s">
        <v>216</v>
      </c>
      <c r="AZ55" s="1" t="s">
        <v>221</v>
      </c>
      <c r="BB55" s="1" t="s">
        <v>297</v>
      </c>
      <c r="BC55" s="1">
        <v>12.0</v>
      </c>
      <c r="BD55" s="1" t="s">
        <v>223</v>
      </c>
      <c r="BE55" s="1" t="s">
        <v>256</v>
      </c>
      <c r="BG55" s="1" t="s">
        <v>216</v>
      </c>
      <c r="BJ55" s="1">
        <v>4.0</v>
      </c>
      <c r="BK55" s="1" t="s">
        <v>216</v>
      </c>
      <c r="BL55" s="1" t="s">
        <v>822</v>
      </c>
      <c r="BM55" s="1" t="s">
        <v>823</v>
      </c>
      <c r="BN55" s="1" t="s">
        <v>824</v>
      </c>
      <c r="BO55" s="1" t="s">
        <v>258</v>
      </c>
      <c r="BP55" s="1" t="s">
        <v>232</v>
      </c>
      <c r="BQ55" s="1" t="s">
        <v>825</v>
      </c>
      <c r="BR55" s="1" t="s">
        <v>826</v>
      </c>
      <c r="BS55" s="1" t="s">
        <v>827</v>
      </c>
      <c r="BU55" s="1" t="s">
        <v>828</v>
      </c>
      <c r="BV55" s="1" t="s">
        <v>232</v>
      </c>
      <c r="BW55" s="1" t="s">
        <v>399</v>
      </c>
      <c r="BY55" s="1" t="s">
        <v>814</v>
      </c>
      <c r="CC55" s="1" t="s">
        <v>829</v>
      </c>
      <c r="CK55" s="1">
        <v>34000.0</v>
      </c>
      <c r="CL55" s="1" t="s">
        <v>216</v>
      </c>
      <c r="CM55" s="1">
        <v>34000.0</v>
      </c>
      <c r="CN55" s="1" t="s">
        <v>237</v>
      </c>
      <c r="CO55" s="1" t="s">
        <v>237</v>
      </c>
      <c r="CP55" s="1" t="s">
        <v>237</v>
      </c>
      <c r="CQ55" s="1" t="s">
        <v>237</v>
      </c>
      <c r="CR55" s="1" t="s">
        <v>216</v>
      </c>
      <c r="CS55" s="1" t="s">
        <v>238</v>
      </c>
      <c r="CT55" s="1" t="s">
        <v>265</v>
      </c>
      <c r="CU55" s="1" t="s">
        <v>239</v>
      </c>
      <c r="CV55" s="1" t="s">
        <v>239</v>
      </c>
      <c r="CW55" s="1" t="s">
        <v>239</v>
      </c>
      <c r="CX55" s="1" t="s">
        <v>239</v>
      </c>
      <c r="CY55" s="1" t="s">
        <v>362</v>
      </c>
      <c r="CZ55" s="1" t="s">
        <v>470</v>
      </c>
      <c r="DA55" s="1" t="s">
        <v>830</v>
      </c>
      <c r="DB55" s="1" t="s">
        <v>243</v>
      </c>
      <c r="DC55" s="1" t="s">
        <v>244</v>
      </c>
      <c r="DD55" s="1" t="s">
        <v>244</v>
      </c>
      <c r="DE55" s="1">
        <v>3.0</v>
      </c>
      <c r="DF55" s="1">
        <v>5.0</v>
      </c>
      <c r="DG55" s="1">
        <v>5.0</v>
      </c>
      <c r="DH55" s="1">
        <v>2.0</v>
      </c>
      <c r="DI55" s="1">
        <v>2.0</v>
      </c>
      <c r="DJ55" s="1">
        <v>2.0</v>
      </c>
      <c r="DK55" s="1">
        <v>4.0</v>
      </c>
      <c r="DL55" s="1">
        <v>4.0</v>
      </c>
      <c r="DM55" s="1">
        <v>5.0</v>
      </c>
      <c r="DN55" s="1">
        <v>2.0</v>
      </c>
      <c r="DO55" s="1">
        <v>5.0</v>
      </c>
      <c r="DP55" s="1">
        <v>2.0</v>
      </c>
      <c r="DQ55" s="1">
        <v>2.0</v>
      </c>
      <c r="DR55" s="1">
        <v>5.0</v>
      </c>
      <c r="DS55" s="1">
        <v>5.0</v>
      </c>
      <c r="DU55" s="1">
        <v>5.0</v>
      </c>
      <c r="DV55" s="1" t="s">
        <v>232</v>
      </c>
      <c r="DW55" s="1" t="s">
        <v>831</v>
      </c>
      <c r="DX55" s="1" t="s">
        <v>268</v>
      </c>
      <c r="DY55" s="1" t="s">
        <v>245</v>
      </c>
      <c r="EB55" s="1" t="s">
        <v>246</v>
      </c>
      <c r="ED55" s="1" t="s">
        <v>246</v>
      </c>
      <c r="GZ55" s="1">
        <v>4.0</v>
      </c>
      <c r="HA55" s="1" t="s">
        <v>305</v>
      </c>
      <c r="HB55" s="1" t="s">
        <v>832</v>
      </c>
      <c r="HC55" s="1" t="s">
        <v>833</v>
      </c>
      <c r="HD55" s="1" t="s">
        <v>834</v>
      </c>
      <c r="HE55" s="1" t="s">
        <v>835</v>
      </c>
      <c r="HI55" s="1" t="s">
        <v>836</v>
      </c>
      <c r="HJ55" s="1" t="s">
        <v>232</v>
      </c>
      <c r="HK55" s="1" t="s">
        <v>232</v>
      </c>
      <c r="HL55" s="1" t="s">
        <v>837</v>
      </c>
      <c r="HM55" s="1" t="s">
        <v>216</v>
      </c>
      <c r="HN55" s="1" t="s">
        <v>216</v>
      </c>
      <c r="HO55" s="1" t="s">
        <v>232</v>
      </c>
      <c r="HP55" s="1" t="s">
        <v>838</v>
      </c>
      <c r="HQ55" s="1" t="s">
        <v>839</v>
      </c>
    </row>
    <row r="56" ht="15.75" customHeight="1">
      <c r="A56" s="2">
        <v>43171.73158564815</v>
      </c>
      <c r="B56" s="1">
        <v>2017.0</v>
      </c>
      <c r="C56" s="1" t="s">
        <v>696</v>
      </c>
      <c r="D56" s="1">
        <v>1.7885302873E10</v>
      </c>
      <c r="E56" s="1" t="s">
        <v>215</v>
      </c>
      <c r="F56" s="1" t="s">
        <v>232</v>
      </c>
      <c r="H56" s="1">
        <v>2017.0</v>
      </c>
      <c r="I56" s="1" t="s">
        <v>218</v>
      </c>
      <c r="J56" s="1" t="s">
        <v>697</v>
      </c>
      <c r="K56" s="1" t="s">
        <v>312</v>
      </c>
      <c r="L56" s="1" t="s">
        <v>232</v>
      </c>
      <c r="M56" s="1">
        <v>6.0</v>
      </c>
      <c r="N56" s="1" t="s">
        <v>216</v>
      </c>
      <c r="P56" s="1" t="s">
        <v>840</v>
      </c>
      <c r="AY56" s="1" t="s">
        <v>216</v>
      </c>
      <c r="GZ56" s="1">
        <v>2.0</v>
      </c>
      <c r="HA56" s="1" t="s">
        <v>315</v>
      </c>
      <c r="HB56" s="1" t="s">
        <v>841</v>
      </c>
      <c r="HC56" s="1" t="s">
        <v>842</v>
      </c>
      <c r="HD56" s="1" t="s">
        <v>843</v>
      </c>
      <c r="HE56" s="1" t="s">
        <v>844</v>
      </c>
      <c r="HI56" s="1" t="s">
        <v>845</v>
      </c>
      <c r="HJ56" s="1" t="s">
        <v>232</v>
      </c>
      <c r="HK56" s="1" t="s">
        <v>216</v>
      </c>
      <c r="HM56" s="1" t="s">
        <v>216</v>
      </c>
      <c r="HN56" s="1" t="s">
        <v>232</v>
      </c>
      <c r="HO56" s="1" t="s">
        <v>216</v>
      </c>
      <c r="HP56" s="1" t="s">
        <v>846</v>
      </c>
    </row>
    <row r="57" ht="15.75" customHeight="1">
      <c r="A57" s="2">
        <v>43174.37417824074</v>
      </c>
      <c r="B57" s="1">
        <v>2017.0</v>
      </c>
      <c r="C57" s="1" t="s">
        <v>696</v>
      </c>
      <c r="D57" s="1">
        <v>1.7831008543E10</v>
      </c>
      <c r="E57" s="1" t="s">
        <v>350</v>
      </c>
      <c r="F57" s="1" t="s">
        <v>232</v>
      </c>
      <c r="H57" s="1">
        <v>2017.0</v>
      </c>
      <c r="I57" s="1" t="s">
        <v>218</v>
      </c>
      <c r="J57" s="1" t="s">
        <v>697</v>
      </c>
      <c r="K57" s="1" t="s">
        <v>220</v>
      </c>
      <c r="AY57" s="1" t="s">
        <v>216</v>
      </c>
      <c r="AZ57" s="1" t="s">
        <v>221</v>
      </c>
      <c r="BB57" s="1" t="s">
        <v>749</v>
      </c>
      <c r="BD57" s="1" t="s">
        <v>223</v>
      </c>
      <c r="BE57" s="1" t="s">
        <v>293</v>
      </c>
      <c r="BG57" s="1" t="s">
        <v>216</v>
      </c>
      <c r="BJ57" s="1">
        <v>5.0</v>
      </c>
      <c r="BK57" s="1" t="s">
        <v>216</v>
      </c>
      <c r="BL57" s="1" t="s">
        <v>847</v>
      </c>
      <c r="BO57" s="1" t="s">
        <v>319</v>
      </c>
      <c r="BP57" s="1" t="s">
        <v>232</v>
      </c>
      <c r="BQ57" s="1" t="s">
        <v>848</v>
      </c>
      <c r="BR57" s="1" t="s">
        <v>849</v>
      </c>
      <c r="BS57" s="1" t="s">
        <v>850</v>
      </c>
      <c r="BV57" s="1" t="s">
        <v>232</v>
      </c>
      <c r="BW57" s="1" t="s">
        <v>303</v>
      </c>
      <c r="CK57" s="1">
        <v>31800.0</v>
      </c>
      <c r="CL57" s="1" t="s">
        <v>232</v>
      </c>
      <c r="CM57" s="1">
        <v>33000.0</v>
      </c>
      <c r="CN57" s="1" t="s">
        <v>237</v>
      </c>
      <c r="CO57" s="1" t="s">
        <v>361</v>
      </c>
      <c r="CP57" s="1" t="s">
        <v>237</v>
      </c>
      <c r="CQ57" s="1" t="s">
        <v>361</v>
      </c>
      <c r="CR57" s="1" t="s">
        <v>232</v>
      </c>
      <c r="CS57" s="1" t="s">
        <v>238</v>
      </c>
      <c r="CT57" s="1" t="s">
        <v>238</v>
      </c>
      <c r="CZ57" s="1" t="s">
        <v>326</v>
      </c>
      <c r="DA57" s="1" t="s">
        <v>326</v>
      </c>
      <c r="DB57" s="1" t="s">
        <v>243</v>
      </c>
      <c r="DC57" s="1" t="s">
        <v>244</v>
      </c>
      <c r="DD57" s="1" t="s">
        <v>244</v>
      </c>
      <c r="DE57" s="1">
        <v>5.0</v>
      </c>
      <c r="DF57" s="1">
        <v>5.0</v>
      </c>
      <c r="DG57" s="1">
        <v>4.0</v>
      </c>
      <c r="DH57" s="1">
        <v>4.0</v>
      </c>
      <c r="DI57" s="1">
        <v>4.0</v>
      </c>
      <c r="DJ57" s="1">
        <v>3.0</v>
      </c>
      <c r="DK57" s="1">
        <v>3.0</v>
      </c>
      <c r="DL57" s="1">
        <v>3.0</v>
      </c>
      <c r="DM57" s="1">
        <v>5.0</v>
      </c>
      <c r="DP57" s="1">
        <v>3.0</v>
      </c>
      <c r="DQ57" s="1">
        <v>3.0</v>
      </c>
      <c r="DS57" s="1">
        <v>4.0</v>
      </c>
      <c r="DV57" s="1" t="s">
        <v>216</v>
      </c>
      <c r="DX57" s="1" t="s">
        <v>269</v>
      </c>
      <c r="DY57" s="1" t="s">
        <v>245</v>
      </c>
      <c r="GZ57" s="1">
        <v>4.0</v>
      </c>
      <c r="HA57" s="1" t="s">
        <v>247</v>
      </c>
      <c r="HI57" s="1" t="s">
        <v>851</v>
      </c>
      <c r="HJ57" s="1" t="s">
        <v>232</v>
      </c>
      <c r="HK57" s="1" t="s">
        <v>216</v>
      </c>
      <c r="HM57" s="1" t="s">
        <v>216</v>
      </c>
      <c r="HN57" s="1" t="s">
        <v>216</v>
      </c>
      <c r="HO57" s="1" t="s">
        <v>232</v>
      </c>
    </row>
    <row r="58" ht="15.75" customHeight="1">
      <c r="A58" s="2">
        <v>43169.58069444444</v>
      </c>
      <c r="B58" s="1">
        <v>2017.0</v>
      </c>
      <c r="C58" s="1" t="s">
        <v>696</v>
      </c>
      <c r="D58" s="1">
        <v>1.767372926E10</v>
      </c>
      <c r="E58" s="1" t="s">
        <v>215</v>
      </c>
      <c r="F58" s="1" t="s">
        <v>232</v>
      </c>
      <c r="H58" s="1">
        <v>2017.0</v>
      </c>
      <c r="I58" s="1" t="s">
        <v>218</v>
      </c>
      <c r="J58" s="1" t="s">
        <v>697</v>
      </c>
      <c r="K58" s="1" t="s">
        <v>220</v>
      </c>
      <c r="AY58" s="1" t="s">
        <v>216</v>
      </c>
      <c r="AZ58" s="1" t="s">
        <v>221</v>
      </c>
      <c r="BB58" s="1" t="s">
        <v>222</v>
      </c>
      <c r="BD58" s="1" t="s">
        <v>223</v>
      </c>
      <c r="BE58" s="1" t="s">
        <v>224</v>
      </c>
      <c r="BG58" s="1" t="s">
        <v>216</v>
      </c>
      <c r="BJ58" s="1">
        <v>2.0</v>
      </c>
      <c r="BK58" s="1" t="s">
        <v>216</v>
      </c>
      <c r="BL58" s="1" t="s">
        <v>852</v>
      </c>
      <c r="BM58" s="1" t="s">
        <v>853</v>
      </c>
      <c r="BN58" s="1" t="s">
        <v>854</v>
      </c>
      <c r="BO58" s="1" t="s">
        <v>376</v>
      </c>
      <c r="BP58" s="1" t="s">
        <v>216</v>
      </c>
      <c r="BR58" s="1" t="s">
        <v>855</v>
      </c>
      <c r="BS58" s="1" t="s">
        <v>856</v>
      </c>
      <c r="BU58" s="1" t="s">
        <v>857</v>
      </c>
      <c r="BV58" s="1" t="s">
        <v>232</v>
      </c>
      <c r="BW58" s="1" t="s">
        <v>378</v>
      </c>
      <c r="BY58" s="1" t="s">
        <v>722</v>
      </c>
      <c r="CD58" s="1" t="s">
        <v>858</v>
      </c>
      <c r="CK58" s="1">
        <v>33000.0</v>
      </c>
      <c r="CL58" s="1" t="s">
        <v>216</v>
      </c>
      <c r="CM58" s="1">
        <v>33000.0</v>
      </c>
      <c r="CN58" s="1" t="s">
        <v>237</v>
      </c>
      <c r="CO58" s="1" t="s">
        <v>237</v>
      </c>
      <c r="CP58" s="1" t="s">
        <v>237</v>
      </c>
      <c r="CQ58" s="1" t="s">
        <v>361</v>
      </c>
      <c r="CR58" s="1" t="s">
        <v>216</v>
      </c>
      <c r="CS58" s="1" t="s">
        <v>238</v>
      </c>
      <c r="CT58" s="1" t="s">
        <v>436</v>
      </c>
      <c r="CU58" s="1" t="s">
        <v>239</v>
      </c>
      <c r="CV58" s="1" t="s">
        <v>239</v>
      </c>
      <c r="CW58" s="1" t="s">
        <v>239</v>
      </c>
      <c r="CX58" s="1" t="s">
        <v>239</v>
      </c>
      <c r="CY58" s="1" t="s">
        <v>511</v>
      </c>
      <c r="CZ58" s="1" t="s">
        <v>391</v>
      </c>
      <c r="DA58" s="1" t="s">
        <v>859</v>
      </c>
      <c r="DB58" s="1" t="s">
        <v>243</v>
      </c>
      <c r="DC58" s="1" t="s">
        <v>244</v>
      </c>
      <c r="DD58" s="1" t="s">
        <v>328</v>
      </c>
      <c r="DE58" s="1">
        <v>4.0</v>
      </c>
      <c r="DF58" s="1">
        <v>5.0</v>
      </c>
      <c r="DG58" s="1">
        <v>5.0</v>
      </c>
      <c r="DH58" s="1">
        <v>4.0</v>
      </c>
      <c r="DI58" s="1">
        <v>3.0</v>
      </c>
      <c r="DJ58" s="1">
        <v>5.0</v>
      </c>
      <c r="DO58" s="1">
        <v>5.0</v>
      </c>
      <c r="DS58" s="1">
        <v>4.0</v>
      </c>
      <c r="DV58" s="1" t="s">
        <v>216</v>
      </c>
      <c r="DX58" s="1" t="s">
        <v>269</v>
      </c>
      <c r="DY58" s="1" t="s">
        <v>245</v>
      </c>
      <c r="GZ58" s="1">
        <v>4.0</v>
      </c>
      <c r="HA58" s="1" t="s">
        <v>270</v>
      </c>
      <c r="HJ58" s="1" t="s">
        <v>232</v>
      </c>
      <c r="HN58" s="1" t="s">
        <v>216</v>
      </c>
    </row>
    <row r="59" ht="15.75" customHeight="1">
      <c r="A59" s="2">
        <v>43168.753275462965</v>
      </c>
      <c r="B59" s="1">
        <v>2017.0</v>
      </c>
      <c r="C59" s="1" t="s">
        <v>860</v>
      </c>
      <c r="D59" s="1">
        <v>1.7829211543E10</v>
      </c>
      <c r="E59" s="1" t="s">
        <v>215</v>
      </c>
      <c r="H59" s="1">
        <v>2017.0</v>
      </c>
      <c r="I59" s="1" t="s">
        <v>218</v>
      </c>
      <c r="J59" s="1" t="s">
        <v>861</v>
      </c>
      <c r="K59" s="1" t="s">
        <v>288</v>
      </c>
      <c r="U59" s="1" t="s">
        <v>289</v>
      </c>
      <c r="V59" s="1" t="s">
        <v>862</v>
      </c>
      <c r="X59" s="1" t="s">
        <v>863</v>
      </c>
      <c r="Y59" s="1" t="s">
        <v>223</v>
      </c>
      <c r="AB59" s="1" t="s">
        <v>216</v>
      </c>
      <c r="AD59" s="1">
        <v>36000.0</v>
      </c>
      <c r="AE59" s="1" t="s">
        <v>216</v>
      </c>
      <c r="AF59" s="1">
        <v>36000.0</v>
      </c>
      <c r="AY59" s="1" t="s">
        <v>216</v>
      </c>
      <c r="GZ59" s="1">
        <v>4.0</v>
      </c>
      <c r="HA59" s="1" t="s">
        <v>270</v>
      </c>
      <c r="HJ59" s="1" t="s">
        <v>232</v>
      </c>
      <c r="HK59" s="1" t="s">
        <v>232</v>
      </c>
      <c r="HL59" s="1" t="s">
        <v>430</v>
      </c>
      <c r="HM59" s="1" t="s">
        <v>216</v>
      </c>
      <c r="HN59" s="1" t="s">
        <v>232</v>
      </c>
      <c r="HO59" s="1" t="s">
        <v>232</v>
      </c>
    </row>
    <row r="60" ht="15.75" customHeight="1">
      <c r="A60" s="2">
        <v>43168.59998842593</v>
      </c>
      <c r="B60" s="1">
        <v>2017.0</v>
      </c>
      <c r="C60" s="1" t="s">
        <v>860</v>
      </c>
      <c r="D60" s="1">
        <v>1.7943325646E10</v>
      </c>
      <c r="E60" s="1" t="s">
        <v>215</v>
      </c>
      <c r="F60" s="1" t="s">
        <v>232</v>
      </c>
      <c r="H60" s="1">
        <v>2017.0</v>
      </c>
      <c r="I60" s="1" t="s">
        <v>635</v>
      </c>
      <c r="J60" s="1" t="s">
        <v>861</v>
      </c>
      <c r="K60" s="1" t="s">
        <v>220</v>
      </c>
      <c r="AY60" s="1" t="s">
        <v>216</v>
      </c>
      <c r="AZ60" s="1" t="s">
        <v>221</v>
      </c>
      <c r="BB60" s="1" t="s">
        <v>222</v>
      </c>
      <c r="BD60" s="1" t="s">
        <v>223</v>
      </c>
      <c r="BE60" s="1" t="s">
        <v>293</v>
      </c>
      <c r="BG60" s="1" t="s">
        <v>216</v>
      </c>
      <c r="BJ60" s="1">
        <v>7.0</v>
      </c>
      <c r="BK60" s="1" t="s">
        <v>216</v>
      </c>
      <c r="BL60" s="1" t="s">
        <v>864</v>
      </c>
      <c r="BM60" s="1" t="s">
        <v>865</v>
      </c>
      <c r="BN60" s="1" t="s">
        <v>866</v>
      </c>
      <c r="BO60" s="1" t="s">
        <v>302</v>
      </c>
      <c r="BP60" s="1" t="s">
        <v>216</v>
      </c>
      <c r="BR60" s="1" t="s">
        <v>354</v>
      </c>
      <c r="BS60" s="1" t="s">
        <v>867</v>
      </c>
      <c r="BU60" s="1" t="s">
        <v>868</v>
      </c>
      <c r="BV60" s="1" t="s">
        <v>232</v>
      </c>
      <c r="BW60" s="1" t="s">
        <v>303</v>
      </c>
      <c r="CK60" s="1">
        <v>26000.0</v>
      </c>
      <c r="CL60" s="1" t="s">
        <v>216</v>
      </c>
      <c r="CM60" s="1">
        <v>26000.0</v>
      </c>
      <c r="CN60" s="1" t="s">
        <v>237</v>
      </c>
      <c r="CO60" s="1" t="s">
        <v>237</v>
      </c>
      <c r="CP60" s="1" t="s">
        <v>237</v>
      </c>
      <c r="CQ60" s="1" t="s">
        <v>237</v>
      </c>
      <c r="CR60" s="1" t="s">
        <v>232</v>
      </c>
      <c r="CS60" s="1" t="s">
        <v>238</v>
      </c>
      <c r="CT60" s="1" t="s">
        <v>283</v>
      </c>
      <c r="CU60" s="1" t="s">
        <v>239</v>
      </c>
      <c r="CV60" s="1" t="s">
        <v>239</v>
      </c>
      <c r="CW60" s="1" t="s">
        <v>239</v>
      </c>
      <c r="CX60" s="1" t="s">
        <v>239</v>
      </c>
      <c r="CY60" s="1" t="s">
        <v>362</v>
      </c>
      <c r="CZ60" s="1" t="s">
        <v>470</v>
      </c>
      <c r="DA60" s="1" t="s">
        <v>869</v>
      </c>
      <c r="DB60" s="1" t="s">
        <v>286</v>
      </c>
      <c r="DC60" s="1" t="s">
        <v>244</v>
      </c>
      <c r="DD60" s="1" t="s">
        <v>244</v>
      </c>
      <c r="DE60" s="1">
        <v>1.0</v>
      </c>
      <c r="DF60" s="1">
        <v>5.0</v>
      </c>
      <c r="DG60" s="1">
        <v>5.0</v>
      </c>
      <c r="DH60" s="1">
        <v>2.0</v>
      </c>
      <c r="DI60" s="1">
        <v>4.0</v>
      </c>
      <c r="DJ60" s="1">
        <v>5.0</v>
      </c>
      <c r="DK60" s="1">
        <v>3.0</v>
      </c>
      <c r="DL60" s="1">
        <v>4.0</v>
      </c>
      <c r="DM60" s="1">
        <v>2.0</v>
      </c>
      <c r="DN60" s="1">
        <v>3.0</v>
      </c>
      <c r="DO60" s="1">
        <v>5.0</v>
      </c>
      <c r="DP60" s="1">
        <v>4.0</v>
      </c>
      <c r="DQ60" s="1">
        <v>5.0</v>
      </c>
      <c r="DR60" s="1">
        <v>2.0</v>
      </c>
      <c r="DS60" s="1">
        <v>3.0</v>
      </c>
      <c r="DU60" s="1">
        <v>2.0</v>
      </c>
      <c r="DV60" s="1" t="s">
        <v>232</v>
      </c>
      <c r="DW60" s="1" t="s">
        <v>870</v>
      </c>
      <c r="DX60" s="1" t="s">
        <v>269</v>
      </c>
      <c r="DY60" s="1" t="s">
        <v>269</v>
      </c>
      <c r="DZ60" s="1" t="s">
        <v>581</v>
      </c>
      <c r="ED60" s="1" t="s">
        <v>246</v>
      </c>
      <c r="GZ60" s="1">
        <v>4.0</v>
      </c>
      <c r="HA60" s="1" t="s">
        <v>247</v>
      </c>
      <c r="HB60" s="1" t="s">
        <v>871</v>
      </c>
      <c r="HC60" s="1" t="s">
        <v>872</v>
      </c>
      <c r="HD60" s="1" t="s">
        <v>873</v>
      </c>
      <c r="HE60" s="1" t="s">
        <v>874</v>
      </c>
      <c r="HI60" s="1" t="s">
        <v>875</v>
      </c>
      <c r="HJ60" s="1" t="s">
        <v>232</v>
      </c>
      <c r="HK60" s="1" t="s">
        <v>232</v>
      </c>
      <c r="HM60" s="1" t="s">
        <v>232</v>
      </c>
      <c r="HN60" s="1" t="s">
        <v>232</v>
      </c>
      <c r="HO60" s="1" t="s">
        <v>232</v>
      </c>
      <c r="HP60" s="1" t="s">
        <v>876</v>
      </c>
      <c r="HQ60" s="1" t="s">
        <v>877</v>
      </c>
    </row>
    <row r="61" ht="15.75" customHeight="1">
      <c r="A61" s="2">
        <v>43167.72503472222</v>
      </c>
      <c r="B61" s="1">
        <v>2017.0</v>
      </c>
      <c r="C61" s="1" t="s">
        <v>860</v>
      </c>
      <c r="D61" s="1">
        <v>1.7759408457E10</v>
      </c>
      <c r="E61" s="1" t="s">
        <v>215</v>
      </c>
      <c r="H61" s="1">
        <v>2017.0</v>
      </c>
      <c r="I61" s="1" t="s">
        <v>218</v>
      </c>
      <c r="J61" s="1" t="s">
        <v>861</v>
      </c>
      <c r="K61" s="1" t="s">
        <v>754</v>
      </c>
      <c r="Q61" s="1" t="s">
        <v>878</v>
      </c>
      <c r="AY61" s="1" t="s">
        <v>216</v>
      </c>
      <c r="GZ61" s="1">
        <v>4.0</v>
      </c>
    </row>
    <row r="62" ht="15.75" customHeight="1">
      <c r="A62" s="2">
        <v>43173.69060185185</v>
      </c>
      <c r="B62" s="1">
        <v>2017.0</v>
      </c>
      <c r="C62" s="1" t="s">
        <v>860</v>
      </c>
      <c r="D62" s="1">
        <v>1.8575339902E10</v>
      </c>
      <c r="E62" s="1" t="s">
        <v>350</v>
      </c>
      <c r="F62" s="1" t="s">
        <v>232</v>
      </c>
      <c r="H62" s="1">
        <v>2017.0</v>
      </c>
      <c r="I62" s="1" t="s">
        <v>218</v>
      </c>
      <c r="J62" s="1" t="s">
        <v>861</v>
      </c>
      <c r="K62" s="1" t="s">
        <v>220</v>
      </c>
      <c r="AY62" s="1" t="s">
        <v>216</v>
      </c>
      <c r="AZ62" s="1" t="s">
        <v>221</v>
      </c>
      <c r="BB62" s="1" t="s">
        <v>222</v>
      </c>
      <c r="BD62" s="1" t="s">
        <v>223</v>
      </c>
      <c r="BE62" s="1" t="s">
        <v>293</v>
      </c>
      <c r="BG62" s="1" t="s">
        <v>216</v>
      </c>
      <c r="BJ62" s="1">
        <v>6.0</v>
      </c>
      <c r="BK62" s="1" t="s">
        <v>216</v>
      </c>
      <c r="BL62" s="1" t="s">
        <v>879</v>
      </c>
      <c r="BO62" s="1" t="s">
        <v>319</v>
      </c>
      <c r="BR62" s="1" t="s">
        <v>880</v>
      </c>
      <c r="BV62" s="1" t="s">
        <v>232</v>
      </c>
      <c r="BW62" s="1" t="s">
        <v>279</v>
      </c>
      <c r="CK62" s="1">
        <v>40000.0</v>
      </c>
      <c r="CL62" s="1" t="s">
        <v>216</v>
      </c>
      <c r="CM62" s="1">
        <v>40000.0</v>
      </c>
      <c r="CN62" s="1" t="s">
        <v>237</v>
      </c>
      <c r="CO62" s="1" t="s">
        <v>237</v>
      </c>
      <c r="CP62" s="1" t="s">
        <v>237</v>
      </c>
      <c r="CQ62" s="1" t="s">
        <v>237</v>
      </c>
      <c r="CR62" s="1" t="s">
        <v>232</v>
      </c>
      <c r="CS62" s="1" t="s">
        <v>238</v>
      </c>
      <c r="CT62" s="1" t="s">
        <v>265</v>
      </c>
      <c r="CU62" s="1" t="s">
        <v>239</v>
      </c>
      <c r="CV62" s="1" t="s">
        <v>239</v>
      </c>
      <c r="CW62" s="1" t="s">
        <v>239</v>
      </c>
      <c r="CX62" s="1" t="s">
        <v>239</v>
      </c>
      <c r="CY62" s="1" t="s">
        <v>362</v>
      </c>
      <c r="CZ62" s="1" t="s">
        <v>391</v>
      </c>
      <c r="DA62" s="1" t="s">
        <v>881</v>
      </c>
      <c r="DB62" s="1" t="s">
        <v>243</v>
      </c>
      <c r="DC62" s="1" t="s">
        <v>244</v>
      </c>
      <c r="DD62" s="1" t="s">
        <v>244</v>
      </c>
      <c r="DE62" s="1">
        <v>1.0</v>
      </c>
      <c r="DF62" s="1">
        <v>4.0</v>
      </c>
      <c r="DG62" s="1">
        <v>5.0</v>
      </c>
      <c r="DH62" s="1">
        <v>3.0</v>
      </c>
      <c r="DI62" s="1">
        <v>4.0</v>
      </c>
      <c r="DJ62" s="1">
        <v>5.0</v>
      </c>
      <c r="DK62" s="1">
        <v>2.0</v>
      </c>
      <c r="DL62" s="1">
        <v>3.0</v>
      </c>
      <c r="DM62" s="1">
        <v>0.0</v>
      </c>
      <c r="DN62" s="1">
        <v>2.0</v>
      </c>
      <c r="DO62" s="1">
        <v>2.0</v>
      </c>
      <c r="DP62" s="1">
        <v>0.0</v>
      </c>
      <c r="DQ62" s="1">
        <v>0.0</v>
      </c>
      <c r="DR62" s="1">
        <v>0.0</v>
      </c>
      <c r="DS62" s="1">
        <v>3.0</v>
      </c>
      <c r="DU62" s="1">
        <v>0.0</v>
      </c>
      <c r="DV62" s="1" t="s">
        <v>216</v>
      </c>
      <c r="DX62" s="1" t="s">
        <v>245</v>
      </c>
      <c r="DY62" s="1" t="s">
        <v>245</v>
      </c>
      <c r="GZ62" s="1">
        <v>5.0</v>
      </c>
      <c r="HA62" s="1" t="s">
        <v>247</v>
      </c>
      <c r="HJ62" s="1" t="s">
        <v>232</v>
      </c>
      <c r="HN62" s="1" t="s">
        <v>216</v>
      </c>
      <c r="HO62" s="1" t="s">
        <v>232</v>
      </c>
    </row>
    <row r="63" ht="15.75" customHeight="1">
      <c r="A63" s="2">
        <v>43168.501238425924</v>
      </c>
      <c r="B63" s="1">
        <v>2017.0</v>
      </c>
      <c r="C63" s="1" t="s">
        <v>860</v>
      </c>
      <c r="D63" s="1">
        <v>1.7886922981E10</v>
      </c>
      <c r="E63" s="1" t="s">
        <v>215</v>
      </c>
      <c r="F63" s="1" t="s">
        <v>232</v>
      </c>
      <c r="H63" s="1">
        <v>2017.0</v>
      </c>
      <c r="I63" s="1" t="s">
        <v>218</v>
      </c>
      <c r="J63" s="1" t="s">
        <v>861</v>
      </c>
      <c r="K63" s="1" t="s">
        <v>220</v>
      </c>
      <c r="AY63" s="1" t="s">
        <v>216</v>
      </c>
      <c r="AZ63" s="1" t="s">
        <v>221</v>
      </c>
      <c r="BB63" s="1" t="s">
        <v>222</v>
      </c>
      <c r="BD63" s="1" t="s">
        <v>223</v>
      </c>
      <c r="BE63" s="1" t="s">
        <v>224</v>
      </c>
      <c r="BG63" s="1" t="s">
        <v>216</v>
      </c>
      <c r="BJ63" s="1">
        <v>1.0</v>
      </c>
      <c r="BK63" s="1" t="s">
        <v>216</v>
      </c>
      <c r="BL63" s="1" t="s">
        <v>882</v>
      </c>
      <c r="BM63" s="1" t="s">
        <v>883</v>
      </c>
      <c r="BN63" s="1" t="s">
        <v>884</v>
      </c>
      <c r="BO63" s="1" t="s">
        <v>478</v>
      </c>
      <c r="BP63" s="1" t="s">
        <v>216</v>
      </c>
      <c r="BR63" s="1" t="s">
        <v>498</v>
      </c>
      <c r="BS63" s="1" t="s">
        <v>885</v>
      </c>
      <c r="BV63" s="1" t="s">
        <v>232</v>
      </c>
      <c r="BW63" s="1" t="s">
        <v>517</v>
      </c>
      <c r="CK63" s="1">
        <v>33410.0</v>
      </c>
      <c r="CL63" s="1" t="s">
        <v>232</v>
      </c>
      <c r="CM63" s="1">
        <v>33410.0</v>
      </c>
      <c r="CN63" s="1" t="s">
        <v>237</v>
      </c>
      <c r="CO63" s="1" t="s">
        <v>361</v>
      </c>
      <c r="CP63" s="1" t="s">
        <v>237</v>
      </c>
      <c r="CQ63" s="1" t="s">
        <v>361</v>
      </c>
      <c r="CR63" s="1" t="s">
        <v>232</v>
      </c>
      <c r="CS63" s="1" t="s">
        <v>238</v>
      </c>
      <c r="CZ63" s="1" t="s">
        <v>326</v>
      </c>
      <c r="DA63" s="1" t="s">
        <v>326</v>
      </c>
      <c r="DB63" s="1" t="s">
        <v>243</v>
      </c>
      <c r="DC63" s="1" t="s">
        <v>244</v>
      </c>
      <c r="DD63" s="1" t="s">
        <v>244</v>
      </c>
      <c r="DE63" s="1">
        <v>5.0</v>
      </c>
      <c r="DF63" s="1">
        <v>4.0</v>
      </c>
      <c r="DG63" s="1">
        <v>4.0</v>
      </c>
      <c r="DH63" s="1">
        <v>4.0</v>
      </c>
      <c r="DI63" s="1">
        <v>5.0</v>
      </c>
      <c r="DJ63" s="1">
        <v>4.0</v>
      </c>
      <c r="DN63" s="1">
        <v>3.0</v>
      </c>
      <c r="DO63" s="1">
        <v>4.0</v>
      </c>
      <c r="DS63" s="1">
        <v>4.0</v>
      </c>
      <c r="DV63" s="1" t="s">
        <v>216</v>
      </c>
      <c r="DX63" s="1" t="s">
        <v>269</v>
      </c>
      <c r="DY63" s="1" t="s">
        <v>268</v>
      </c>
      <c r="GZ63" s="1">
        <v>4.0</v>
      </c>
      <c r="HA63" s="1" t="s">
        <v>247</v>
      </c>
      <c r="HB63" s="1" t="s">
        <v>886</v>
      </c>
      <c r="HC63" s="1" t="s">
        <v>887</v>
      </c>
      <c r="HD63" s="1" t="s">
        <v>888</v>
      </c>
      <c r="HJ63" s="1" t="s">
        <v>216</v>
      </c>
      <c r="HK63" s="1" t="s">
        <v>232</v>
      </c>
      <c r="HL63" s="1" t="s">
        <v>371</v>
      </c>
      <c r="HM63" s="1" t="s">
        <v>216</v>
      </c>
      <c r="HN63" s="1" t="s">
        <v>216</v>
      </c>
      <c r="HO63" s="1" t="s">
        <v>232</v>
      </c>
    </row>
    <row r="64" ht="15.75" customHeight="1">
      <c r="A64" s="2">
        <v>43167.73123842593</v>
      </c>
      <c r="B64" s="1">
        <v>2017.0</v>
      </c>
      <c r="C64" s="1" t="s">
        <v>860</v>
      </c>
      <c r="D64" s="1">
        <v>1.7832929449E10</v>
      </c>
      <c r="E64" s="1" t="s">
        <v>215</v>
      </c>
      <c r="F64" s="1" t="s">
        <v>232</v>
      </c>
      <c r="H64" s="1">
        <v>2017.0</v>
      </c>
      <c r="I64" s="1" t="s">
        <v>218</v>
      </c>
      <c r="J64" s="1" t="s">
        <v>861</v>
      </c>
      <c r="K64" s="1" t="s">
        <v>288</v>
      </c>
      <c r="U64" s="1" t="s">
        <v>426</v>
      </c>
      <c r="W64" s="1" t="s">
        <v>889</v>
      </c>
      <c r="X64" s="1" t="s">
        <v>890</v>
      </c>
      <c r="Y64" s="1" t="s">
        <v>223</v>
      </c>
      <c r="Z64" s="1" t="s">
        <v>293</v>
      </c>
      <c r="AB64" s="1" t="s">
        <v>232</v>
      </c>
      <c r="AC64" s="1" t="s">
        <v>891</v>
      </c>
      <c r="AE64" s="1" t="s">
        <v>216</v>
      </c>
      <c r="AY64" s="1" t="s">
        <v>216</v>
      </c>
      <c r="GZ64" s="1">
        <v>5.0</v>
      </c>
      <c r="HA64" s="1" t="s">
        <v>305</v>
      </c>
      <c r="HB64" s="1" t="s">
        <v>892</v>
      </c>
      <c r="HC64" s="1" t="s">
        <v>893</v>
      </c>
      <c r="HE64" s="1" t="s">
        <v>894</v>
      </c>
      <c r="HI64" s="1" t="s">
        <v>895</v>
      </c>
      <c r="HJ64" s="1" t="s">
        <v>232</v>
      </c>
      <c r="HK64" s="1" t="s">
        <v>232</v>
      </c>
      <c r="HL64" s="1" t="s">
        <v>896</v>
      </c>
      <c r="HM64" s="1" t="s">
        <v>232</v>
      </c>
      <c r="HN64" s="1" t="s">
        <v>232</v>
      </c>
      <c r="HO64" s="1" t="s">
        <v>232</v>
      </c>
      <c r="HP64" s="1" t="s">
        <v>897</v>
      </c>
      <c r="HQ64" s="1" t="s">
        <v>898</v>
      </c>
    </row>
    <row r="65" ht="15.75" customHeight="1">
      <c r="A65" s="2">
        <v>43168.5915625</v>
      </c>
      <c r="B65" s="1">
        <v>2017.0</v>
      </c>
      <c r="C65" s="1" t="s">
        <v>860</v>
      </c>
      <c r="D65" s="1">
        <v>1.8824211563E10</v>
      </c>
      <c r="E65" s="1" t="s">
        <v>215</v>
      </c>
      <c r="F65" s="1" t="s">
        <v>232</v>
      </c>
      <c r="H65" s="1">
        <v>2017.0</v>
      </c>
      <c r="I65" s="1" t="s">
        <v>218</v>
      </c>
      <c r="J65" s="1" t="s">
        <v>861</v>
      </c>
      <c r="K65" s="1" t="s">
        <v>220</v>
      </c>
      <c r="AY65" s="1" t="s">
        <v>216</v>
      </c>
      <c r="AZ65" s="1" t="s">
        <v>221</v>
      </c>
      <c r="BB65" s="1" t="s">
        <v>222</v>
      </c>
      <c r="BD65" s="1" t="s">
        <v>223</v>
      </c>
      <c r="BE65" s="1" t="s">
        <v>764</v>
      </c>
      <c r="BG65" s="1" t="s">
        <v>216</v>
      </c>
      <c r="BJ65" s="1">
        <v>6.0</v>
      </c>
      <c r="BK65" s="1" t="s">
        <v>216</v>
      </c>
      <c r="BL65" s="1" t="s">
        <v>899</v>
      </c>
      <c r="BM65" s="1" t="s">
        <v>900</v>
      </c>
      <c r="BN65" s="1" t="s">
        <v>901</v>
      </c>
      <c r="BO65" s="1" t="s">
        <v>258</v>
      </c>
      <c r="BP65" s="1" t="s">
        <v>232</v>
      </c>
      <c r="BQ65" s="1" t="s">
        <v>902</v>
      </c>
      <c r="BR65" s="1" t="s">
        <v>524</v>
      </c>
      <c r="BS65" s="1" t="s">
        <v>903</v>
      </c>
      <c r="BT65" s="1">
        <v>6.37319613E8</v>
      </c>
      <c r="BU65" s="1" t="s">
        <v>904</v>
      </c>
      <c r="BV65" s="1" t="s">
        <v>232</v>
      </c>
      <c r="BW65" s="1" t="s">
        <v>233</v>
      </c>
      <c r="CK65" s="1">
        <v>28000.0</v>
      </c>
      <c r="CL65" s="1" t="s">
        <v>232</v>
      </c>
      <c r="CM65" s="1">
        <v>45000.0</v>
      </c>
      <c r="CN65" s="1" t="s">
        <v>361</v>
      </c>
      <c r="CO65" s="1" t="s">
        <v>361</v>
      </c>
      <c r="CP65" s="1" t="s">
        <v>361</v>
      </c>
      <c r="CQ65" s="1" t="s">
        <v>237</v>
      </c>
      <c r="CR65" s="1" t="s">
        <v>216</v>
      </c>
      <c r="CS65" s="1" t="s">
        <v>238</v>
      </c>
      <c r="CT65" s="1" t="s">
        <v>436</v>
      </c>
      <c r="CU65" s="1" t="s">
        <v>239</v>
      </c>
      <c r="CV65" s="1" t="s">
        <v>436</v>
      </c>
      <c r="CW65" s="1" t="s">
        <v>239</v>
      </c>
      <c r="CX65" s="1" t="s">
        <v>239</v>
      </c>
      <c r="CZ65" s="1" t="s">
        <v>363</v>
      </c>
      <c r="DA65" s="1" t="s">
        <v>363</v>
      </c>
      <c r="DB65" s="1" t="s">
        <v>537</v>
      </c>
      <c r="DC65" s="1" t="s">
        <v>244</v>
      </c>
      <c r="DE65" s="1">
        <v>1.0</v>
      </c>
      <c r="DF65" s="1">
        <v>5.0</v>
      </c>
      <c r="DG65" s="1">
        <v>5.0</v>
      </c>
      <c r="DH65" s="1">
        <v>5.0</v>
      </c>
      <c r="DI65" s="1">
        <v>5.0</v>
      </c>
      <c r="DJ65" s="1">
        <v>5.0</v>
      </c>
      <c r="DK65" s="1">
        <v>2.0</v>
      </c>
      <c r="DL65" s="1">
        <v>3.0</v>
      </c>
      <c r="DM65" s="1">
        <v>2.0</v>
      </c>
      <c r="DO65" s="1">
        <v>5.0</v>
      </c>
      <c r="DR65" s="1">
        <v>4.0</v>
      </c>
      <c r="DS65" s="1">
        <v>4.0</v>
      </c>
      <c r="DU65" s="1">
        <v>2.0</v>
      </c>
      <c r="DV65" s="1" t="s">
        <v>216</v>
      </c>
      <c r="DX65" s="1" t="s">
        <v>269</v>
      </c>
      <c r="DY65" s="1" t="s">
        <v>269</v>
      </c>
      <c r="DZ65" s="1" t="s">
        <v>905</v>
      </c>
      <c r="GZ65" s="1">
        <v>4.0</v>
      </c>
      <c r="HA65" s="1" t="s">
        <v>270</v>
      </c>
      <c r="HB65" s="1" t="s">
        <v>906</v>
      </c>
      <c r="HC65" s="1" t="s">
        <v>907</v>
      </c>
      <c r="HE65" s="1" t="s">
        <v>908</v>
      </c>
      <c r="HI65" s="1" t="s">
        <v>909</v>
      </c>
      <c r="HJ65" s="1" t="s">
        <v>232</v>
      </c>
      <c r="HK65" s="1" t="s">
        <v>232</v>
      </c>
      <c r="HL65" s="1" t="s">
        <v>430</v>
      </c>
      <c r="HM65" s="1" t="s">
        <v>216</v>
      </c>
      <c r="HN65" s="1" t="s">
        <v>216</v>
      </c>
      <c r="HO65" s="1" t="s">
        <v>232</v>
      </c>
    </row>
    <row r="66" ht="15.75" customHeight="1">
      <c r="A66" s="2">
        <v>43167.73453703704</v>
      </c>
      <c r="B66" s="1">
        <v>2017.0</v>
      </c>
      <c r="C66" s="1" t="s">
        <v>860</v>
      </c>
      <c r="D66" s="1">
        <v>1.7890787431E10</v>
      </c>
      <c r="E66" s="1" t="s">
        <v>215</v>
      </c>
      <c r="F66" s="1" t="s">
        <v>232</v>
      </c>
      <c r="H66" s="1">
        <v>2017.0</v>
      </c>
      <c r="I66" s="1" t="s">
        <v>218</v>
      </c>
      <c r="J66" s="1" t="s">
        <v>861</v>
      </c>
      <c r="K66" s="1" t="s">
        <v>288</v>
      </c>
      <c r="U66" s="1" t="s">
        <v>426</v>
      </c>
      <c r="W66" s="1" t="s">
        <v>910</v>
      </c>
      <c r="X66" s="1" t="s">
        <v>911</v>
      </c>
      <c r="Y66" s="1" t="s">
        <v>223</v>
      </c>
      <c r="Z66" s="1" t="s">
        <v>224</v>
      </c>
      <c r="AB66" s="1" t="s">
        <v>232</v>
      </c>
      <c r="AC66" s="1" t="s">
        <v>341</v>
      </c>
      <c r="AE66" s="1" t="s">
        <v>216</v>
      </c>
      <c r="AY66" s="1" t="s">
        <v>216</v>
      </c>
      <c r="GZ66" s="1">
        <v>4.0</v>
      </c>
      <c r="HA66" s="1" t="s">
        <v>270</v>
      </c>
      <c r="HB66" s="1" t="s">
        <v>912</v>
      </c>
      <c r="HC66" s="1" t="s">
        <v>913</v>
      </c>
      <c r="HE66" s="1" t="s">
        <v>914</v>
      </c>
      <c r="HI66" s="1" t="s">
        <v>915</v>
      </c>
      <c r="HJ66" s="1" t="s">
        <v>216</v>
      </c>
      <c r="HK66" s="1" t="s">
        <v>216</v>
      </c>
      <c r="HM66" s="1" t="s">
        <v>216</v>
      </c>
      <c r="HN66" s="1" t="s">
        <v>216</v>
      </c>
      <c r="HO66" s="1" t="s">
        <v>232</v>
      </c>
    </row>
    <row r="67" ht="15.75" customHeight="1">
      <c r="A67" s="2">
        <v>43167.76048611111</v>
      </c>
      <c r="B67" s="1">
        <v>2017.0</v>
      </c>
      <c r="C67" s="1" t="s">
        <v>860</v>
      </c>
      <c r="D67" s="1">
        <v>1.7752612976E10</v>
      </c>
      <c r="E67" s="1" t="s">
        <v>350</v>
      </c>
      <c r="F67" s="1" t="s">
        <v>232</v>
      </c>
      <c r="H67" s="1">
        <v>2017.0</v>
      </c>
      <c r="I67" s="1" t="s">
        <v>635</v>
      </c>
      <c r="J67" s="1" t="s">
        <v>861</v>
      </c>
      <c r="K67" s="1" t="s">
        <v>220</v>
      </c>
      <c r="AY67" s="1" t="s">
        <v>216</v>
      </c>
      <c r="AZ67" s="1" t="s">
        <v>221</v>
      </c>
      <c r="BB67" s="1" t="s">
        <v>222</v>
      </c>
      <c r="BD67" s="1" t="s">
        <v>223</v>
      </c>
      <c r="BE67" s="1" t="s">
        <v>764</v>
      </c>
      <c r="BG67" s="1" t="s">
        <v>216</v>
      </c>
      <c r="BJ67" s="1">
        <v>6.0</v>
      </c>
      <c r="BK67" s="1" t="s">
        <v>216</v>
      </c>
      <c r="BL67" s="1" t="s">
        <v>916</v>
      </c>
      <c r="BM67" s="1" t="s">
        <v>917</v>
      </c>
      <c r="BN67" s="1" t="s">
        <v>918</v>
      </c>
      <c r="BO67" s="1" t="s">
        <v>258</v>
      </c>
      <c r="BP67" s="1" t="s">
        <v>232</v>
      </c>
      <c r="BQ67" s="1" t="s">
        <v>919</v>
      </c>
      <c r="BR67" s="1" t="s">
        <v>721</v>
      </c>
      <c r="BS67" s="1" t="s">
        <v>920</v>
      </c>
      <c r="BV67" s="1" t="s">
        <v>232</v>
      </c>
      <c r="BW67" s="1" t="s">
        <v>261</v>
      </c>
      <c r="CK67" s="1">
        <v>32000.0</v>
      </c>
      <c r="CL67" s="1" t="s">
        <v>232</v>
      </c>
      <c r="CM67" s="1">
        <v>33000.0</v>
      </c>
      <c r="CN67" s="1" t="s">
        <v>237</v>
      </c>
      <c r="CO67" s="1" t="s">
        <v>237</v>
      </c>
      <c r="CP67" s="1" t="s">
        <v>237</v>
      </c>
      <c r="CQ67" s="1" t="s">
        <v>237</v>
      </c>
      <c r="CR67" s="1" t="s">
        <v>216</v>
      </c>
      <c r="CS67" s="1" t="s">
        <v>238</v>
      </c>
      <c r="CT67" s="1" t="s">
        <v>239</v>
      </c>
      <c r="CU67" s="1" t="s">
        <v>239</v>
      </c>
      <c r="CV67" s="1" t="s">
        <v>239</v>
      </c>
      <c r="CW67" s="1" t="s">
        <v>239</v>
      </c>
      <c r="CX67" s="1" t="s">
        <v>239</v>
      </c>
      <c r="CZ67" s="1" t="s">
        <v>470</v>
      </c>
      <c r="DA67" s="1" t="s">
        <v>921</v>
      </c>
      <c r="DB67" s="1" t="s">
        <v>286</v>
      </c>
      <c r="DC67" s="1" t="s">
        <v>244</v>
      </c>
      <c r="DD67" s="1" t="s">
        <v>328</v>
      </c>
      <c r="DE67" s="1">
        <v>3.0</v>
      </c>
      <c r="DF67" s="1">
        <v>5.0</v>
      </c>
      <c r="DG67" s="1">
        <v>5.0</v>
      </c>
      <c r="DH67" s="1">
        <v>4.0</v>
      </c>
      <c r="DI67" s="1">
        <v>3.0</v>
      </c>
      <c r="DJ67" s="1">
        <v>3.0</v>
      </c>
      <c r="DK67" s="1">
        <v>3.0</v>
      </c>
      <c r="DL67" s="1">
        <v>3.0</v>
      </c>
      <c r="DN67" s="1">
        <v>3.0</v>
      </c>
      <c r="DO67" s="1">
        <v>5.0</v>
      </c>
      <c r="DP67" s="1">
        <v>2.0</v>
      </c>
      <c r="DQ67" s="1">
        <v>1.0</v>
      </c>
      <c r="DR67" s="1">
        <v>3.0</v>
      </c>
      <c r="DS67" s="1">
        <v>4.0</v>
      </c>
      <c r="DT67" s="1">
        <v>5.0</v>
      </c>
      <c r="DU67" s="1">
        <v>3.0</v>
      </c>
      <c r="DV67" s="1" t="s">
        <v>232</v>
      </c>
      <c r="DW67" s="1" t="s">
        <v>922</v>
      </c>
      <c r="DX67" s="1" t="s">
        <v>268</v>
      </c>
      <c r="DY67" s="1" t="s">
        <v>269</v>
      </c>
      <c r="DZ67" s="1" t="s">
        <v>503</v>
      </c>
      <c r="GZ67" s="1">
        <v>5.0</v>
      </c>
      <c r="HA67" s="1" t="s">
        <v>247</v>
      </c>
      <c r="HB67" s="1" t="s">
        <v>923</v>
      </c>
      <c r="HC67" s="1" t="s">
        <v>924</v>
      </c>
      <c r="HE67" s="1" t="s">
        <v>925</v>
      </c>
      <c r="HI67" s="1" t="s">
        <v>926</v>
      </c>
      <c r="HJ67" s="1" t="s">
        <v>216</v>
      </c>
      <c r="HK67" s="1" t="s">
        <v>232</v>
      </c>
      <c r="HL67" s="1" t="s">
        <v>927</v>
      </c>
      <c r="HM67" s="1" t="s">
        <v>232</v>
      </c>
      <c r="HN67" s="1" t="s">
        <v>232</v>
      </c>
      <c r="HO67" s="1" t="s">
        <v>232</v>
      </c>
      <c r="HP67" s="1" t="s">
        <v>928</v>
      </c>
    </row>
    <row r="68" ht="15.75" customHeight="1">
      <c r="A68" s="2">
        <v>43181.41657407407</v>
      </c>
      <c r="B68" s="1">
        <v>2017.0</v>
      </c>
      <c r="C68" s="1" t="s">
        <v>479</v>
      </c>
      <c r="D68" s="1">
        <v>1.783483996E10</v>
      </c>
      <c r="E68" s="1" t="s">
        <v>215</v>
      </c>
      <c r="F68" s="1" t="s">
        <v>232</v>
      </c>
      <c r="H68" s="1">
        <v>2017.0</v>
      </c>
      <c r="I68" s="1" t="s">
        <v>409</v>
      </c>
      <c r="J68" s="1" t="s">
        <v>480</v>
      </c>
      <c r="K68" s="1" t="s">
        <v>220</v>
      </c>
      <c r="AY68" s="1" t="s">
        <v>216</v>
      </c>
      <c r="AZ68" s="1" t="s">
        <v>221</v>
      </c>
      <c r="BB68" s="1" t="s">
        <v>222</v>
      </c>
      <c r="BD68" s="1" t="s">
        <v>223</v>
      </c>
      <c r="BE68" s="1" t="s">
        <v>764</v>
      </c>
      <c r="BG68" s="1" t="s">
        <v>216</v>
      </c>
      <c r="BJ68" s="1">
        <v>6.0</v>
      </c>
      <c r="BK68" s="1" t="s">
        <v>216</v>
      </c>
      <c r="BL68" s="1" t="s">
        <v>929</v>
      </c>
      <c r="BM68" s="1" t="s">
        <v>930</v>
      </c>
      <c r="BN68" s="1" t="s">
        <v>931</v>
      </c>
      <c r="BO68" s="1" t="s">
        <v>258</v>
      </c>
      <c r="BP68" s="1" t="s">
        <v>232</v>
      </c>
      <c r="BQ68" s="1" t="s">
        <v>932</v>
      </c>
      <c r="BR68" s="1" t="s">
        <v>521</v>
      </c>
      <c r="BS68" s="1" t="s">
        <v>933</v>
      </c>
      <c r="BT68" s="1">
        <v>6.59186644E8</v>
      </c>
      <c r="BU68" s="1" t="s">
        <v>934</v>
      </c>
      <c r="BV68" s="1" t="s">
        <v>232</v>
      </c>
      <c r="BW68" s="1" t="s">
        <v>435</v>
      </c>
      <c r="CK68" s="1">
        <v>36000.0</v>
      </c>
      <c r="CL68" s="1" t="s">
        <v>232</v>
      </c>
      <c r="CM68" s="1">
        <v>39000.0</v>
      </c>
      <c r="CN68" s="1" t="s">
        <v>237</v>
      </c>
      <c r="CO68" s="1" t="s">
        <v>361</v>
      </c>
      <c r="CP68" s="1" t="s">
        <v>237</v>
      </c>
      <c r="CQ68" s="1" t="s">
        <v>361</v>
      </c>
      <c r="CR68" s="1" t="s">
        <v>232</v>
      </c>
      <c r="CS68" s="1" t="s">
        <v>238</v>
      </c>
      <c r="CT68" s="1" t="s">
        <v>238</v>
      </c>
      <c r="CU68" s="1" t="s">
        <v>239</v>
      </c>
      <c r="CV68" s="1" t="s">
        <v>239</v>
      </c>
      <c r="CW68" s="1" t="s">
        <v>239</v>
      </c>
      <c r="CX68" s="1" t="s">
        <v>239</v>
      </c>
      <c r="CZ68" s="1" t="s">
        <v>241</v>
      </c>
      <c r="DA68" s="1" t="s">
        <v>935</v>
      </c>
      <c r="DB68" s="1" t="s">
        <v>537</v>
      </c>
      <c r="DC68" s="1" t="s">
        <v>244</v>
      </c>
      <c r="DD68" s="1" t="s">
        <v>244</v>
      </c>
      <c r="DE68" s="1">
        <v>5.0</v>
      </c>
      <c r="DF68" s="1">
        <v>5.0</v>
      </c>
      <c r="DG68" s="1">
        <v>5.0</v>
      </c>
      <c r="DH68" s="1">
        <v>4.0</v>
      </c>
      <c r="DI68" s="1">
        <v>4.0</v>
      </c>
      <c r="DJ68" s="1">
        <v>5.0</v>
      </c>
      <c r="DK68" s="1">
        <v>3.0</v>
      </c>
      <c r="DL68" s="1">
        <v>4.0</v>
      </c>
      <c r="DM68" s="1">
        <v>1.0</v>
      </c>
      <c r="DN68" s="1">
        <v>1.0</v>
      </c>
      <c r="DO68" s="1">
        <v>1.0</v>
      </c>
      <c r="DP68" s="1">
        <v>4.0</v>
      </c>
      <c r="DQ68" s="1">
        <v>4.0</v>
      </c>
      <c r="DR68" s="1">
        <v>1.0</v>
      </c>
      <c r="DS68" s="1">
        <v>3.0</v>
      </c>
      <c r="DT68" s="1">
        <v>4.0</v>
      </c>
      <c r="DU68" s="1">
        <v>1.0</v>
      </c>
      <c r="DV68" s="1" t="s">
        <v>216</v>
      </c>
      <c r="DX68" s="1" t="s">
        <v>245</v>
      </c>
      <c r="DY68" s="1" t="s">
        <v>384</v>
      </c>
      <c r="EB68" s="1" t="s">
        <v>246</v>
      </c>
      <c r="GZ68" s="1">
        <v>4.0</v>
      </c>
      <c r="HA68" s="1" t="s">
        <v>305</v>
      </c>
      <c r="HB68" s="1" t="s">
        <v>936</v>
      </c>
      <c r="HC68" s="1" t="s">
        <v>937</v>
      </c>
      <c r="HD68" s="1" t="s">
        <v>938</v>
      </c>
      <c r="HE68" s="1" t="str">
        <f>- Stratégie</f>
        <v>#NAME?</v>
      </c>
      <c r="HI68" s="1" t="s">
        <v>939</v>
      </c>
      <c r="HJ68" s="1" t="s">
        <v>232</v>
      </c>
      <c r="HK68" s="1" t="s">
        <v>232</v>
      </c>
      <c r="HL68" s="1" t="s">
        <v>940</v>
      </c>
      <c r="HM68" s="1" t="s">
        <v>216</v>
      </c>
      <c r="HN68" s="1" t="s">
        <v>216</v>
      </c>
      <c r="HO68" s="1" t="s">
        <v>232</v>
      </c>
      <c r="HP68" s="1" t="s">
        <v>941</v>
      </c>
      <c r="HQ68" s="1" t="s">
        <v>942</v>
      </c>
    </row>
    <row r="69" ht="15.75" customHeight="1">
      <c r="A69" s="2">
        <v>43172.9734375</v>
      </c>
      <c r="B69" s="1">
        <v>2017.0</v>
      </c>
      <c r="C69" s="1" t="s">
        <v>479</v>
      </c>
      <c r="D69" s="1">
        <v>1.7886359203E10</v>
      </c>
      <c r="E69" s="1" t="s">
        <v>215</v>
      </c>
      <c r="F69" s="1" t="s">
        <v>232</v>
      </c>
      <c r="H69" s="1">
        <v>2017.0</v>
      </c>
      <c r="I69" s="1" t="s">
        <v>409</v>
      </c>
      <c r="J69" s="1" t="s">
        <v>480</v>
      </c>
      <c r="K69" s="1" t="s">
        <v>220</v>
      </c>
      <c r="AY69" s="1" t="s">
        <v>216</v>
      </c>
      <c r="AZ69" s="1" t="s">
        <v>221</v>
      </c>
      <c r="BB69" s="1" t="s">
        <v>222</v>
      </c>
      <c r="BD69" s="1" t="s">
        <v>223</v>
      </c>
      <c r="BE69" s="1" t="s">
        <v>293</v>
      </c>
      <c r="BG69" s="1" t="s">
        <v>216</v>
      </c>
      <c r="BJ69" s="1">
        <v>6.0</v>
      </c>
      <c r="BK69" s="1" t="s">
        <v>216</v>
      </c>
      <c r="BO69" s="1" t="s">
        <v>478</v>
      </c>
      <c r="BP69" s="1" t="s">
        <v>216</v>
      </c>
      <c r="BR69" s="1" t="s">
        <v>354</v>
      </c>
      <c r="BS69" s="1" t="s">
        <v>734</v>
      </c>
      <c r="BV69" s="1" t="s">
        <v>216</v>
      </c>
      <c r="BW69" s="1" t="s">
        <v>943</v>
      </c>
      <c r="CK69" s="1">
        <v>28800.0</v>
      </c>
      <c r="CL69" s="1" t="s">
        <v>232</v>
      </c>
      <c r="CM69" s="1">
        <v>28800.0</v>
      </c>
      <c r="CN69" s="1" t="s">
        <v>237</v>
      </c>
      <c r="CO69" s="1" t="s">
        <v>237</v>
      </c>
      <c r="CP69" s="1" t="s">
        <v>237</v>
      </c>
      <c r="CQ69" s="1" t="s">
        <v>237</v>
      </c>
      <c r="CR69" s="1" t="s">
        <v>232</v>
      </c>
      <c r="CS69" s="1" t="s">
        <v>238</v>
      </c>
      <c r="CT69" s="1" t="s">
        <v>238</v>
      </c>
      <c r="CU69" s="1" t="s">
        <v>239</v>
      </c>
      <c r="CV69" s="1" t="s">
        <v>239</v>
      </c>
      <c r="CW69" s="1" t="s">
        <v>239</v>
      </c>
      <c r="CX69" s="1" t="s">
        <v>239</v>
      </c>
      <c r="CZ69" s="1" t="s">
        <v>437</v>
      </c>
      <c r="DA69" s="1" t="s">
        <v>437</v>
      </c>
      <c r="DB69" s="1" t="s">
        <v>365</v>
      </c>
      <c r="DC69" s="1" t="s">
        <v>244</v>
      </c>
      <c r="DD69" s="1" t="s">
        <v>328</v>
      </c>
      <c r="DE69" s="1">
        <v>5.0</v>
      </c>
      <c r="DF69" s="1">
        <v>5.0</v>
      </c>
      <c r="DG69" s="1">
        <v>5.0</v>
      </c>
      <c r="DH69" s="1">
        <v>4.0</v>
      </c>
      <c r="DI69" s="1">
        <v>4.0</v>
      </c>
      <c r="DJ69" s="1">
        <v>5.0</v>
      </c>
      <c r="DK69" s="1">
        <v>1.0</v>
      </c>
      <c r="DL69" s="1">
        <v>1.0</v>
      </c>
      <c r="DM69" s="1">
        <v>1.0</v>
      </c>
      <c r="DN69" s="1">
        <v>1.0</v>
      </c>
      <c r="DO69" s="1">
        <v>1.0</v>
      </c>
      <c r="DP69" s="1">
        <v>4.0</v>
      </c>
      <c r="DQ69" s="1">
        <v>1.0</v>
      </c>
      <c r="DR69" s="1">
        <v>1.0</v>
      </c>
      <c r="DS69" s="1">
        <v>1.0</v>
      </c>
      <c r="DT69" s="1">
        <v>1.0</v>
      </c>
      <c r="DU69" s="1">
        <v>1.0</v>
      </c>
      <c r="DV69" s="1" t="s">
        <v>216</v>
      </c>
      <c r="DX69" s="1" t="s">
        <v>269</v>
      </c>
      <c r="DY69" s="1" t="s">
        <v>384</v>
      </c>
      <c r="GZ69" s="1">
        <v>4.0</v>
      </c>
      <c r="HA69" s="1" t="s">
        <v>315</v>
      </c>
      <c r="HC69" s="1" t="s">
        <v>944</v>
      </c>
      <c r="HJ69" s="1" t="s">
        <v>216</v>
      </c>
      <c r="HK69" s="1" t="s">
        <v>232</v>
      </c>
      <c r="HL69" s="1" t="s">
        <v>430</v>
      </c>
      <c r="HM69" s="1" t="s">
        <v>216</v>
      </c>
      <c r="HN69" s="1" t="s">
        <v>216</v>
      </c>
      <c r="HO69" s="1" t="s">
        <v>216</v>
      </c>
    </row>
    <row r="70" ht="15.75" customHeight="1">
      <c r="A70" s="2">
        <v>43168.57430555556</v>
      </c>
      <c r="B70" s="1">
        <v>2017.0</v>
      </c>
      <c r="C70" s="1" t="s">
        <v>479</v>
      </c>
      <c r="D70" s="1">
        <v>1.7680959495E10</v>
      </c>
      <c r="E70" s="1" t="s">
        <v>215</v>
      </c>
      <c r="F70" s="1" t="s">
        <v>232</v>
      </c>
      <c r="H70" s="1">
        <v>2017.0</v>
      </c>
      <c r="I70" s="1" t="s">
        <v>409</v>
      </c>
      <c r="J70" s="1" t="s">
        <v>480</v>
      </c>
      <c r="K70" s="1" t="s">
        <v>754</v>
      </c>
      <c r="Q70" s="1" t="s">
        <v>945</v>
      </c>
      <c r="R70" s="1" t="s">
        <v>946</v>
      </c>
      <c r="S70" s="1" t="s">
        <v>232</v>
      </c>
      <c r="T70" s="1" t="s">
        <v>947</v>
      </c>
      <c r="AY70" s="1" t="s">
        <v>216</v>
      </c>
      <c r="GZ70" s="1">
        <v>4.0</v>
      </c>
      <c r="HA70" s="1" t="s">
        <v>305</v>
      </c>
      <c r="HJ70" s="1" t="s">
        <v>232</v>
      </c>
      <c r="HK70" s="1" t="s">
        <v>232</v>
      </c>
      <c r="HL70" s="1" t="s">
        <v>948</v>
      </c>
      <c r="HM70" s="1" t="s">
        <v>216</v>
      </c>
      <c r="HN70" s="1" t="s">
        <v>232</v>
      </c>
      <c r="HO70" s="1" t="s">
        <v>232</v>
      </c>
    </row>
    <row r="71" ht="15.75" customHeight="1">
      <c r="A71" s="2">
        <v>43182.59357638889</v>
      </c>
      <c r="B71" s="1">
        <v>2017.0</v>
      </c>
      <c r="C71" s="1" t="s">
        <v>479</v>
      </c>
      <c r="D71" s="1">
        <v>1.7939931745E10</v>
      </c>
      <c r="E71" s="1" t="s">
        <v>215</v>
      </c>
      <c r="F71" s="1" t="s">
        <v>232</v>
      </c>
      <c r="H71" s="1">
        <v>2017.0</v>
      </c>
      <c r="I71" s="1" t="s">
        <v>409</v>
      </c>
      <c r="J71" s="1" t="s">
        <v>480</v>
      </c>
      <c r="K71" s="1" t="s">
        <v>220</v>
      </c>
      <c r="AY71" s="1" t="s">
        <v>216</v>
      </c>
      <c r="AZ71" s="1" t="s">
        <v>221</v>
      </c>
      <c r="BB71" s="1" t="s">
        <v>297</v>
      </c>
      <c r="BC71" s="1">
        <v>12.0</v>
      </c>
      <c r="BD71" s="1" t="s">
        <v>223</v>
      </c>
      <c r="BE71" s="1" t="s">
        <v>949</v>
      </c>
      <c r="BG71" s="1" t="s">
        <v>216</v>
      </c>
      <c r="BJ71" s="1">
        <v>6.0</v>
      </c>
      <c r="BK71" s="1" t="s">
        <v>216</v>
      </c>
      <c r="BL71" s="1" t="s">
        <v>950</v>
      </c>
      <c r="BN71" s="1" t="s">
        <v>951</v>
      </c>
      <c r="BO71" s="1" t="s">
        <v>319</v>
      </c>
      <c r="BP71" s="1" t="s">
        <v>216</v>
      </c>
      <c r="BR71" s="1" t="s">
        <v>733</v>
      </c>
      <c r="BS71" s="1" t="s">
        <v>952</v>
      </c>
      <c r="BV71" s="1" t="s">
        <v>232</v>
      </c>
      <c r="BW71" s="1" t="s">
        <v>468</v>
      </c>
      <c r="CL71" s="1" t="s">
        <v>232</v>
      </c>
      <c r="CN71" s="1" t="s">
        <v>361</v>
      </c>
      <c r="CO71" s="1" t="s">
        <v>361</v>
      </c>
      <c r="CP71" s="1" t="s">
        <v>361</v>
      </c>
      <c r="CQ71" s="1" t="s">
        <v>361</v>
      </c>
      <c r="CR71" s="1" t="s">
        <v>216</v>
      </c>
      <c r="CS71" s="1" t="s">
        <v>238</v>
      </c>
      <c r="CT71" s="1" t="s">
        <v>265</v>
      </c>
      <c r="CU71" s="1" t="s">
        <v>239</v>
      </c>
      <c r="CV71" s="1" t="s">
        <v>239</v>
      </c>
      <c r="CW71" s="1" t="s">
        <v>239</v>
      </c>
      <c r="CX71" s="1" t="s">
        <v>239</v>
      </c>
      <c r="CZ71" s="1" t="s">
        <v>437</v>
      </c>
      <c r="DA71" s="1" t="s">
        <v>437</v>
      </c>
      <c r="DB71" s="1" t="s">
        <v>286</v>
      </c>
      <c r="DC71" s="1" t="s">
        <v>244</v>
      </c>
      <c r="DD71" s="1" t="s">
        <v>244</v>
      </c>
      <c r="DE71" s="1">
        <v>4.0</v>
      </c>
      <c r="DF71" s="1">
        <v>4.0</v>
      </c>
      <c r="DG71" s="1">
        <v>5.0</v>
      </c>
      <c r="DH71" s="1">
        <v>3.0</v>
      </c>
      <c r="DI71" s="1">
        <v>4.0</v>
      </c>
      <c r="DJ71" s="1">
        <v>2.0</v>
      </c>
      <c r="DK71" s="1">
        <v>4.0</v>
      </c>
      <c r="DL71" s="1">
        <v>3.0</v>
      </c>
      <c r="DM71" s="1">
        <v>2.0</v>
      </c>
      <c r="DS71" s="1">
        <v>4.0</v>
      </c>
      <c r="DV71" s="1" t="s">
        <v>216</v>
      </c>
      <c r="DX71" s="1" t="s">
        <v>268</v>
      </c>
      <c r="DY71" s="1" t="s">
        <v>268</v>
      </c>
      <c r="DZ71" s="1" t="s">
        <v>581</v>
      </c>
      <c r="EB71" s="1" t="s">
        <v>246</v>
      </c>
      <c r="GZ71" s="1">
        <v>4.0</v>
      </c>
      <c r="HA71" s="1" t="s">
        <v>305</v>
      </c>
      <c r="HB71" s="1" t="s">
        <v>953</v>
      </c>
      <c r="HC71" s="1" t="s">
        <v>954</v>
      </c>
      <c r="HD71" s="1" t="s">
        <v>955</v>
      </c>
      <c r="HJ71" s="1" t="s">
        <v>216</v>
      </c>
      <c r="HK71" s="1" t="s">
        <v>232</v>
      </c>
      <c r="HL71" s="1" t="s">
        <v>494</v>
      </c>
      <c r="HM71" s="1" t="s">
        <v>216</v>
      </c>
      <c r="HN71" s="1" t="s">
        <v>216</v>
      </c>
      <c r="HO71" s="1" t="s">
        <v>232</v>
      </c>
    </row>
    <row r="72" ht="15.75" customHeight="1">
      <c r="A72" s="2">
        <v>43171.750972222224</v>
      </c>
      <c r="B72" s="1">
        <v>2017.0</v>
      </c>
      <c r="C72" s="1" t="s">
        <v>479</v>
      </c>
      <c r="D72" s="1">
        <v>1.7895829972E10</v>
      </c>
      <c r="E72" s="1" t="s">
        <v>215</v>
      </c>
      <c r="F72" s="1" t="s">
        <v>232</v>
      </c>
      <c r="H72" s="1">
        <v>2017.0</v>
      </c>
      <c r="I72" s="1" t="s">
        <v>409</v>
      </c>
      <c r="J72" s="1" t="s">
        <v>480</v>
      </c>
      <c r="K72" s="1" t="s">
        <v>754</v>
      </c>
      <c r="Q72" s="1" t="s">
        <v>956</v>
      </c>
      <c r="R72" s="1" t="s">
        <v>946</v>
      </c>
      <c r="S72" s="1" t="s">
        <v>232</v>
      </c>
      <c r="T72" s="1" t="s">
        <v>947</v>
      </c>
      <c r="AY72" s="1" t="s">
        <v>216</v>
      </c>
      <c r="GZ72" s="1">
        <v>4.0</v>
      </c>
      <c r="HA72" s="1" t="s">
        <v>247</v>
      </c>
      <c r="HB72" s="1" t="s">
        <v>957</v>
      </c>
      <c r="HC72" s="1" t="s">
        <v>958</v>
      </c>
      <c r="HE72" s="1" t="s">
        <v>959</v>
      </c>
      <c r="HI72" s="1" t="s">
        <v>960</v>
      </c>
      <c r="HJ72" s="1" t="s">
        <v>216</v>
      </c>
      <c r="HK72" s="1" t="s">
        <v>232</v>
      </c>
      <c r="HL72" s="1" t="s">
        <v>494</v>
      </c>
      <c r="HM72" s="1" t="s">
        <v>232</v>
      </c>
      <c r="HN72" s="1" t="s">
        <v>232</v>
      </c>
      <c r="HO72" s="1" t="s">
        <v>232</v>
      </c>
      <c r="HP72" s="1" t="s">
        <v>961</v>
      </c>
    </row>
    <row r="73" ht="15.75" customHeight="1">
      <c r="A73" s="2">
        <v>43168.736597222225</v>
      </c>
      <c r="B73" s="1">
        <v>2017.0</v>
      </c>
      <c r="C73" s="1" t="s">
        <v>453</v>
      </c>
      <c r="D73" s="1">
        <v>1.8167511904E10</v>
      </c>
      <c r="E73" s="1" t="s">
        <v>350</v>
      </c>
      <c r="F73" s="1" t="s">
        <v>216</v>
      </c>
      <c r="G73" s="1" t="s">
        <v>373</v>
      </c>
      <c r="H73" s="1">
        <v>2017.0</v>
      </c>
      <c r="I73" s="1" t="s">
        <v>218</v>
      </c>
      <c r="J73" s="1" t="s">
        <v>454</v>
      </c>
      <c r="K73" s="1" t="s">
        <v>220</v>
      </c>
      <c r="AY73" s="1" t="s">
        <v>216</v>
      </c>
      <c r="AZ73" s="1" t="s">
        <v>221</v>
      </c>
      <c r="BB73" s="1" t="s">
        <v>222</v>
      </c>
      <c r="BD73" s="1" t="s">
        <v>962</v>
      </c>
      <c r="BF73" s="1" t="s">
        <v>963</v>
      </c>
      <c r="BG73" s="1" t="s">
        <v>216</v>
      </c>
      <c r="BJ73" s="1">
        <v>2.0</v>
      </c>
      <c r="BK73" s="1" t="s">
        <v>216</v>
      </c>
      <c r="BL73" s="1" t="s">
        <v>964</v>
      </c>
      <c r="BN73" s="1" t="s">
        <v>965</v>
      </c>
      <c r="BO73" s="1" t="s">
        <v>376</v>
      </c>
      <c r="BP73" s="1" t="s">
        <v>216</v>
      </c>
      <c r="BR73" s="1" t="s">
        <v>966</v>
      </c>
      <c r="BS73" s="1" t="s">
        <v>967</v>
      </c>
      <c r="BT73" s="1">
        <v>2.12666054355E11</v>
      </c>
      <c r="BU73" s="1" t="s">
        <v>968</v>
      </c>
      <c r="BV73" s="1" t="s">
        <v>232</v>
      </c>
      <c r="BW73" s="1" t="s">
        <v>468</v>
      </c>
      <c r="CI73" s="1" t="s">
        <v>232</v>
      </c>
      <c r="CJ73" s="1" t="s">
        <v>969</v>
      </c>
      <c r="CL73" s="1" t="s">
        <v>232</v>
      </c>
      <c r="CN73" s="1" t="s">
        <v>237</v>
      </c>
      <c r="CO73" s="1" t="s">
        <v>237</v>
      </c>
      <c r="CP73" s="1" t="s">
        <v>237</v>
      </c>
      <c r="CQ73" s="1" t="s">
        <v>237</v>
      </c>
      <c r="CR73" s="1" t="s">
        <v>232</v>
      </c>
      <c r="CS73" s="1" t="s">
        <v>238</v>
      </c>
      <c r="CT73" s="1" t="s">
        <v>238</v>
      </c>
      <c r="CU73" s="1" t="s">
        <v>283</v>
      </c>
      <c r="CV73" s="1" t="s">
        <v>239</v>
      </c>
      <c r="CW73" s="1" t="s">
        <v>239</v>
      </c>
      <c r="CX73" s="1" t="s">
        <v>238</v>
      </c>
      <c r="CZ73" s="1" t="s">
        <v>470</v>
      </c>
      <c r="DA73" s="1" t="s">
        <v>970</v>
      </c>
      <c r="DB73" s="1" t="s">
        <v>383</v>
      </c>
      <c r="DC73" s="1" t="s">
        <v>244</v>
      </c>
      <c r="DD73" s="1" t="s">
        <v>244</v>
      </c>
      <c r="DE73" s="1">
        <v>3.0</v>
      </c>
      <c r="DF73" s="1">
        <v>4.0</v>
      </c>
      <c r="DG73" s="1">
        <v>4.0</v>
      </c>
      <c r="DH73" s="1">
        <v>4.0</v>
      </c>
      <c r="DI73" s="1">
        <v>2.0</v>
      </c>
      <c r="DJ73" s="1">
        <v>4.0</v>
      </c>
      <c r="DK73" s="1">
        <v>2.0</v>
      </c>
      <c r="DL73" s="1">
        <v>2.0</v>
      </c>
      <c r="DM73" s="1">
        <v>1.0</v>
      </c>
      <c r="DN73" s="1">
        <v>3.0</v>
      </c>
      <c r="DO73" s="1">
        <v>3.0</v>
      </c>
      <c r="DP73" s="1">
        <v>5.0</v>
      </c>
      <c r="DQ73" s="1">
        <v>5.0</v>
      </c>
      <c r="DR73" s="1">
        <v>4.0</v>
      </c>
      <c r="DS73" s="1">
        <v>3.0</v>
      </c>
      <c r="DT73" s="1">
        <v>1.0</v>
      </c>
      <c r="DU73" s="1">
        <v>4.0</v>
      </c>
      <c r="DV73" s="1" t="s">
        <v>232</v>
      </c>
      <c r="DX73" s="1" t="s">
        <v>269</v>
      </c>
      <c r="DY73" s="1" t="s">
        <v>245</v>
      </c>
      <c r="DZ73" s="1" t="s">
        <v>330</v>
      </c>
      <c r="GZ73" s="1">
        <v>4.0</v>
      </c>
      <c r="HA73" s="1" t="s">
        <v>247</v>
      </c>
      <c r="HJ73" s="1" t="s">
        <v>232</v>
      </c>
      <c r="HK73" s="1" t="s">
        <v>232</v>
      </c>
      <c r="HM73" s="1" t="s">
        <v>232</v>
      </c>
      <c r="HN73" s="1" t="s">
        <v>216</v>
      </c>
      <c r="HO73" s="1" t="s">
        <v>232</v>
      </c>
      <c r="HP73" s="1" t="s">
        <v>971</v>
      </c>
    </row>
    <row r="74" ht="15.75" customHeight="1">
      <c r="A74" s="2">
        <v>43180.78591435185</v>
      </c>
      <c r="B74" s="1">
        <v>2017.0</v>
      </c>
      <c r="C74" s="1" t="s">
        <v>972</v>
      </c>
      <c r="D74" s="1">
        <v>1.7987611205E10</v>
      </c>
      <c r="E74" s="1" t="s">
        <v>350</v>
      </c>
      <c r="F74" s="1" t="s">
        <v>232</v>
      </c>
      <c r="H74" s="1">
        <v>2017.0</v>
      </c>
      <c r="I74" s="1" t="s">
        <v>218</v>
      </c>
      <c r="J74" s="1" t="s">
        <v>973</v>
      </c>
      <c r="K74" s="1" t="s">
        <v>312</v>
      </c>
      <c r="L74" s="1" t="s">
        <v>232</v>
      </c>
      <c r="M74" s="1">
        <v>4.0</v>
      </c>
      <c r="N74" s="1" t="s">
        <v>232</v>
      </c>
      <c r="O74" s="1" t="s">
        <v>974</v>
      </c>
      <c r="P74" s="1" t="s">
        <v>975</v>
      </c>
      <c r="AY74" s="1" t="s">
        <v>232</v>
      </c>
      <c r="EE74" s="1" t="s">
        <v>294</v>
      </c>
      <c r="FP74" s="1" t="s">
        <v>976</v>
      </c>
      <c r="FQ74" s="1" t="s">
        <v>296</v>
      </c>
      <c r="FS74" s="1" t="s">
        <v>977</v>
      </c>
      <c r="FU74" s="1" t="s">
        <v>978</v>
      </c>
      <c r="FV74" s="1" t="s">
        <v>979</v>
      </c>
      <c r="FW74" s="1" t="s">
        <v>223</v>
      </c>
      <c r="FX74" s="1" t="s">
        <v>764</v>
      </c>
      <c r="FZ74" s="1" t="s">
        <v>979</v>
      </c>
      <c r="GA74" s="1" t="s">
        <v>980</v>
      </c>
      <c r="GE74" s="1" t="s">
        <v>303</v>
      </c>
      <c r="GG74" s="1" t="s">
        <v>216</v>
      </c>
      <c r="GH74" s="1" t="s">
        <v>216</v>
      </c>
      <c r="GK74" s="1" t="s">
        <v>470</v>
      </c>
      <c r="GL74" s="1" t="s">
        <v>286</v>
      </c>
      <c r="GZ74" s="1">
        <v>4.0</v>
      </c>
      <c r="HA74" s="1" t="s">
        <v>270</v>
      </c>
      <c r="HB74" s="1" t="s">
        <v>981</v>
      </c>
      <c r="HC74" s="1" t="s">
        <v>982</v>
      </c>
      <c r="HD74" s="1" t="s">
        <v>983</v>
      </c>
      <c r="HE74" s="1" t="s">
        <v>984</v>
      </c>
      <c r="HJ74" s="1" t="s">
        <v>232</v>
      </c>
      <c r="HK74" s="1" t="s">
        <v>232</v>
      </c>
      <c r="HL74" s="1" t="s">
        <v>371</v>
      </c>
      <c r="HM74" s="1" t="s">
        <v>216</v>
      </c>
      <c r="HN74" s="1" t="s">
        <v>216</v>
      </c>
      <c r="HO74" s="1" t="s">
        <v>232</v>
      </c>
      <c r="HP74" s="1" t="s">
        <v>985</v>
      </c>
      <c r="HQ74" s="1" t="s">
        <v>986</v>
      </c>
    </row>
    <row r="75" ht="15.75" customHeight="1">
      <c r="A75" s="2">
        <v>43173.63988425926</v>
      </c>
      <c r="B75" s="1">
        <v>2017.0</v>
      </c>
      <c r="C75" s="1" t="s">
        <v>479</v>
      </c>
      <c r="D75" s="1">
        <v>1.7829210346E10</v>
      </c>
      <c r="E75" s="1" t="s">
        <v>215</v>
      </c>
      <c r="F75" s="1" t="s">
        <v>232</v>
      </c>
      <c r="H75" s="1">
        <v>2017.0</v>
      </c>
      <c r="I75" s="1" t="s">
        <v>409</v>
      </c>
      <c r="J75" s="1" t="s">
        <v>480</v>
      </c>
      <c r="K75" s="1" t="s">
        <v>754</v>
      </c>
      <c r="Q75" s="1" t="s">
        <v>987</v>
      </c>
      <c r="R75" s="1" t="s">
        <v>988</v>
      </c>
      <c r="S75" s="1" t="s">
        <v>232</v>
      </c>
      <c r="T75" s="1" t="s">
        <v>947</v>
      </c>
      <c r="AY75" s="1" t="s">
        <v>216</v>
      </c>
      <c r="GZ75" s="1">
        <v>5.0</v>
      </c>
      <c r="HA75" s="1" t="s">
        <v>247</v>
      </c>
      <c r="HB75" s="1" t="s">
        <v>989</v>
      </c>
      <c r="HC75" s="1" t="s">
        <v>990</v>
      </c>
      <c r="HD75" s="1" t="s">
        <v>991</v>
      </c>
      <c r="HE75" s="1" t="s">
        <v>992</v>
      </c>
      <c r="HI75" s="1" t="s">
        <v>991</v>
      </c>
      <c r="HJ75" s="1" t="s">
        <v>216</v>
      </c>
      <c r="HK75" s="1" t="s">
        <v>232</v>
      </c>
      <c r="HL75" s="1" t="s">
        <v>927</v>
      </c>
      <c r="HM75" s="1" t="s">
        <v>216</v>
      </c>
      <c r="HN75" s="1" t="s">
        <v>232</v>
      </c>
      <c r="HO75" s="1" t="s">
        <v>232</v>
      </c>
      <c r="HP75" s="1" t="s">
        <v>993</v>
      </c>
    </row>
    <row r="76" ht="15.75" customHeight="1">
      <c r="A76" s="2">
        <v>43171.263819444444</v>
      </c>
      <c r="B76" s="1">
        <v>2017.0</v>
      </c>
      <c r="C76" s="1" t="s">
        <v>994</v>
      </c>
      <c r="D76" s="1">
        <v>1.888404484E10</v>
      </c>
      <c r="E76" s="1" t="s">
        <v>215</v>
      </c>
      <c r="F76" s="1" t="s">
        <v>232</v>
      </c>
      <c r="H76" s="1">
        <v>2017.0</v>
      </c>
      <c r="I76" s="1" t="s">
        <v>218</v>
      </c>
      <c r="J76" s="1" t="s">
        <v>995</v>
      </c>
      <c r="K76" s="1" t="s">
        <v>481</v>
      </c>
      <c r="AG76" s="1" t="s">
        <v>996</v>
      </c>
      <c r="AH76" s="1">
        <v>2.0</v>
      </c>
      <c r="AI76" s="1" t="s">
        <v>997</v>
      </c>
      <c r="AJ76" s="1">
        <v>0.0</v>
      </c>
      <c r="AK76" s="1">
        <v>0.0</v>
      </c>
      <c r="AL76" s="1" t="s">
        <v>998</v>
      </c>
      <c r="AM76" s="1" t="s">
        <v>999</v>
      </c>
      <c r="AY76" s="1" t="s">
        <v>232</v>
      </c>
      <c r="EE76" s="1" t="s">
        <v>294</v>
      </c>
      <c r="FP76" s="1" t="s">
        <v>362</v>
      </c>
      <c r="FQ76" s="1" t="s">
        <v>457</v>
      </c>
      <c r="FR76" s="1" t="s">
        <v>728</v>
      </c>
      <c r="FS76" s="1" t="s">
        <v>297</v>
      </c>
      <c r="FT76" s="1">
        <v>2.0</v>
      </c>
      <c r="FU76" s="1" t="s">
        <v>298</v>
      </c>
      <c r="FV76" s="1" t="s">
        <v>1000</v>
      </c>
      <c r="FW76" s="1" t="s">
        <v>223</v>
      </c>
      <c r="FX76" s="1" t="s">
        <v>256</v>
      </c>
      <c r="FZ76" s="1" t="s">
        <v>1001</v>
      </c>
      <c r="GA76" s="1" t="s">
        <v>1002</v>
      </c>
      <c r="GB76" s="1" t="s">
        <v>258</v>
      </c>
      <c r="GC76" s="1" t="s">
        <v>216</v>
      </c>
      <c r="GE76" s="1" t="s">
        <v>1003</v>
      </c>
      <c r="GF76" s="1">
        <v>2.0</v>
      </c>
      <c r="GG76" s="1" t="s">
        <v>216</v>
      </c>
      <c r="GH76" s="1" t="s">
        <v>216</v>
      </c>
      <c r="GK76" s="1" t="s">
        <v>304</v>
      </c>
      <c r="GL76" s="1" t="s">
        <v>286</v>
      </c>
      <c r="GN76" s="1" t="s">
        <v>216</v>
      </c>
      <c r="GT76" s="1">
        <v>5.0</v>
      </c>
      <c r="GX76" s="1">
        <v>4.0</v>
      </c>
      <c r="GY76" s="1">
        <v>3.0</v>
      </c>
      <c r="GZ76" s="1">
        <v>4.0</v>
      </c>
      <c r="HA76" s="1" t="s">
        <v>247</v>
      </c>
      <c r="HB76" s="1" t="s">
        <v>1004</v>
      </c>
      <c r="HC76" s="1" t="s">
        <v>1005</v>
      </c>
      <c r="HI76" s="1" t="s">
        <v>1006</v>
      </c>
      <c r="HJ76" s="1" t="s">
        <v>232</v>
      </c>
      <c r="HK76" s="1" t="s">
        <v>216</v>
      </c>
      <c r="HM76" s="1" t="s">
        <v>216</v>
      </c>
      <c r="HN76" s="1" t="s">
        <v>216</v>
      </c>
      <c r="HO76" s="1" t="s">
        <v>232</v>
      </c>
      <c r="HP76" s="1" t="s">
        <v>1007</v>
      </c>
      <c r="HQ76" s="1" t="s">
        <v>1008</v>
      </c>
    </row>
    <row r="77" ht="15.75" customHeight="1">
      <c r="A77" s="2">
        <v>43169.407175925924</v>
      </c>
      <c r="B77" s="1">
        <v>2017.0</v>
      </c>
      <c r="C77" s="1" t="s">
        <v>994</v>
      </c>
      <c r="D77" s="1">
        <v>1.889049455E10</v>
      </c>
      <c r="E77" s="1" t="s">
        <v>350</v>
      </c>
      <c r="F77" s="1" t="s">
        <v>232</v>
      </c>
      <c r="H77" s="3" t="s">
        <v>392</v>
      </c>
      <c r="I77" s="1" t="s">
        <v>218</v>
      </c>
      <c r="J77" s="1" t="s">
        <v>995</v>
      </c>
      <c r="K77" s="1" t="s">
        <v>220</v>
      </c>
      <c r="AY77" s="1" t="s">
        <v>216</v>
      </c>
      <c r="AZ77" s="1" t="s">
        <v>221</v>
      </c>
      <c r="BB77" s="1" t="s">
        <v>222</v>
      </c>
      <c r="BD77" s="1" t="s">
        <v>223</v>
      </c>
      <c r="BE77" s="1" t="s">
        <v>764</v>
      </c>
      <c r="BG77" s="1" t="s">
        <v>216</v>
      </c>
      <c r="BJ77" s="1">
        <v>6.0</v>
      </c>
      <c r="BK77" s="1" t="s">
        <v>216</v>
      </c>
      <c r="BL77" s="1" t="s">
        <v>1009</v>
      </c>
      <c r="BM77" s="1" t="s">
        <v>1010</v>
      </c>
      <c r="BO77" s="1" t="s">
        <v>228</v>
      </c>
      <c r="BP77" s="1" t="s">
        <v>216</v>
      </c>
      <c r="BR77" s="1" t="s">
        <v>354</v>
      </c>
      <c r="BS77" s="1" t="s">
        <v>1011</v>
      </c>
      <c r="BV77" s="1" t="s">
        <v>216</v>
      </c>
      <c r="BW77" s="1" t="s">
        <v>1012</v>
      </c>
      <c r="CH77" s="1" t="s">
        <v>1013</v>
      </c>
      <c r="CL77" s="1" t="s">
        <v>216</v>
      </c>
      <c r="CN77" s="1" t="s">
        <v>237</v>
      </c>
      <c r="CO77" s="1" t="s">
        <v>237</v>
      </c>
      <c r="CP77" s="1" t="s">
        <v>237</v>
      </c>
      <c r="CQ77" s="1" t="s">
        <v>361</v>
      </c>
      <c r="CR77" s="1" t="s">
        <v>216</v>
      </c>
      <c r="CS77" s="1" t="s">
        <v>238</v>
      </c>
      <c r="CT77" s="1" t="s">
        <v>436</v>
      </c>
      <c r="CU77" s="1" t="s">
        <v>239</v>
      </c>
      <c r="CV77" s="1" t="s">
        <v>239</v>
      </c>
      <c r="CW77" s="1" t="s">
        <v>239</v>
      </c>
      <c r="CX77" s="1" t="s">
        <v>239</v>
      </c>
      <c r="CY77" s="1" t="s">
        <v>362</v>
      </c>
      <c r="CZ77" s="1" t="s">
        <v>363</v>
      </c>
      <c r="DA77" s="1" t="s">
        <v>363</v>
      </c>
      <c r="DB77" s="1" t="s">
        <v>401</v>
      </c>
      <c r="DC77" s="1" t="s">
        <v>244</v>
      </c>
      <c r="DD77" s="1" t="s">
        <v>244</v>
      </c>
      <c r="DE77" s="1">
        <v>3.0</v>
      </c>
      <c r="DF77" s="1">
        <v>4.0</v>
      </c>
      <c r="DG77" s="1">
        <v>5.0</v>
      </c>
      <c r="DH77" s="1">
        <v>2.0</v>
      </c>
      <c r="DI77" s="1">
        <v>4.0</v>
      </c>
      <c r="DJ77" s="1">
        <v>5.0</v>
      </c>
      <c r="DM77" s="1">
        <v>5.0</v>
      </c>
      <c r="DO77" s="1">
        <v>5.0</v>
      </c>
      <c r="DQ77" s="1">
        <v>1.0</v>
      </c>
      <c r="DR77" s="1">
        <v>1.0</v>
      </c>
      <c r="DS77" s="1">
        <v>4.0</v>
      </c>
      <c r="DV77" s="1" t="s">
        <v>232</v>
      </c>
      <c r="DW77" s="1" t="s">
        <v>1014</v>
      </c>
      <c r="DX77" s="1" t="s">
        <v>269</v>
      </c>
      <c r="DY77" s="1" t="s">
        <v>269</v>
      </c>
      <c r="DZ77" s="1" t="s">
        <v>908</v>
      </c>
      <c r="GZ77" s="1">
        <v>4.0</v>
      </c>
      <c r="HA77" s="1" t="s">
        <v>270</v>
      </c>
      <c r="HB77" s="1" t="s">
        <v>1015</v>
      </c>
      <c r="HC77" s="1" t="s">
        <v>1016</v>
      </c>
      <c r="HE77" s="1" t="s">
        <v>1017</v>
      </c>
      <c r="HI77" s="1" t="s">
        <v>1018</v>
      </c>
      <c r="HJ77" s="1" t="s">
        <v>232</v>
      </c>
      <c r="HK77" s="1" t="s">
        <v>232</v>
      </c>
      <c r="HL77" s="1" t="s">
        <v>430</v>
      </c>
      <c r="HN77" s="1" t="s">
        <v>216</v>
      </c>
    </row>
    <row r="78" ht="15.75" customHeight="1">
      <c r="A78" s="2">
        <v>43173.617847222224</v>
      </c>
      <c r="B78" s="1">
        <v>2017.0</v>
      </c>
      <c r="C78" s="1" t="s">
        <v>994</v>
      </c>
      <c r="D78" s="1">
        <v>1.8890494774E10</v>
      </c>
      <c r="E78" s="1" t="s">
        <v>350</v>
      </c>
      <c r="F78" s="1" t="s">
        <v>232</v>
      </c>
      <c r="H78" s="1">
        <v>2017.0</v>
      </c>
      <c r="I78" s="1" t="s">
        <v>218</v>
      </c>
      <c r="J78" s="1" t="s">
        <v>995</v>
      </c>
      <c r="K78" s="1" t="s">
        <v>220</v>
      </c>
      <c r="AY78" s="1" t="s">
        <v>216</v>
      </c>
      <c r="AZ78" s="1" t="s">
        <v>457</v>
      </c>
      <c r="BA78" s="1" t="s">
        <v>728</v>
      </c>
      <c r="BB78" s="1" t="s">
        <v>749</v>
      </c>
      <c r="BD78" s="1" t="s">
        <v>223</v>
      </c>
      <c r="BE78" s="1" t="s">
        <v>224</v>
      </c>
      <c r="BG78" s="1" t="s">
        <v>216</v>
      </c>
      <c r="BJ78" s="1">
        <v>3.0</v>
      </c>
      <c r="BK78" s="1" t="s">
        <v>216</v>
      </c>
      <c r="BL78" s="1" t="s">
        <v>1019</v>
      </c>
      <c r="BM78" s="1" t="s">
        <v>1020</v>
      </c>
      <c r="BO78" s="1" t="s">
        <v>319</v>
      </c>
      <c r="BP78" s="1" t="s">
        <v>232</v>
      </c>
      <c r="BQ78" s="1" t="s">
        <v>1021</v>
      </c>
      <c r="BR78" s="1" t="s">
        <v>498</v>
      </c>
      <c r="BS78" s="1" t="s">
        <v>1022</v>
      </c>
      <c r="BU78" s="1" t="s">
        <v>1023</v>
      </c>
      <c r="BV78" s="1" t="s">
        <v>232</v>
      </c>
      <c r="BW78" s="1" t="s">
        <v>468</v>
      </c>
      <c r="CH78" s="1" t="s">
        <v>1024</v>
      </c>
      <c r="CL78" s="1" t="s">
        <v>232</v>
      </c>
      <c r="CN78" s="1" t="s">
        <v>237</v>
      </c>
      <c r="CO78" s="1" t="s">
        <v>237</v>
      </c>
      <c r="CP78" s="1" t="s">
        <v>237</v>
      </c>
      <c r="CQ78" s="1" t="s">
        <v>361</v>
      </c>
      <c r="CR78" s="1" t="s">
        <v>216</v>
      </c>
      <c r="CS78" s="1" t="s">
        <v>238</v>
      </c>
      <c r="CT78" s="1" t="s">
        <v>283</v>
      </c>
      <c r="CU78" s="1" t="s">
        <v>239</v>
      </c>
      <c r="CV78" s="1" t="s">
        <v>239</v>
      </c>
      <c r="CW78" s="1" t="s">
        <v>239</v>
      </c>
      <c r="CX78" s="1" t="s">
        <v>239</v>
      </c>
      <c r="CZ78" s="1" t="s">
        <v>241</v>
      </c>
      <c r="DA78" s="1" t="s">
        <v>1025</v>
      </c>
      <c r="DB78" s="1" t="s">
        <v>243</v>
      </c>
      <c r="DC78" s="1" t="s">
        <v>244</v>
      </c>
      <c r="DD78" s="1" t="s">
        <v>244</v>
      </c>
      <c r="DE78" s="1">
        <v>5.0</v>
      </c>
      <c r="DF78" s="1">
        <v>5.0</v>
      </c>
      <c r="DG78" s="1">
        <v>5.0</v>
      </c>
      <c r="DH78" s="1">
        <v>5.0</v>
      </c>
      <c r="DI78" s="1">
        <v>5.0</v>
      </c>
      <c r="DJ78" s="1">
        <v>5.0</v>
      </c>
      <c r="DK78" s="1">
        <v>3.0</v>
      </c>
      <c r="DL78" s="1">
        <v>3.0</v>
      </c>
      <c r="DM78" s="1">
        <v>4.0</v>
      </c>
      <c r="DN78" s="1">
        <v>3.0</v>
      </c>
      <c r="DO78" s="1">
        <v>5.0</v>
      </c>
      <c r="DP78" s="1">
        <v>3.0</v>
      </c>
      <c r="DQ78" s="1">
        <v>4.0</v>
      </c>
      <c r="DR78" s="1">
        <v>2.0</v>
      </c>
      <c r="DS78" s="1">
        <v>3.0</v>
      </c>
      <c r="DT78" s="1">
        <v>3.0</v>
      </c>
      <c r="DU78" s="1">
        <v>2.0</v>
      </c>
      <c r="DV78" s="1" t="s">
        <v>216</v>
      </c>
      <c r="DX78" s="1" t="s">
        <v>268</v>
      </c>
      <c r="DY78" s="1" t="s">
        <v>268</v>
      </c>
      <c r="DZ78" s="1" t="s">
        <v>1026</v>
      </c>
      <c r="GZ78" s="1">
        <v>3.0</v>
      </c>
      <c r="HA78" s="1" t="s">
        <v>315</v>
      </c>
      <c r="HJ78" s="1" t="s">
        <v>232</v>
      </c>
      <c r="HK78" s="1" t="s">
        <v>232</v>
      </c>
      <c r="HL78" s="1" t="s">
        <v>695</v>
      </c>
      <c r="HM78" s="1" t="s">
        <v>216</v>
      </c>
      <c r="HN78" s="1" t="s">
        <v>216</v>
      </c>
      <c r="HO78" s="1" t="s">
        <v>232</v>
      </c>
    </row>
    <row r="79" ht="15.75" customHeight="1">
      <c r="A79" s="2">
        <v>43167.77570601852</v>
      </c>
      <c r="B79" s="1">
        <v>2017.0</v>
      </c>
      <c r="C79" s="1" t="s">
        <v>994</v>
      </c>
      <c r="D79" s="1">
        <v>1.7679116771E10</v>
      </c>
      <c r="E79" s="1" t="s">
        <v>215</v>
      </c>
      <c r="F79" s="1" t="s">
        <v>232</v>
      </c>
      <c r="H79" s="1">
        <v>2017.0</v>
      </c>
      <c r="I79" s="1" t="s">
        <v>218</v>
      </c>
      <c r="J79" s="1" t="s">
        <v>995</v>
      </c>
      <c r="K79" s="1" t="s">
        <v>220</v>
      </c>
      <c r="AY79" s="1" t="s">
        <v>216</v>
      </c>
      <c r="AZ79" s="1" t="s">
        <v>221</v>
      </c>
      <c r="BB79" s="1" t="s">
        <v>222</v>
      </c>
      <c r="BD79" s="1" t="s">
        <v>962</v>
      </c>
      <c r="BF79" s="1" t="s">
        <v>1027</v>
      </c>
      <c r="BG79" s="1" t="s">
        <v>216</v>
      </c>
      <c r="BJ79" s="1">
        <v>6.0</v>
      </c>
      <c r="BK79" s="1" t="s">
        <v>216</v>
      </c>
      <c r="BL79" s="1" t="s">
        <v>1028</v>
      </c>
      <c r="BM79" s="1" t="s">
        <v>1029</v>
      </c>
      <c r="BN79" s="1" t="s">
        <v>1030</v>
      </c>
      <c r="BO79" s="1" t="s">
        <v>228</v>
      </c>
      <c r="BP79" s="1" t="s">
        <v>232</v>
      </c>
      <c r="BQ79" s="1" t="s">
        <v>1031</v>
      </c>
      <c r="BR79" s="1" t="s">
        <v>498</v>
      </c>
      <c r="BS79" s="1" t="s">
        <v>1032</v>
      </c>
      <c r="BT79" s="1">
        <v>4.12297949E10</v>
      </c>
      <c r="BU79" s="1" t="s">
        <v>1033</v>
      </c>
      <c r="BV79" s="1" t="s">
        <v>232</v>
      </c>
      <c r="BW79" s="1" t="s">
        <v>1012</v>
      </c>
      <c r="BX79" s="1" t="s">
        <v>1034</v>
      </c>
      <c r="CH79" s="1" t="s">
        <v>1035</v>
      </c>
      <c r="CK79" s="1">
        <v>56000.0</v>
      </c>
      <c r="CL79" s="1" t="s">
        <v>232</v>
      </c>
      <c r="CM79" s="1">
        <v>61000.0</v>
      </c>
      <c r="CN79" s="1" t="s">
        <v>361</v>
      </c>
      <c r="CO79" s="1" t="s">
        <v>237</v>
      </c>
      <c r="CP79" s="1" t="s">
        <v>237</v>
      </c>
      <c r="CQ79" s="1" t="s">
        <v>237</v>
      </c>
      <c r="CR79" s="1" t="s">
        <v>232</v>
      </c>
      <c r="CS79" s="1" t="s">
        <v>238</v>
      </c>
      <c r="CT79" s="1" t="s">
        <v>265</v>
      </c>
      <c r="CU79" s="1" t="s">
        <v>239</v>
      </c>
      <c r="CV79" s="1" t="s">
        <v>239</v>
      </c>
      <c r="CW79" s="1" t="s">
        <v>239</v>
      </c>
      <c r="CX79" s="1" t="s">
        <v>239</v>
      </c>
      <c r="CZ79" s="1" t="s">
        <v>284</v>
      </c>
      <c r="DA79" s="1" t="s">
        <v>326</v>
      </c>
      <c r="DB79" s="1" t="s">
        <v>641</v>
      </c>
      <c r="DC79" s="1" t="s">
        <v>244</v>
      </c>
      <c r="DD79" s="1" t="s">
        <v>244</v>
      </c>
      <c r="DE79" s="1">
        <v>5.0</v>
      </c>
      <c r="DF79" s="1">
        <v>4.0</v>
      </c>
      <c r="DG79" s="1">
        <v>5.0</v>
      </c>
      <c r="DH79" s="1">
        <v>5.0</v>
      </c>
      <c r="DI79" s="1">
        <v>4.0</v>
      </c>
      <c r="DJ79" s="1">
        <v>5.0</v>
      </c>
      <c r="DK79" s="1">
        <v>3.0</v>
      </c>
      <c r="DL79" s="1">
        <v>3.0</v>
      </c>
      <c r="DM79" s="1">
        <v>1.0</v>
      </c>
      <c r="DN79" s="1">
        <v>1.0</v>
      </c>
      <c r="DO79" s="1">
        <v>4.0</v>
      </c>
      <c r="DP79" s="1">
        <v>3.0</v>
      </c>
      <c r="DQ79" s="1">
        <v>3.0</v>
      </c>
      <c r="DS79" s="1">
        <v>3.0</v>
      </c>
      <c r="DV79" s="1" t="s">
        <v>216</v>
      </c>
      <c r="DX79" s="1" t="s">
        <v>269</v>
      </c>
      <c r="DY79" s="1" t="s">
        <v>245</v>
      </c>
      <c r="EA79" s="1" t="s">
        <v>246</v>
      </c>
      <c r="GZ79" s="1">
        <v>4.0</v>
      </c>
      <c r="HA79" s="1" t="s">
        <v>247</v>
      </c>
      <c r="HB79" s="1" t="s">
        <v>1036</v>
      </c>
      <c r="HC79" s="1" t="s">
        <v>1037</v>
      </c>
      <c r="HD79" s="1" t="s">
        <v>1038</v>
      </c>
      <c r="HE79" s="1" t="s">
        <v>1039</v>
      </c>
      <c r="HI79" s="1" t="s">
        <v>1040</v>
      </c>
      <c r="HJ79" s="1" t="s">
        <v>232</v>
      </c>
      <c r="HK79" s="1" t="s">
        <v>232</v>
      </c>
      <c r="HL79" s="1" t="s">
        <v>616</v>
      </c>
      <c r="HM79" s="1" t="s">
        <v>216</v>
      </c>
      <c r="HN79" s="1" t="s">
        <v>216</v>
      </c>
      <c r="HO79" s="1" t="s">
        <v>232</v>
      </c>
      <c r="HP79" s="1" t="s">
        <v>1041</v>
      </c>
    </row>
    <row r="80" ht="15.75" customHeight="1">
      <c r="A80" s="2">
        <v>43168.594201388885</v>
      </c>
      <c r="B80" s="1">
        <v>2017.0</v>
      </c>
      <c r="C80" s="1" t="s">
        <v>994</v>
      </c>
      <c r="D80" s="1">
        <v>1.782333056E10</v>
      </c>
      <c r="E80" s="1" t="s">
        <v>350</v>
      </c>
      <c r="F80" s="1" t="s">
        <v>232</v>
      </c>
      <c r="H80" s="1">
        <v>2017.0</v>
      </c>
      <c r="I80" s="1" t="s">
        <v>218</v>
      </c>
      <c r="J80" s="1" t="s">
        <v>995</v>
      </c>
      <c r="K80" s="1" t="s">
        <v>481</v>
      </c>
      <c r="AG80" s="1" t="s">
        <v>1042</v>
      </c>
      <c r="AH80" s="1">
        <v>9.0</v>
      </c>
      <c r="AI80" s="1" t="s">
        <v>1043</v>
      </c>
      <c r="AL80" s="1" t="s">
        <v>1044</v>
      </c>
      <c r="AY80" s="1" t="s">
        <v>216</v>
      </c>
      <c r="GZ80" s="1">
        <v>5.0</v>
      </c>
      <c r="HA80" s="1" t="s">
        <v>247</v>
      </c>
      <c r="HB80" s="1" t="s">
        <v>1045</v>
      </c>
      <c r="HC80" s="1" t="s">
        <v>1046</v>
      </c>
      <c r="HD80" s="1" t="s">
        <v>1046</v>
      </c>
      <c r="HE80" s="1" t="s">
        <v>1046</v>
      </c>
      <c r="HI80" s="1" t="s">
        <v>1047</v>
      </c>
      <c r="HJ80" s="1" t="s">
        <v>232</v>
      </c>
      <c r="HK80" s="1" t="s">
        <v>232</v>
      </c>
      <c r="HL80" s="1" t="s">
        <v>616</v>
      </c>
      <c r="HM80" s="1" t="s">
        <v>216</v>
      </c>
      <c r="HN80" s="1" t="s">
        <v>232</v>
      </c>
      <c r="HO80" s="1" t="s">
        <v>232</v>
      </c>
      <c r="HP80" s="1" t="s">
        <v>1048</v>
      </c>
      <c r="HQ80" s="1" t="s">
        <v>1049</v>
      </c>
    </row>
    <row r="81" ht="15.75" customHeight="1">
      <c r="A81" s="2">
        <v>43168.54725694445</v>
      </c>
      <c r="B81" s="1">
        <v>2017.0</v>
      </c>
      <c r="C81" s="1" t="s">
        <v>994</v>
      </c>
      <c r="D81" s="1">
        <v>1.7885246844E10</v>
      </c>
      <c r="E81" s="1" t="s">
        <v>350</v>
      </c>
      <c r="F81" s="1" t="s">
        <v>232</v>
      </c>
      <c r="H81" s="1">
        <v>2017.0</v>
      </c>
      <c r="I81" s="1" t="s">
        <v>218</v>
      </c>
      <c r="J81" s="1" t="s">
        <v>995</v>
      </c>
      <c r="K81" s="1" t="s">
        <v>220</v>
      </c>
      <c r="AY81" s="1" t="s">
        <v>232</v>
      </c>
      <c r="AZ81" s="1" t="s">
        <v>221</v>
      </c>
      <c r="BB81" s="1" t="s">
        <v>297</v>
      </c>
      <c r="BC81" s="1">
        <v>9.0</v>
      </c>
      <c r="BD81" s="1" t="s">
        <v>223</v>
      </c>
      <c r="BE81" s="1" t="s">
        <v>293</v>
      </c>
      <c r="BG81" s="1" t="s">
        <v>216</v>
      </c>
      <c r="BJ81" s="1">
        <v>9.0</v>
      </c>
      <c r="BK81" s="1" t="s">
        <v>216</v>
      </c>
      <c r="BL81" s="1" t="s">
        <v>1050</v>
      </c>
      <c r="BM81" s="1" t="s">
        <v>1051</v>
      </c>
      <c r="BN81" s="1" t="s">
        <v>1052</v>
      </c>
      <c r="BO81" s="1" t="s">
        <v>319</v>
      </c>
      <c r="BP81" s="1" t="s">
        <v>232</v>
      </c>
      <c r="BQ81" s="1" t="s">
        <v>1053</v>
      </c>
      <c r="BR81" s="1" t="s">
        <v>880</v>
      </c>
      <c r="BS81" s="1" t="s">
        <v>1054</v>
      </c>
      <c r="BT81" s="1">
        <v>4.67207722E8</v>
      </c>
      <c r="BU81" s="1" t="s">
        <v>1055</v>
      </c>
      <c r="BV81" s="1" t="s">
        <v>232</v>
      </c>
      <c r="BW81" s="1" t="s">
        <v>1012</v>
      </c>
      <c r="BX81" s="1" t="s">
        <v>1056</v>
      </c>
      <c r="CH81" s="1" t="s">
        <v>1057</v>
      </c>
      <c r="CK81" s="1">
        <v>26840.0</v>
      </c>
      <c r="CL81" s="1" t="s">
        <v>232</v>
      </c>
      <c r="CM81" s="1">
        <v>27874.0</v>
      </c>
      <c r="CN81" s="1" t="s">
        <v>237</v>
      </c>
      <c r="CO81" s="1" t="s">
        <v>237</v>
      </c>
      <c r="CP81" s="1" t="s">
        <v>237</v>
      </c>
      <c r="CQ81" s="1" t="s">
        <v>361</v>
      </c>
      <c r="CR81" s="1" t="s">
        <v>216</v>
      </c>
      <c r="CS81" s="1" t="s">
        <v>238</v>
      </c>
      <c r="CT81" s="1" t="s">
        <v>283</v>
      </c>
      <c r="CU81" s="1" t="s">
        <v>239</v>
      </c>
      <c r="CV81" s="1" t="s">
        <v>239</v>
      </c>
      <c r="CW81" s="1" t="s">
        <v>239</v>
      </c>
      <c r="CX81" s="1" t="s">
        <v>239</v>
      </c>
      <c r="CZ81" s="1" t="s">
        <v>363</v>
      </c>
      <c r="DA81" s="1" t="s">
        <v>363</v>
      </c>
      <c r="DB81" s="1" t="s">
        <v>383</v>
      </c>
      <c r="DC81" s="1" t="s">
        <v>244</v>
      </c>
      <c r="DD81" s="1" t="s">
        <v>244</v>
      </c>
      <c r="DE81" s="1">
        <v>4.0</v>
      </c>
      <c r="DF81" s="1">
        <v>5.0</v>
      </c>
      <c r="DG81" s="1">
        <v>5.0</v>
      </c>
      <c r="DH81" s="1">
        <v>4.0</v>
      </c>
      <c r="DI81" s="1">
        <v>4.0</v>
      </c>
      <c r="DJ81" s="1">
        <v>5.0</v>
      </c>
      <c r="DK81" s="1">
        <v>4.0</v>
      </c>
      <c r="DL81" s="1">
        <v>4.0</v>
      </c>
      <c r="DM81" s="1">
        <v>2.0</v>
      </c>
      <c r="DN81" s="1">
        <v>2.0</v>
      </c>
      <c r="DO81" s="1">
        <v>5.0</v>
      </c>
      <c r="DP81" s="1">
        <v>1.0</v>
      </c>
      <c r="DR81" s="1">
        <v>4.0</v>
      </c>
      <c r="DS81" s="1">
        <v>4.0</v>
      </c>
      <c r="DT81" s="1">
        <v>4.0</v>
      </c>
      <c r="DU81" s="1">
        <v>3.0</v>
      </c>
      <c r="DV81" s="1" t="s">
        <v>216</v>
      </c>
      <c r="DX81" s="1" t="s">
        <v>268</v>
      </c>
      <c r="DY81" s="1" t="s">
        <v>269</v>
      </c>
      <c r="DZ81" s="1" t="s">
        <v>1058</v>
      </c>
      <c r="EA81" s="1" t="s">
        <v>246</v>
      </c>
      <c r="ED81" s="1" t="s">
        <v>246</v>
      </c>
      <c r="EE81" s="1" t="s">
        <v>294</v>
      </c>
      <c r="FP81" s="1" t="s">
        <v>362</v>
      </c>
      <c r="FQ81" s="1" t="s">
        <v>296</v>
      </c>
      <c r="FS81" s="1" t="s">
        <v>749</v>
      </c>
      <c r="FU81" s="1" t="s">
        <v>298</v>
      </c>
      <c r="FV81" s="1" t="s">
        <v>1059</v>
      </c>
      <c r="FW81" s="1" t="s">
        <v>223</v>
      </c>
      <c r="FX81" s="1" t="s">
        <v>293</v>
      </c>
      <c r="FZ81" s="1" t="s">
        <v>1050</v>
      </c>
      <c r="GA81" s="1" t="s">
        <v>1060</v>
      </c>
      <c r="GB81" s="1" t="s">
        <v>319</v>
      </c>
      <c r="GC81" s="1" t="s">
        <v>232</v>
      </c>
      <c r="GD81" s="1" t="s">
        <v>1061</v>
      </c>
      <c r="GE81" s="1" t="s">
        <v>1012</v>
      </c>
      <c r="GF81" s="1">
        <v>4.0</v>
      </c>
      <c r="GG81" s="1" t="s">
        <v>232</v>
      </c>
      <c r="GH81" s="1" t="s">
        <v>216</v>
      </c>
      <c r="GK81" s="1" t="s">
        <v>304</v>
      </c>
      <c r="GL81" s="1" t="s">
        <v>419</v>
      </c>
      <c r="GM81" s="1">
        <v>22500.0</v>
      </c>
      <c r="GN81" s="1" t="s">
        <v>216</v>
      </c>
      <c r="GO81" s="1">
        <v>22500.0</v>
      </c>
      <c r="GP81" s="1">
        <v>4.0</v>
      </c>
      <c r="GQ81" s="1">
        <v>4.0</v>
      </c>
      <c r="GR81" s="1">
        <v>2.0</v>
      </c>
      <c r="GS81" s="1">
        <v>2.0</v>
      </c>
      <c r="GT81" s="1">
        <v>5.0</v>
      </c>
      <c r="GU81" s="1">
        <v>3.0</v>
      </c>
      <c r="GV81" s="1">
        <v>2.0</v>
      </c>
      <c r="GW81" s="1">
        <v>5.0</v>
      </c>
      <c r="GX81" s="1">
        <v>4.0</v>
      </c>
      <c r="GY81" s="1">
        <v>3.0</v>
      </c>
      <c r="GZ81" s="1">
        <v>4.0</v>
      </c>
      <c r="HA81" s="1" t="s">
        <v>270</v>
      </c>
      <c r="HI81" s="1" t="s">
        <v>1062</v>
      </c>
      <c r="HJ81" s="1" t="s">
        <v>232</v>
      </c>
      <c r="HK81" s="1" t="s">
        <v>232</v>
      </c>
      <c r="HL81" s="1" t="s">
        <v>1063</v>
      </c>
      <c r="HM81" s="1" t="s">
        <v>216</v>
      </c>
      <c r="HN81" s="1" t="s">
        <v>232</v>
      </c>
      <c r="HO81" s="1" t="s">
        <v>232</v>
      </c>
      <c r="HP81" s="1" t="s">
        <v>1064</v>
      </c>
    </row>
    <row r="82" ht="15.75" customHeight="1">
      <c r="A82" s="2">
        <v>43167.746770833335</v>
      </c>
      <c r="B82" s="1">
        <v>2017.0</v>
      </c>
      <c r="C82" s="1" t="s">
        <v>994</v>
      </c>
      <c r="D82" s="1">
        <v>1.8754139378E10</v>
      </c>
      <c r="E82" s="1" t="s">
        <v>350</v>
      </c>
      <c r="F82" s="1" t="s">
        <v>232</v>
      </c>
      <c r="H82" s="1">
        <v>2017.0</v>
      </c>
      <c r="I82" s="1" t="s">
        <v>218</v>
      </c>
      <c r="J82" s="1" t="s">
        <v>995</v>
      </c>
      <c r="K82" s="1" t="s">
        <v>220</v>
      </c>
      <c r="AY82" s="1" t="s">
        <v>216</v>
      </c>
      <c r="AZ82" s="1" t="s">
        <v>221</v>
      </c>
      <c r="BB82" s="1" t="s">
        <v>297</v>
      </c>
      <c r="BC82" s="1">
        <v>3.0</v>
      </c>
      <c r="BD82" s="1" t="s">
        <v>223</v>
      </c>
      <c r="BE82" s="1" t="s">
        <v>1065</v>
      </c>
      <c r="BG82" s="1" t="s">
        <v>216</v>
      </c>
      <c r="BJ82" s="1">
        <v>2.0</v>
      </c>
      <c r="BK82" s="1" t="s">
        <v>216</v>
      </c>
      <c r="BL82" s="1" t="s">
        <v>1066</v>
      </c>
      <c r="BM82" s="1" t="s">
        <v>1067</v>
      </c>
      <c r="BN82" s="1" t="s">
        <v>1068</v>
      </c>
      <c r="BO82" s="1" t="s">
        <v>478</v>
      </c>
      <c r="BP82" s="1" t="s">
        <v>216</v>
      </c>
      <c r="BR82" s="1" t="s">
        <v>1069</v>
      </c>
      <c r="BS82" s="1" t="s">
        <v>1070</v>
      </c>
      <c r="BU82" s="1" t="s">
        <v>1071</v>
      </c>
      <c r="BV82" s="1" t="s">
        <v>216</v>
      </c>
      <c r="BW82" s="1" t="s">
        <v>801</v>
      </c>
      <c r="CH82" s="1" t="s">
        <v>1072</v>
      </c>
      <c r="CL82" s="1" t="s">
        <v>216</v>
      </c>
      <c r="CN82" s="1" t="s">
        <v>237</v>
      </c>
      <c r="CO82" s="1" t="s">
        <v>237</v>
      </c>
      <c r="CP82" s="1" t="s">
        <v>237</v>
      </c>
      <c r="CQ82" s="1" t="s">
        <v>237</v>
      </c>
      <c r="CR82" s="1" t="s">
        <v>216</v>
      </c>
      <c r="CS82" s="1" t="s">
        <v>238</v>
      </c>
      <c r="CT82" s="1" t="s">
        <v>436</v>
      </c>
      <c r="CU82" s="1" t="s">
        <v>239</v>
      </c>
      <c r="CV82" s="1" t="s">
        <v>239</v>
      </c>
      <c r="CW82" s="1" t="s">
        <v>239</v>
      </c>
      <c r="CX82" s="1" t="s">
        <v>239</v>
      </c>
      <c r="CY82" s="1" t="s">
        <v>325</v>
      </c>
      <c r="CZ82" s="1" t="s">
        <v>326</v>
      </c>
      <c r="DA82" s="1" t="s">
        <v>285</v>
      </c>
      <c r="DB82" s="1" t="s">
        <v>243</v>
      </c>
      <c r="DC82" s="1" t="s">
        <v>328</v>
      </c>
      <c r="DD82" s="1" t="s">
        <v>244</v>
      </c>
      <c r="DE82" s="1">
        <v>4.0</v>
      </c>
      <c r="DF82" s="1">
        <v>5.0</v>
      </c>
      <c r="DG82" s="1">
        <v>5.0</v>
      </c>
      <c r="DH82" s="1">
        <v>2.0</v>
      </c>
      <c r="DI82" s="1">
        <v>4.0</v>
      </c>
      <c r="DJ82" s="1">
        <v>2.0</v>
      </c>
      <c r="DK82" s="1">
        <v>1.0</v>
      </c>
      <c r="DL82" s="1">
        <v>1.0</v>
      </c>
      <c r="DM82" s="1">
        <v>1.0</v>
      </c>
      <c r="DN82" s="1">
        <v>1.0</v>
      </c>
      <c r="DO82" s="1">
        <v>4.0</v>
      </c>
      <c r="DP82" s="1">
        <v>1.0</v>
      </c>
      <c r="DR82" s="1">
        <v>1.0</v>
      </c>
      <c r="DS82" s="1">
        <v>3.0</v>
      </c>
      <c r="DU82" s="1">
        <v>3.0</v>
      </c>
      <c r="DV82" s="1" t="s">
        <v>232</v>
      </c>
      <c r="DW82" s="1" t="s">
        <v>1073</v>
      </c>
      <c r="DX82" s="1" t="s">
        <v>269</v>
      </c>
      <c r="DY82" s="1" t="s">
        <v>269</v>
      </c>
      <c r="GZ82" s="1">
        <v>4.0</v>
      </c>
      <c r="HA82" s="1" t="s">
        <v>270</v>
      </c>
      <c r="HB82" s="1" t="s">
        <v>1074</v>
      </c>
      <c r="HJ82" s="1" t="s">
        <v>232</v>
      </c>
      <c r="HK82" s="1" t="s">
        <v>232</v>
      </c>
      <c r="HL82" s="1" t="s">
        <v>1075</v>
      </c>
      <c r="HN82" s="1" t="s">
        <v>216</v>
      </c>
      <c r="HO82" s="1" t="s">
        <v>232</v>
      </c>
    </row>
    <row r="83" ht="15.75" customHeight="1">
      <c r="A83" s="2">
        <v>43177.69228009259</v>
      </c>
      <c r="B83" s="1">
        <v>2017.0</v>
      </c>
      <c r="C83" s="1" t="s">
        <v>994</v>
      </c>
      <c r="D83" s="1">
        <v>1.7885229315E10</v>
      </c>
      <c r="E83" s="1" t="s">
        <v>215</v>
      </c>
      <c r="F83" s="1" t="s">
        <v>232</v>
      </c>
      <c r="H83" s="1">
        <v>2017.0</v>
      </c>
      <c r="I83" s="1" t="s">
        <v>218</v>
      </c>
      <c r="J83" s="1" t="s">
        <v>995</v>
      </c>
      <c r="K83" s="1" t="s">
        <v>220</v>
      </c>
      <c r="AY83" s="1" t="s">
        <v>216</v>
      </c>
      <c r="AZ83" s="1" t="s">
        <v>221</v>
      </c>
      <c r="BB83" s="1" t="s">
        <v>222</v>
      </c>
      <c r="BD83" s="1" t="s">
        <v>223</v>
      </c>
      <c r="BE83" s="1" t="s">
        <v>293</v>
      </c>
      <c r="BG83" s="1" t="s">
        <v>216</v>
      </c>
      <c r="BJ83" s="1">
        <v>6.0</v>
      </c>
      <c r="BK83" s="1" t="s">
        <v>216</v>
      </c>
      <c r="BL83" s="1" t="s">
        <v>1076</v>
      </c>
      <c r="BM83" s="1" t="s">
        <v>1077</v>
      </c>
      <c r="BN83" s="1" t="s">
        <v>1078</v>
      </c>
      <c r="BO83" s="1" t="s">
        <v>319</v>
      </c>
      <c r="BP83" s="1" t="s">
        <v>232</v>
      </c>
      <c r="BQ83" s="1" t="s">
        <v>1079</v>
      </c>
      <c r="BR83" s="1" t="s">
        <v>721</v>
      </c>
      <c r="BS83" s="1" t="s">
        <v>1080</v>
      </c>
      <c r="BT83" s="1">
        <v>6.69124934E8</v>
      </c>
      <c r="BU83" s="1" t="s">
        <v>1081</v>
      </c>
      <c r="BV83" s="1" t="s">
        <v>232</v>
      </c>
      <c r="BW83" s="1" t="s">
        <v>1012</v>
      </c>
      <c r="CH83" s="1" t="s">
        <v>1082</v>
      </c>
      <c r="CK83" s="1">
        <v>30000.0</v>
      </c>
      <c r="CL83" s="1" t="s">
        <v>232</v>
      </c>
      <c r="CM83" s="1">
        <v>30000.0</v>
      </c>
      <c r="CN83" s="1" t="s">
        <v>237</v>
      </c>
      <c r="CO83" s="1" t="s">
        <v>237</v>
      </c>
      <c r="CP83" s="1" t="s">
        <v>237</v>
      </c>
      <c r="CQ83" s="1" t="s">
        <v>361</v>
      </c>
      <c r="CR83" s="1" t="s">
        <v>216</v>
      </c>
      <c r="CS83" s="1" t="s">
        <v>238</v>
      </c>
      <c r="CT83" s="1" t="s">
        <v>283</v>
      </c>
      <c r="CU83" s="1" t="s">
        <v>239</v>
      </c>
      <c r="CV83" s="1" t="s">
        <v>239</v>
      </c>
      <c r="CW83" s="1" t="s">
        <v>239</v>
      </c>
      <c r="CX83" s="1" t="s">
        <v>239</v>
      </c>
      <c r="CZ83" s="1" t="s">
        <v>363</v>
      </c>
      <c r="DA83" s="1" t="s">
        <v>363</v>
      </c>
      <c r="DB83" s="1" t="s">
        <v>243</v>
      </c>
      <c r="DC83" s="1" t="s">
        <v>244</v>
      </c>
      <c r="DD83" s="1" t="s">
        <v>244</v>
      </c>
      <c r="DE83" s="1">
        <v>4.0</v>
      </c>
      <c r="DF83" s="1">
        <v>4.0</v>
      </c>
      <c r="DG83" s="1">
        <v>4.0</v>
      </c>
      <c r="DH83" s="1">
        <v>3.0</v>
      </c>
      <c r="DI83" s="1">
        <v>4.0</v>
      </c>
      <c r="DJ83" s="1">
        <v>3.0</v>
      </c>
      <c r="DK83" s="1">
        <v>4.0</v>
      </c>
      <c r="DL83" s="1">
        <v>3.0</v>
      </c>
      <c r="DM83" s="1">
        <v>2.0</v>
      </c>
      <c r="DN83" s="1">
        <v>1.0</v>
      </c>
      <c r="DO83" s="1">
        <v>5.0</v>
      </c>
      <c r="DP83" s="1">
        <v>1.0</v>
      </c>
      <c r="DQ83" s="1">
        <v>2.0</v>
      </c>
      <c r="DR83" s="1">
        <v>1.0</v>
      </c>
      <c r="DS83" s="1">
        <v>3.0</v>
      </c>
      <c r="DT83" s="1">
        <v>1.0</v>
      </c>
      <c r="DU83" s="1">
        <v>2.0</v>
      </c>
      <c r="DV83" s="1" t="s">
        <v>216</v>
      </c>
      <c r="DX83" s="1" t="s">
        <v>269</v>
      </c>
      <c r="DY83" s="1" t="s">
        <v>245</v>
      </c>
      <c r="EA83" s="1" t="s">
        <v>246</v>
      </c>
      <c r="ED83" s="1" t="s">
        <v>246</v>
      </c>
      <c r="GZ83" s="1">
        <v>4.0</v>
      </c>
      <c r="HA83" s="1" t="s">
        <v>247</v>
      </c>
    </row>
    <row r="84" ht="15.75" customHeight="1">
      <c r="A84" s="2">
        <v>43168.38825231481</v>
      </c>
      <c r="B84" s="1">
        <v>2017.0</v>
      </c>
      <c r="C84" s="1" t="s">
        <v>994</v>
      </c>
      <c r="D84" s="1">
        <v>1.776094903E10</v>
      </c>
      <c r="E84" s="1" t="s">
        <v>350</v>
      </c>
      <c r="F84" s="1" t="s">
        <v>232</v>
      </c>
      <c r="H84" s="1">
        <v>2017.0</v>
      </c>
      <c r="I84" s="1" t="s">
        <v>218</v>
      </c>
      <c r="J84" s="1" t="s">
        <v>995</v>
      </c>
      <c r="K84" s="1" t="s">
        <v>220</v>
      </c>
      <c r="AY84" s="1" t="s">
        <v>216</v>
      </c>
      <c r="AZ84" s="1" t="s">
        <v>221</v>
      </c>
      <c r="BB84" s="1" t="s">
        <v>222</v>
      </c>
      <c r="GZ84" s="1">
        <v>4.0</v>
      </c>
      <c r="HA84" s="1" t="s">
        <v>247</v>
      </c>
      <c r="HB84" s="1" t="s">
        <v>1083</v>
      </c>
      <c r="HC84" s="1" t="str">
        <f>- génie civil</f>
        <v>#ERROR!</v>
      </c>
      <c r="HD84" s="1" t="s">
        <v>1084</v>
      </c>
      <c r="HE84" s="1" t="s">
        <v>1085</v>
      </c>
      <c r="HI84" s="1" t="s">
        <v>1086</v>
      </c>
      <c r="HJ84" s="1" t="s">
        <v>216</v>
      </c>
      <c r="HK84" s="1" t="s">
        <v>232</v>
      </c>
      <c r="HL84" s="1" t="s">
        <v>940</v>
      </c>
      <c r="HM84" s="1" t="s">
        <v>216</v>
      </c>
      <c r="HN84" s="1" t="s">
        <v>232</v>
      </c>
      <c r="HO84" s="1" t="s">
        <v>232</v>
      </c>
      <c r="HP84" s="1" t="s">
        <v>1087</v>
      </c>
      <c r="HQ84" s="1" t="s">
        <v>1088</v>
      </c>
    </row>
    <row r="85" ht="15.75" customHeight="1">
      <c r="A85" s="2">
        <v>43169.689479166664</v>
      </c>
      <c r="B85" s="1">
        <v>2017.0</v>
      </c>
      <c r="C85" s="1" t="s">
        <v>994</v>
      </c>
      <c r="D85" s="1">
        <v>1.7937847639E10</v>
      </c>
      <c r="E85" s="1" t="s">
        <v>215</v>
      </c>
      <c r="F85" s="1" t="s">
        <v>232</v>
      </c>
      <c r="H85" s="1">
        <v>2017.0</v>
      </c>
      <c r="I85" s="1" t="s">
        <v>218</v>
      </c>
      <c r="J85" s="1" t="s">
        <v>995</v>
      </c>
      <c r="K85" s="1" t="s">
        <v>220</v>
      </c>
      <c r="AY85" s="1" t="s">
        <v>216</v>
      </c>
      <c r="AZ85" s="1" t="s">
        <v>457</v>
      </c>
      <c r="BA85" s="1" t="s">
        <v>728</v>
      </c>
      <c r="BB85" s="1" t="s">
        <v>297</v>
      </c>
      <c r="BC85" s="1">
        <v>6.0</v>
      </c>
      <c r="BD85" s="1" t="s">
        <v>223</v>
      </c>
      <c r="BE85" s="1" t="s">
        <v>676</v>
      </c>
      <c r="BG85" s="1" t="s">
        <v>216</v>
      </c>
      <c r="BJ85" s="1">
        <v>1.0</v>
      </c>
      <c r="BK85" s="1" t="s">
        <v>216</v>
      </c>
      <c r="BL85" s="1" t="s">
        <v>1089</v>
      </c>
      <c r="BO85" s="1" t="s">
        <v>258</v>
      </c>
      <c r="BP85" s="1" t="s">
        <v>216</v>
      </c>
      <c r="BS85" s="1" t="s">
        <v>1090</v>
      </c>
      <c r="BV85" s="1" t="s">
        <v>216</v>
      </c>
      <c r="BW85" s="1" t="s">
        <v>1012</v>
      </c>
      <c r="CH85" s="1" t="s">
        <v>1013</v>
      </c>
      <c r="CK85" s="1">
        <v>18000.0</v>
      </c>
      <c r="CL85" s="1" t="s">
        <v>216</v>
      </c>
      <c r="CM85" s="1">
        <v>18000.0</v>
      </c>
      <c r="CN85" s="1" t="s">
        <v>237</v>
      </c>
      <c r="CO85" s="1" t="s">
        <v>237</v>
      </c>
      <c r="CP85" s="1" t="s">
        <v>237</v>
      </c>
      <c r="CQ85" s="1" t="s">
        <v>361</v>
      </c>
      <c r="CR85" s="1" t="s">
        <v>216</v>
      </c>
      <c r="CS85" s="1" t="s">
        <v>238</v>
      </c>
      <c r="CT85" s="1" t="s">
        <v>239</v>
      </c>
      <c r="CU85" s="1" t="s">
        <v>239</v>
      </c>
      <c r="CV85" s="1" t="s">
        <v>239</v>
      </c>
      <c r="CW85" s="1" t="s">
        <v>239</v>
      </c>
      <c r="CX85" s="1" t="s">
        <v>239</v>
      </c>
      <c r="CY85" s="1" t="s">
        <v>976</v>
      </c>
      <c r="CZ85" s="1" t="s">
        <v>326</v>
      </c>
      <c r="DA85" s="1" t="s">
        <v>326</v>
      </c>
      <c r="DB85" s="1" t="s">
        <v>286</v>
      </c>
      <c r="DC85" s="1" t="s">
        <v>328</v>
      </c>
      <c r="DD85" s="1" t="s">
        <v>244</v>
      </c>
      <c r="DE85" s="1">
        <v>4.0</v>
      </c>
      <c r="DF85" s="1">
        <v>4.0</v>
      </c>
      <c r="DG85" s="1">
        <v>4.0</v>
      </c>
      <c r="DH85" s="1">
        <v>4.0</v>
      </c>
      <c r="DI85" s="1">
        <v>4.0</v>
      </c>
      <c r="DJ85" s="1">
        <v>3.0</v>
      </c>
      <c r="DK85" s="1">
        <v>0.0</v>
      </c>
      <c r="DL85" s="1">
        <v>0.0</v>
      </c>
      <c r="DM85" s="1">
        <v>0.0</v>
      </c>
      <c r="DN85" s="1">
        <v>0.0</v>
      </c>
      <c r="DO85" s="1">
        <v>4.0</v>
      </c>
      <c r="DP85" s="1">
        <v>0.0</v>
      </c>
      <c r="DQ85" s="1">
        <v>0.0</v>
      </c>
      <c r="DR85" s="1">
        <v>0.0</v>
      </c>
      <c r="DS85" s="1">
        <v>2.0</v>
      </c>
      <c r="DT85" s="1">
        <v>0.0</v>
      </c>
      <c r="DU85" s="1">
        <v>0.0</v>
      </c>
      <c r="DX85" s="1" t="s">
        <v>268</v>
      </c>
      <c r="DY85" s="1" t="s">
        <v>268</v>
      </c>
      <c r="DZ85" s="1" t="s">
        <v>1091</v>
      </c>
      <c r="EA85" s="1" t="s">
        <v>246</v>
      </c>
      <c r="GZ85" s="1">
        <v>4.0</v>
      </c>
      <c r="HA85" s="1" t="s">
        <v>315</v>
      </c>
      <c r="HC85" s="1" t="s">
        <v>1092</v>
      </c>
      <c r="HE85" s="1" t="s">
        <v>1093</v>
      </c>
      <c r="HJ85" s="1" t="s">
        <v>232</v>
      </c>
      <c r="HK85" s="1" t="s">
        <v>232</v>
      </c>
      <c r="HM85" s="1" t="s">
        <v>216</v>
      </c>
      <c r="HN85" s="1" t="s">
        <v>232</v>
      </c>
      <c r="HO85" s="1" t="s">
        <v>232</v>
      </c>
    </row>
    <row r="86" ht="15.75" customHeight="1">
      <c r="A86" s="2">
        <v>43173.61943287037</v>
      </c>
      <c r="B86" s="1">
        <v>2017.0</v>
      </c>
      <c r="C86" s="1" t="s">
        <v>994</v>
      </c>
      <c r="D86" s="1">
        <v>1.783551669E10</v>
      </c>
      <c r="E86" s="1" t="s">
        <v>215</v>
      </c>
      <c r="F86" s="1" t="s">
        <v>232</v>
      </c>
      <c r="H86" s="1">
        <v>2017.0</v>
      </c>
      <c r="I86" s="1" t="s">
        <v>218</v>
      </c>
      <c r="J86" s="1" t="s">
        <v>995</v>
      </c>
      <c r="K86" s="1" t="s">
        <v>220</v>
      </c>
      <c r="AY86" s="1" t="s">
        <v>216</v>
      </c>
      <c r="AZ86" s="1" t="s">
        <v>221</v>
      </c>
      <c r="BB86" s="1" t="s">
        <v>222</v>
      </c>
      <c r="BD86" s="1" t="s">
        <v>223</v>
      </c>
      <c r="BE86" s="1" t="s">
        <v>256</v>
      </c>
      <c r="BG86" s="1" t="s">
        <v>216</v>
      </c>
      <c r="BJ86" s="1">
        <v>6.0</v>
      </c>
      <c r="BK86" s="1" t="s">
        <v>216</v>
      </c>
      <c r="BL86" s="1" t="s">
        <v>1094</v>
      </c>
      <c r="BO86" s="1" t="s">
        <v>376</v>
      </c>
      <c r="BP86" s="1" t="s">
        <v>216</v>
      </c>
      <c r="BR86" s="1" t="s">
        <v>498</v>
      </c>
      <c r="BS86" s="1" t="s">
        <v>1095</v>
      </c>
      <c r="BV86" s="1" t="s">
        <v>232</v>
      </c>
      <c r="BW86" s="1" t="s">
        <v>233</v>
      </c>
      <c r="CH86" s="1" t="s">
        <v>1013</v>
      </c>
      <c r="CN86" s="1" t="s">
        <v>237</v>
      </c>
      <c r="CO86" s="1" t="s">
        <v>361</v>
      </c>
      <c r="CP86" s="1" t="s">
        <v>237</v>
      </c>
      <c r="CQ86" s="1" t="s">
        <v>361</v>
      </c>
      <c r="CR86" s="1" t="s">
        <v>216</v>
      </c>
      <c r="CS86" s="1" t="s">
        <v>238</v>
      </c>
      <c r="CT86" s="1" t="s">
        <v>436</v>
      </c>
      <c r="CU86" s="1" t="s">
        <v>239</v>
      </c>
      <c r="CV86" s="1" t="s">
        <v>239</v>
      </c>
      <c r="CW86" s="1" t="s">
        <v>239</v>
      </c>
      <c r="CX86" s="1" t="s">
        <v>239</v>
      </c>
      <c r="CY86" s="1" t="s">
        <v>362</v>
      </c>
      <c r="CZ86" s="1" t="s">
        <v>363</v>
      </c>
      <c r="DA86" s="1" t="s">
        <v>363</v>
      </c>
      <c r="DC86" s="1" t="s">
        <v>244</v>
      </c>
      <c r="DD86" s="1" t="s">
        <v>244</v>
      </c>
      <c r="DE86" s="1">
        <v>3.0</v>
      </c>
      <c r="DF86" s="1">
        <v>4.0</v>
      </c>
      <c r="DG86" s="1">
        <v>5.0</v>
      </c>
      <c r="DH86" s="1">
        <v>4.0</v>
      </c>
      <c r="DI86" s="1">
        <v>3.0</v>
      </c>
      <c r="DJ86" s="1">
        <v>3.0</v>
      </c>
      <c r="DK86" s="1">
        <v>4.0</v>
      </c>
      <c r="DL86" s="1">
        <v>3.0</v>
      </c>
      <c r="DM86" s="1">
        <v>4.0</v>
      </c>
      <c r="DO86" s="1">
        <v>5.0</v>
      </c>
      <c r="DS86" s="1">
        <v>4.0</v>
      </c>
      <c r="DU86" s="1">
        <v>2.0</v>
      </c>
      <c r="DV86" s="1" t="s">
        <v>232</v>
      </c>
      <c r="DX86" s="1" t="s">
        <v>269</v>
      </c>
      <c r="DY86" s="1" t="s">
        <v>269</v>
      </c>
      <c r="DZ86" s="1" t="s">
        <v>908</v>
      </c>
      <c r="GZ86" s="1">
        <v>4.0</v>
      </c>
      <c r="HA86" s="1" t="s">
        <v>247</v>
      </c>
      <c r="HJ86" s="1" t="s">
        <v>232</v>
      </c>
      <c r="HK86" s="1" t="s">
        <v>232</v>
      </c>
      <c r="HL86" s="1" t="s">
        <v>1096</v>
      </c>
      <c r="HN86" s="1" t="s">
        <v>216</v>
      </c>
      <c r="HO86" s="1" t="s">
        <v>232</v>
      </c>
    </row>
    <row r="87" ht="15.75" customHeight="1">
      <c r="A87" s="2">
        <v>43167.83045138889</v>
      </c>
      <c r="B87" s="1">
        <v>2017.0</v>
      </c>
      <c r="C87" s="1" t="s">
        <v>994</v>
      </c>
      <c r="D87" s="1">
        <v>1.7884148144E10</v>
      </c>
      <c r="E87" s="1" t="s">
        <v>350</v>
      </c>
      <c r="F87" s="1" t="s">
        <v>232</v>
      </c>
      <c r="H87" s="1">
        <v>2017.0</v>
      </c>
      <c r="I87" s="1" t="s">
        <v>218</v>
      </c>
      <c r="J87" s="1" t="s">
        <v>995</v>
      </c>
      <c r="K87" s="1" t="s">
        <v>312</v>
      </c>
      <c r="L87" s="1" t="s">
        <v>232</v>
      </c>
      <c r="M87" s="1">
        <v>7.0</v>
      </c>
      <c r="N87" s="1" t="s">
        <v>216</v>
      </c>
      <c r="P87" s="1" t="s">
        <v>1097</v>
      </c>
      <c r="AY87" s="1" t="s">
        <v>216</v>
      </c>
      <c r="GZ87" s="1">
        <v>2.0</v>
      </c>
      <c r="HA87" s="1" t="s">
        <v>315</v>
      </c>
      <c r="HB87" s="1" t="s">
        <v>1098</v>
      </c>
      <c r="HC87" s="1" t="s">
        <v>1099</v>
      </c>
      <c r="HD87" s="1" t="s">
        <v>1100</v>
      </c>
      <c r="HE87" s="1" t="s">
        <v>1101</v>
      </c>
      <c r="HJ87" s="1" t="s">
        <v>232</v>
      </c>
      <c r="HK87" s="1" t="s">
        <v>216</v>
      </c>
      <c r="HM87" s="1" t="s">
        <v>216</v>
      </c>
      <c r="HN87" s="1" t="s">
        <v>216</v>
      </c>
      <c r="HO87" s="1" t="s">
        <v>216</v>
      </c>
      <c r="HP87" s="1" t="s">
        <v>1102</v>
      </c>
    </row>
    <row r="88" ht="15.75" customHeight="1">
      <c r="A88" s="2">
        <v>43167.76600694445</v>
      </c>
      <c r="B88" s="1">
        <v>2017.0</v>
      </c>
      <c r="C88" s="1" t="s">
        <v>994</v>
      </c>
      <c r="D88" s="1">
        <v>1.7678332427E10</v>
      </c>
      <c r="E88" s="1" t="s">
        <v>215</v>
      </c>
      <c r="F88" s="1" t="s">
        <v>232</v>
      </c>
      <c r="H88" s="1">
        <v>2017.0</v>
      </c>
      <c r="I88" s="1" t="s">
        <v>218</v>
      </c>
      <c r="J88" s="1" t="s">
        <v>995</v>
      </c>
      <c r="K88" s="1" t="s">
        <v>220</v>
      </c>
      <c r="AY88" s="1" t="s">
        <v>232</v>
      </c>
      <c r="AZ88" s="1" t="s">
        <v>221</v>
      </c>
      <c r="BB88" s="1" t="s">
        <v>297</v>
      </c>
      <c r="BC88" s="1">
        <v>6.0</v>
      </c>
      <c r="BD88" s="1" t="s">
        <v>223</v>
      </c>
      <c r="BE88" s="1" t="s">
        <v>293</v>
      </c>
      <c r="BG88" s="1" t="s">
        <v>216</v>
      </c>
      <c r="BJ88" s="1">
        <v>4.0</v>
      </c>
      <c r="BK88" s="1" t="s">
        <v>216</v>
      </c>
      <c r="BL88" s="1" t="s">
        <v>1103</v>
      </c>
      <c r="BM88" s="1" t="s">
        <v>1104</v>
      </c>
      <c r="BN88" s="1" t="s">
        <v>1105</v>
      </c>
      <c r="BO88" s="1" t="s">
        <v>258</v>
      </c>
      <c r="BP88" s="1" t="s">
        <v>232</v>
      </c>
      <c r="BQ88" s="1" t="s">
        <v>1103</v>
      </c>
      <c r="BR88" s="1" t="s">
        <v>498</v>
      </c>
      <c r="BS88" s="1" t="s">
        <v>1106</v>
      </c>
      <c r="BV88" s="1" t="s">
        <v>232</v>
      </c>
      <c r="BW88" s="1" t="s">
        <v>233</v>
      </c>
      <c r="CH88" s="1" t="s">
        <v>1013</v>
      </c>
      <c r="CK88" s="1">
        <v>26400.0</v>
      </c>
      <c r="CL88" s="1" t="s">
        <v>232</v>
      </c>
      <c r="CM88" s="1">
        <v>28600.0</v>
      </c>
      <c r="CN88" s="1" t="s">
        <v>361</v>
      </c>
      <c r="CO88" s="1" t="s">
        <v>237</v>
      </c>
      <c r="CP88" s="1" t="s">
        <v>237</v>
      </c>
      <c r="CQ88" s="1" t="s">
        <v>361</v>
      </c>
      <c r="CR88" s="1" t="s">
        <v>216</v>
      </c>
      <c r="CS88" s="1" t="s">
        <v>238</v>
      </c>
      <c r="CT88" s="1" t="s">
        <v>265</v>
      </c>
      <c r="CU88" s="1" t="s">
        <v>239</v>
      </c>
      <c r="CV88" s="1" t="s">
        <v>239</v>
      </c>
      <c r="CW88" s="1" t="s">
        <v>239</v>
      </c>
      <c r="CX88" s="1" t="s">
        <v>239</v>
      </c>
      <c r="CZ88" s="1" t="s">
        <v>326</v>
      </c>
      <c r="DA88" s="1" t="s">
        <v>526</v>
      </c>
      <c r="DB88" s="1" t="s">
        <v>243</v>
      </c>
      <c r="DC88" s="1" t="s">
        <v>244</v>
      </c>
      <c r="DD88" s="1" t="s">
        <v>244</v>
      </c>
      <c r="DE88" s="1">
        <v>4.0</v>
      </c>
      <c r="DF88" s="1">
        <v>5.0</v>
      </c>
      <c r="DG88" s="1">
        <v>5.0</v>
      </c>
      <c r="DH88" s="1">
        <v>4.0</v>
      </c>
      <c r="DI88" s="1">
        <v>4.0</v>
      </c>
      <c r="DJ88" s="1">
        <v>5.0</v>
      </c>
      <c r="DK88" s="1">
        <v>4.0</v>
      </c>
      <c r="DL88" s="1">
        <v>4.0</v>
      </c>
      <c r="DM88" s="1">
        <v>3.0</v>
      </c>
      <c r="DN88" s="1">
        <v>4.0</v>
      </c>
      <c r="DO88" s="1">
        <v>5.0</v>
      </c>
      <c r="DP88" s="1">
        <v>3.0</v>
      </c>
      <c r="DR88" s="1">
        <v>3.0</v>
      </c>
      <c r="DS88" s="1">
        <v>4.0</v>
      </c>
      <c r="DT88" s="1">
        <v>5.0</v>
      </c>
      <c r="DU88" s="1">
        <v>3.0</v>
      </c>
      <c r="DV88" s="1" t="s">
        <v>232</v>
      </c>
      <c r="DW88" s="1" t="s">
        <v>1107</v>
      </c>
      <c r="DX88" s="1" t="s">
        <v>268</v>
      </c>
      <c r="DY88" s="1" t="s">
        <v>268</v>
      </c>
      <c r="DZ88" s="1" t="s">
        <v>1108</v>
      </c>
      <c r="EA88" s="1" t="s">
        <v>246</v>
      </c>
      <c r="EE88" s="1" t="s">
        <v>294</v>
      </c>
      <c r="FP88" s="1" t="s">
        <v>362</v>
      </c>
      <c r="FQ88" s="1" t="s">
        <v>457</v>
      </c>
      <c r="FR88" s="1" t="s">
        <v>728</v>
      </c>
      <c r="FS88" s="1" t="s">
        <v>297</v>
      </c>
      <c r="FT88" s="1">
        <v>2.0</v>
      </c>
      <c r="FU88" s="1" t="s">
        <v>415</v>
      </c>
      <c r="FV88" s="1" t="s">
        <v>1109</v>
      </c>
      <c r="FW88" s="1" t="s">
        <v>223</v>
      </c>
      <c r="FX88" s="1" t="s">
        <v>293</v>
      </c>
      <c r="FZ88" s="1" t="s">
        <v>1110</v>
      </c>
      <c r="GA88" s="1" t="s">
        <v>1111</v>
      </c>
      <c r="GE88" s="1" t="s">
        <v>1003</v>
      </c>
      <c r="GF88" s="1">
        <v>2.0</v>
      </c>
      <c r="GG88" s="1" t="s">
        <v>216</v>
      </c>
      <c r="GH88" s="1" t="s">
        <v>216</v>
      </c>
      <c r="GK88" s="1" t="s">
        <v>304</v>
      </c>
      <c r="GL88" s="1" t="s">
        <v>286</v>
      </c>
      <c r="GM88" s="1">
        <v>17763.0</v>
      </c>
      <c r="GN88" s="1" t="s">
        <v>216</v>
      </c>
      <c r="GO88" s="1">
        <v>17763.0</v>
      </c>
      <c r="GP88" s="1">
        <v>5.0</v>
      </c>
      <c r="GQ88" s="1">
        <v>5.0</v>
      </c>
      <c r="GR88" s="1">
        <v>4.0</v>
      </c>
      <c r="GS88" s="1">
        <v>4.0</v>
      </c>
      <c r="GT88" s="1">
        <v>5.0</v>
      </c>
      <c r="GU88" s="1">
        <v>4.0</v>
      </c>
      <c r="GX88" s="1">
        <v>5.0</v>
      </c>
      <c r="GY88" s="1">
        <v>3.0</v>
      </c>
      <c r="GZ88" s="1">
        <v>4.0</v>
      </c>
      <c r="HA88" s="1" t="s">
        <v>305</v>
      </c>
      <c r="HB88" s="1" t="s">
        <v>1045</v>
      </c>
      <c r="HJ88" s="1" t="s">
        <v>232</v>
      </c>
      <c r="HK88" s="1" t="s">
        <v>216</v>
      </c>
      <c r="HM88" s="1" t="s">
        <v>216</v>
      </c>
      <c r="HN88" s="1" t="s">
        <v>232</v>
      </c>
      <c r="HO88" s="1" t="s">
        <v>232</v>
      </c>
    </row>
    <row r="89" ht="15.75" customHeight="1">
      <c r="A89" s="2">
        <v>43167.784837962965</v>
      </c>
      <c r="B89" s="1">
        <v>2017.0</v>
      </c>
      <c r="C89" s="1" t="s">
        <v>994</v>
      </c>
      <c r="D89" s="1">
        <v>1.7766299653E10</v>
      </c>
      <c r="E89" s="1" t="s">
        <v>215</v>
      </c>
      <c r="F89" s="1" t="s">
        <v>232</v>
      </c>
      <c r="H89" s="1">
        <v>2017.0</v>
      </c>
      <c r="I89" s="1" t="s">
        <v>218</v>
      </c>
      <c r="J89" s="1" t="s">
        <v>995</v>
      </c>
      <c r="K89" s="1" t="s">
        <v>220</v>
      </c>
      <c r="AY89" s="1" t="s">
        <v>216</v>
      </c>
      <c r="AZ89" s="1" t="s">
        <v>221</v>
      </c>
      <c r="BB89" s="1" t="s">
        <v>222</v>
      </c>
      <c r="BD89" s="1" t="s">
        <v>223</v>
      </c>
      <c r="BE89" s="1" t="s">
        <v>224</v>
      </c>
      <c r="BG89" s="1" t="s">
        <v>216</v>
      </c>
      <c r="BJ89" s="1">
        <v>7.0</v>
      </c>
      <c r="BK89" s="1" t="s">
        <v>216</v>
      </c>
      <c r="BL89" s="1" t="s">
        <v>1112</v>
      </c>
      <c r="BM89" s="1" t="s">
        <v>1113</v>
      </c>
      <c r="BO89" s="1" t="s">
        <v>228</v>
      </c>
      <c r="BP89" s="1" t="s">
        <v>216</v>
      </c>
      <c r="BR89" s="1" t="s">
        <v>498</v>
      </c>
      <c r="BS89" s="1" t="s">
        <v>1114</v>
      </c>
      <c r="BV89" s="1" t="s">
        <v>232</v>
      </c>
      <c r="BW89" s="1" t="s">
        <v>303</v>
      </c>
      <c r="CH89" s="1" t="s">
        <v>1013</v>
      </c>
      <c r="CK89" s="1">
        <v>25500.0</v>
      </c>
      <c r="CL89" s="1" t="s">
        <v>232</v>
      </c>
      <c r="CM89" s="1">
        <v>26500.0</v>
      </c>
      <c r="CN89" s="1" t="s">
        <v>361</v>
      </c>
      <c r="CO89" s="1" t="s">
        <v>237</v>
      </c>
      <c r="CP89" s="1" t="s">
        <v>237</v>
      </c>
      <c r="CQ89" s="1" t="s">
        <v>361</v>
      </c>
      <c r="CR89" s="1" t="s">
        <v>216</v>
      </c>
      <c r="CS89" s="1" t="s">
        <v>238</v>
      </c>
      <c r="CT89" s="1" t="s">
        <v>239</v>
      </c>
      <c r="CU89" s="1" t="s">
        <v>239</v>
      </c>
      <c r="CV89" s="1" t="s">
        <v>239</v>
      </c>
      <c r="CW89" s="1" t="s">
        <v>239</v>
      </c>
      <c r="CX89" s="1" t="s">
        <v>239</v>
      </c>
      <c r="CZ89" s="1" t="s">
        <v>363</v>
      </c>
      <c r="DA89" s="1" t="s">
        <v>682</v>
      </c>
      <c r="DB89" s="1" t="s">
        <v>383</v>
      </c>
      <c r="DC89" s="1" t="s">
        <v>244</v>
      </c>
      <c r="DD89" s="1" t="s">
        <v>244</v>
      </c>
      <c r="DE89" s="1">
        <v>5.0</v>
      </c>
      <c r="DF89" s="1">
        <v>5.0</v>
      </c>
      <c r="DG89" s="1">
        <v>5.0</v>
      </c>
      <c r="DH89" s="1">
        <v>3.0</v>
      </c>
      <c r="DI89" s="1">
        <v>4.0</v>
      </c>
      <c r="DJ89" s="1">
        <v>5.0</v>
      </c>
      <c r="DK89" s="1">
        <v>4.0</v>
      </c>
      <c r="DL89" s="1">
        <v>2.0</v>
      </c>
      <c r="DM89" s="1">
        <v>4.0</v>
      </c>
      <c r="DO89" s="1">
        <v>5.0</v>
      </c>
      <c r="DS89" s="1">
        <v>4.0</v>
      </c>
      <c r="DT89" s="1">
        <v>3.0</v>
      </c>
      <c r="DV89" s="1" t="s">
        <v>216</v>
      </c>
      <c r="DX89" s="1" t="s">
        <v>269</v>
      </c>
      <c r="DY89" s="1" t="s">
        <v>269</v>
      </c>
      <c r="ED89" s="1" t="s">
        <v>246</v>
      </c>
      <c r="GZ89" s="1">
        <v>4.0</v>
      </c>
      <c r="HA89" s="1" t="s">
        <v>270</v>
      </c>
      <c r="HJ89" s="1" t="s">
        <v>216</v>
      </c>
      <c r="HK89" s="1" t="s">
        <v>216</v>
      </c>
      <c r="HM89" s="1" t="s">
        <v>216</v>
      </c>
      <c r="HN89" s="1" t="s">
        <v>216</v>
      </c>
      <c r="HO89" s="1" t="s">
        <v>232</v>
      </c>
    </row>
    <row r="90" ht="15.75" customHeight="1">
      <c r="A90" s="2">
        <v>43167.74949074074</v>
      </c>
      <c r="B90" s="1">
        <v>2017.0</v>
      </c>
      <c r="C90" s="1" t="s">
        <v>994</v>
      </c>
      <c r="D90" s="1">
        <v>1.7890229712E10</v>
      </c>
      <c r="E90" s="1" t="s">
        <v>215</v>
      </c>
      <c r="F90" s="1" t="s">
        <v>232</v>
      </c>
      <c r="H90" s="1">
        <v>2017.0</v>
      </c>
      <c r="I90" s="1" t="s">
        <v>218</v>
      </c>
      <c r="J90" s="1" t="s">
        <v>995</v>
      </c>
      <c r="K90" s="1" t="s">
        <v>220</v>
      </c>
      <c r="AY90" s="1" t="s">
        <v>216</v>
      </c>
      <c r="AZ90" s="1" t="s">
        <v>221</v>
      </c>
      <c r="BB90" s="1" t="s">
        <v>749</v>
      </c>
      <c r="BD90" s="1" t="s">
        <v>223</v>
      </c>
      <c r="BE90" s="1" t="s">
        <v>293</v>
      </c>
      <c r="BG90" s="1" t="s">
        <v>216</v>
      </c>
      <c r="BJ90" s="1">
        <v>4.0</v>
      </c>
      <c r="BK90" s="1" t="s">
        <v>216</v>
      </c>
      <c r="BL90" s="1" t="s">
        <v>1115</v>
      </c>
      <c r="BM90" s="1" t="s">
        <v>1116</v>
      </c>
      <c r="BN90" s="1" t="s">
        <v>1117</v>
      </c>
      <c r="BO90" s="1" t="s">
        <v>376</v>
      </c>
      <c r="BP90" s="1" t="s">
        <v>216</v>
      </c>
      <c r="BR90" s="1" t="s">
        <v>498</v>
      </c>
      <c r="BS90" s="1" t="s">
        <v>734</v>
      </c>
      <c r="BV90" s="1" t="s">
        <v>232</v>
      </c>
      <c r="BW90" s="1" t="s">
        <v>233</v>
      </c>
      <c r="CH90" s="1" t="s">
        <v>1013</v>
      </c>
      <c r="CK90" s="1">
        <v>30000.0</v>
      </c>
      <c r="CL90" s="1" t="s">
        <v>216</v>
      </c>
      <c r="CM90" s="1">
        <v>30000.0</v>
      </c>
      <c r="CN90" s="1" t="s">
        <v>237</v>
      </c>
      <c r="CO90" s="1" t="s">
        <v>237</v>
      </c>
      <c r="CP90" s="1" t="s">
        <v>237</v>
      </c>
      <c r="CQ90" s="1" t="s">
        <v>237</v>
      </c>
      <c r="CR90" s="1" t="s">
        <v>216</v>
      </c>
      <c r="CS90" s="1" t="s">
        <v>238</v>
      </c>
      <c r="CT90" s="1" t="s">
        <v>283</v>
      </c>
      <c r="CU90" s="1" t="s">
        <v>239</v>
      </c>
      <c r="CV90" s="1" t="s">
        <v>239</v>
      </c>
      <c r="CW90" s="1" t="s">
        <v>239</v>
      </c>
      <c r="CX90" s="1" t="s">
        <v>239</v>
      </c>
      <c r="CY90" s="1" t="s">
        <v>511</v>
      </c>
      <c r="CZ90" s="1" t="s">
        <v>266</v>
      </c>
      <c r="DA90" s="1" t="s">
        <v>285</v>
      </c>
      <c r="DB90" s="1" t="s">
        <v>1118</v>
      </c>
      <c r="DC90" s="1" t="s">
        <v>244</v>
      </c>
      <c r="DD90" s="1" t="s">
        <v>244</v>
      </c>
      <c r="DE90" s="1">
        <v>3.0</v>
      </c>
      <c r="DF90" s="1">
        <v>2.0</v>
      </c>
      <c r="DG90" s="1">
        <v>4.0</v>
      </c>
      <c r="DH90" s="1">
        <v>3.0</v>
      </c>
      <c r="DI90" s="1">
        <v>3.0</v>
      </c>
      <c r="DJ90" s="1">
        <v>1.0</v>
      </c>
      <c r="DK90" s="1">
        <v>5.0</v>
      </c>
      <c r="DL90" s="1">
        <v>4.0</v>
      </c>
      <c r="DM90" s="1">
        <v>1.0</v>
      </c>
      <c r="DN90" s="1">
        <v>2.0</v>
      </c>
      <c r="DO90" s="1">
        <v>4.0</v>
      </c>
      <c r="DP90" s="1">
        <v>1.0</v>
      </c>
      <c r="DQ90" s="1">
        <v>1.0</v>
      </c>
      <c r="DR90" s="1">
        <v>1.0</v>
      </c>
      <c r="DS90" s="1">
        <v>2.0</v>
      </c>
      <c r="DU90" s="1">
        <v>1.0</v>
      </c>
      <c r="DV90" s="1" t="s">
        <v>232</v>
      </c>
      <c r="DW90" s="1" t="s">
        <v>1119</v>
      </c>
      <c r="DX90" s="1" t="s">
        <v>245</v>
      </c>
      <c r="DY90" s="1" t="s">
        <v>245</v>
      </c>
      <c r="EA90" s="1" t="s">
        <v>246</v>
      </c>
      <c r="ED90" s="1" t="s">
        <v>246</v>
      </c>
      <c r="GZ90" s="1">
        <v>3.0</v>
      </c>
      <c r="HA90" s="1" t="s">
        <v>270</v>
      </c>
      <c r="HB90" s="1" t="s">
        <v>1120</v>
      </c>
      <c r="HC90" s="1" t="s">
        <v>1121</v>
      </c>
      <c r="HD90" s="1" t="s">
        <v>1122</v>
      </c>
      <c r="HE90" s="1" t="s">
        <v>1123</v>
      </c>
      <c r="HJ90" s="1" t="s">
        <v>216</v>
      </c>
      <c r="HK90" s="1" t="s">
        <v>216</v>
      </c>
      <c r="HM90" s="1" t="s">
        <v>216</v>
      </c>
      <c r="HN90" s="1" t="s">
        <v>216</v>
      </c>
      <c r="HO90" s="1" t="s">
        <v>216</v>
      </c>
      <c r="HP90" s="1" t="s">
        <v>1124</v>
      </c>
    </row>
    <row r="91" ht="15.75" customHeight="1">
      <c r="A91" s="2">
        <v>43182.59423611111</v>
      </c>
      <c r="B91" s="1">
        <v>2017.0</v>
      </c>
      <c r="C91" s="1" t="s">
        <v>994</v>
      </c>
      <c r="D91" s="1">
        <v>1.7987114471E10</v>
      </c>
      <c r="E91" s="1" t="s">
        <v>350</v>
      </c>
      <c r="F91" s="1" t="s">
        <v>232</v>
      </c>
      <c r="H91" s="1">
        <v>2017.0</v>
      </c>
      <c r="I91" s="1" t="s">
        <v>218</v>
      </c>
      <c r="J91" s="1" t="s">
        <v>995</v>
      </c>
      <c r="K91" s="1" t="s">
        <v>220</v>
      </c>
      <c r="AY91" s="1" t="s">
        <v>216</v>
      </c>
      <c r="AZ91" s="1" t="s">
        <v>221</v>
      </c>
      <c r="BB91" s="1" t="s">
        <v>222</v>
      </c>
      <c r="BD91" s="1" t="s">
        <v>223</v>
      </c>
      <c r="BE91" s="1" t="s">
        <v>293</v>
      </c>
      <c r="BG91" s="1" t="s">
        <v>216</v>
      </c>
      <c r="BJ91" s="1">
        <v>2.0</v>
      </c>
      <c r="BK91" s="1" t="s">
        <v>216</v>
      </c>
      <c r="BL91" s="1" t="s">
        <v>1125</v>
      </c>
      <c r="BM91" s="1" t="s">
        <v>1126</v>
      </c>
      <c r="BN91" s="1" t="s">
        <v>1127</v>
      </c>
      <c r="BO91" s="1" t="s">
        <v>228</v>
      </c>
      <c r="BP91" s="1" t="s">
        <v>216</v>
      </c>
      <c r="BR91" s="1" t="s">
        <v>354</v>
      </c>
      <c r="BS91" s="1" t="s">
        <v>1128</v>
      </c>
      <c r="BT91" s="1">
        <v>6.09405136E8</v>
      </c>
      <c r="BU91" s="1" t="s">
        <v>1129</v>
      </c>
      <c r="BV91" s="1" t="s">
        <v>232</v>
      </c>
      <c r="BW91" s="1" t="s">
        <v>261</v>
      </c>
      <c r="CH91" s="1" t="s">
        <v>1130</v>
      </c>
      <c r="CK91" s="1">
        <v>24612.0</v>
      </c>
      <c r="CL91" s="1" t="s">
        <v>216</v>
      </c>
      <c r="CM91" s="1">
        <v>24612.0</v>
      </c>
      <c r="CN91" s="1" t="s">
        <v>237</v>
      </c>
      <c r="CO91" s="1" t="s">
        <v>237</v>
      </c>
      <c r="CP91" s="1" t="s">
        <v>237</v>
      </c>
      <c r="CQ91" s="1" t="s">
        <v>361</v>
      </c>
      <c r="CR91" s="1" t="s">
        <v>216</v>
      </c>
      <c r="CS91" s="1" t="s">
        <v>238</v>
      </c>
      <c r="CT91" s="1" t="s">
        <v>436</v>
      </c>
      <c r="CU91" s="1" t="s">
        <v>239</v>
      </c>
      <c r="CV91" s="1" t="s">
        <v>436</v>
      </c>
      <c r="CW91" s="1" t="s">
        <v>239</v>
      </c>
      <c r="CX91" s="1" t="s">
        <v>239</v>
      </c>
      <c r="CY91" s="1" t="s">
        <v>240</v>
      </c>
      <c r="CZ91" s="1" t="s">
        <v>326</v>
      </c>
      <c r="DA91" s="1" t="s">
        <v>1131</v>
      </c>
      <c r="DB91" s="1" t="s">
        <v>243</v>
      </c>
      <c r="DC91" s="1" t="s">
        <v>244</v>
      </c>
      <c r="DD91" s="1" t="s">
        <v>244</v>
      </c>
      <c r="DE91" s="1">
        <v>1.0</v>
      </c>
      <c r="DF91" s="1">
        <v>4.0</v>
      </c>
      <c r="DG91" s="1">
        <v>5.0</v>
      </c>
      <c r="DH91" s="1">
        <v>3.0</v>
      </c>
      <c r="DI91" s="1">
        <v>3.0</v>
      </c>
      <c r="DJ91" s="1">
        <v>3.0</v>
      </c>
      <c r="DK91" s="1">
        <v>3.0</v>
      </c>
      <c r="DL91" s="1">
        <v>3.0</v>
      </c>
      <c r="DM91" s="1">
        <v>1.0</v>
      </c>
      <c r="DN91" s="1">
        <v>5.0</v>
      </c>
      <c r="DO91" s="1">
        <v>5.0</v>
      </c>
      <c r="DP91" s="1">
        <v>2.0</v>
      </c>
      <c r="DQ91" s="1">
        <v>3.0</v>
      </c>
      <c r="DR91" s="1">
        <v>1.0</v>
      </c>
      <c r="DS91" s="1">
        <v>3.0</v>
      </c>
      <c r="DT91" s="1">
        <v>1.0</v>
      </c>
      <c r="DU91" s="1">
        <v>0.0</v>
      </c>
      <c r="DV91" s="1" t="s">
        <v>216</v>
      </c>
      <c r="DX91" s="1" t="s">
        <v>269</v>
      </c>
      <c r="DY91" s="1" t="s">
        <v>245</v>
      </c>
      <c r="GZ91" s="1">
        <v>3.0</v>
      </c>
      <c r="HA91" s="1" t="s">
        <v>247</v>
      </c>
      <c r="HB91" s="1" t="s">
        <v>1132</v>
      </c>
      <c r="HC91" s="1" t="s">
        <v>1133</v>
      </c>
      <c r="HD91" s="1" t="s">
        <v>1134</v>
      </c>
      <c r="HI91" s="1" t="s">
        <v>1135</v>
      </c>
      <c r="HJ91" s="1" t="s">
        <v>232</v>
      </c>
      <c r="HK91" s="1" t="s">
        <v>232</v>
      </c>
      <c r="HL91" s="1" t="s">
        <v>1136</v>
      </c>
      <c r="HM91" s="1" t="s">
        <v>232</v>
      </c>
      <c r="HN91" s="1" t="s">
        <v>216</v>
      </c>
      <c r="HO91" s="1" t="s">
        <v>232</v>
      </c>
    </row>
    <row r="92" ht="15.75" customHeight="1">
      <c r="A92" s="2">
        <v>43167.76113425926</v>
      </c>
      <c r="B92" s="1">
        <v>2017.0</v>
      </c>
      <c r="C92" s="1" t="s">
        <v>994</v>
      </c>
      <c r="D92" s="1">
        <v>1.794779475E10</v>
      </c>
      <c r="E92" s="1" t="s">
        <v>350</v>
      </c>
      <c r="F92" s="1" t="s">
        <v>232</v>
      </c>
      <c r="H92" s="1">
        <v>2017.0</v>
      </c>
      <c r="I92" s="1" t="s">
        <v>218</v>
      </c>
      <c r="J92" s="1" t="s">
        <v>995</v>
      </c>
      <c r="K92" s="1" t="s">
        <v>220</v>
      </c>
      <c r="AY92" s="1" t="s">
        <v>216</v>
      </c>
      <c r="AZ92" s="1" t="s">
        <v>221</v>
      </c>
      <c r="BB92" s="1" t="s">
        <v>222</v>
      </c>
      <c r="BD92" s="1" t="s">
        <v>223</v>
      </c>
      <c r="BE92" s="1" t="s">
        <v>293</v>
      </c>
      <c r="BG92" s="1" t="s">
        <v>216</v>
      </c>
      <c r="BJ92" s="1">
        <v>1.0</v>
      </c>
      <c r="BK92" s="1" t="s">
        <v>216</v>
      </c>
      <c r="BL92" s="1" t="s">
        <v>1137</v>
      </c>
      <c r="BM92" s="1" t="s">
        <v>1138</v>
      </c>
      <c r="BO92" s="1" t="s">
        <v>376</v>
      </c>
      <c r="BP92" s="1" t="s">
        <v>232</v>
      </c>
      <c r="BQ92" s="1" t="s">
        <v>1139</v>
      </c>
      <c r="BR92" s="1" t="s">
        <v>498</v>
      </c>
      <c r="BS92" s="1" t="s">
        <v>1140</v>
      </c>
      <c r="BU92" s="1" t="s">
        <v>1141</v>
      </c>
      <c r="BV92" s="1" t="s">
        <v>232</v>
      </c>
      <c r="BW92" s="1" t="s">
        <v>378</v>
      </c>
      <c r="CH92" s="1" t="s">
        <v>1142</v>
      </c>
      <c r="CL92" s="1" t="s">
        <v>232</v>
      </c>
      <c r="CN92" s="1" t="s">
        <v>361</v>
      </c>
      <c r="CO92" s="1" t="s">
        <v>361</v>
      </c>
      <c r="CP92" s="1" t="s">
        <v>237</v>
      </c>
      <c r="CQ92" s="1" t="s">
        <v>361</v>
      </c>
      <c r="CR92" s="1" t="s">
        <v>216</v>
      </c>
      <c r="CS92" s="1" t="s">
        <v>238</v>
      </c>
      <c r="CT92" s="1" t="s">
        <v>436</v>
      </c>
      <c r="CU92" s="1" t="s">
        <v>239</v>
      </c>
      <c r="CV92" s="1" t="s">
        <v>239</v>
      </c>
      <c r="CW92" s="1" t="s">
        <v>239</v>
      </c>
      <c r="CX92" s="1" t="s">
        <v>239</v>
      </c>
      <c r="CZ92" s="1" t="s">
        <v>266</v>
      </c>
      <c r="DA92" s="1" t="s">
        <v>1143</v>
      </c>
      <c r="DB92" s="1" t="s">
        <v>243</v>
      </c>
      <c r="DC92" s="1" t="s">
        <v>244</v>
      </c>
      <c r="DD92" s="1" t="s">
        <v>244</v>
      </c>
      <c r="DF92" s="1">
        <v>3.0</v>
      </c>
      <c r="DG92" s="1">
        <v>4.0</v>
      </c>
      <c r="DH92" s="1">
        <v>3.0</v>
      </c>
      <c r="DI92" s="1">
        <v>3.0</v>
      </c>
      <c r="DJ92" s="1">
        <v>3.0</v>
      </c>
      <c r="DK92" s="1">
        <v>1.0</v>
      </c>
      <c r="DL92" s="1">
        <v>4.0</v>
      </c>
      <c r="DM92" s="1">
        <v>3.0</v>
      </c>
      <c r="DR92" s="1">
        <v>3.0</v>
      </c>
      <c r="DS92" s="1">
        <v>1.0</v>
      </c>
      <c r="DV92" s="1" t="s">
        <v>216</v>
      </c>
      <c r="DX92" s="1" t="s">
        <v>269</v>
      </c>
      <c r="DY92" s="1" t="s">
        <v>269</v>
      </c>
      <c r="HA92" s="1" t="s">
        <v>270</v>
      </c>
      <c r="HK92" s="1" t="s">
        <v>232</v>
      </c>
      <c r="HM92" s="1" t="s">
        <v>216</v>
      </c>
      <c r="HN92" s="1" t="s">
        <v>216</v>
      </c>
    </row>
    <row r="93" ht="15.75" customHeight="1">
      <c r="A93" s="2">
        <v>43168.91612268519</v>
      </c>
      <c r="B93" s="1">
        <v>2017.0</v>
      </c>
      <c r="C93" s="1" t="s">
        <v>1144</v>
      </c>
      <c r="D93" s="1">
        <v>1.8829207939E10</v>
      </c>
      <c r="E93" s="1" t="s">
        <v>215</v>
      </c>
      <c r="F93" s="1" t="s">
        <v>232</v>
      </c>
      <c r="H93" s="1">
        <v>2017.0</v>
      </c>
      <c r="I93" s="1" t="s">
        <v>409</v>
      </c>
      <c r="J93" s="1" t="s">
        <v>1145</v>
      </c>
      <c r="K93" s="1" t="s">
        <v>220</v>
      </c>
      <c r="AY93" s="1" t="s">
        <v>216</v>
      </c>
      <c r="AZ93" s="1" t="s">
        <v>221</v>
      </c>
      <c r="BB93" s="1" t="s">
        <v>297</v>
      </c>
      <c r="BC93" s="1">
        <v>10.0</v>
      </c>
      <c r="BD93" s="1" t="s">
        <v>223</v>
      </c>
      <c r="BE93" s="1" t="s">
        <v>764</v>
      </c>
      <c r="BG93" s="1" t="s">
        <v>216</v>
      </c>
      <c r="BJ93" s="1">
        <v>6.0</v>
      </c>
      <c r="BK93" s="1" t="s">
        <v>216</v>
      </c>
      <c r="BL93" s="1" t="s">
        <v>1146</v>
      </c>
      <c r="BM93" s="1" t="s">
        <v>1147</v>
      </c>
      <c r="BO93" s="1" t="s">
        <v>319</v>
      </c>
      <c r="BP93" s="1" t="s">
        <v>232</v>
      </c>
      <c r="BQ93" s="1" t="s">
        <v>1148</v>
      </c>
      <c r="BR93" s="1" t="s">
        <v>721</v>
      </c>
      <c r="BS93" s="1" t="s">
        <v>1149</v>
      </c>
      <c r="BT93" s="1">
        <v>6.21444879E8</v>
      </c>
      <c r="BU93" s="1" t="s">
        <v>1150</v>
      </c>
      <c r="BV93" s="1" t="s">
        <v>232</v>
      </c>
      <c r="BW93" s="1" t="s">
        <v>517</v>
      </c>
      <c r="CK93" s="1">
        <v>33000.0</v>
      </c>
      <c r="CL93" s="1" t="s">
        <v>232</v>
      </c>
      <c r="CM93" s="1">
        <v>36000.0</v>
      </c>
      <c r="CN93" s="1" t="s">
        <v>361</v>
      </c>
      <c r="CO93" s="1" t="s">
        <v>361</v>
      </c>
      <c r="CP93" s="1" t="s">
        <v>361</v>
      </c>
      <c r="CQ93" s="1" t="s">
        <v>361</v>
      </c>
      <c r="CR93" s="1" t="s">
        <v>216</v>
      </c>
      <c r="CS93" s="1" t="s">
        <v>238</v>
      </c>
      <c r="CT93" s="1" t="s">
        <v>436</v>
      </c>
      <c r="CU93" s="1" t="s">
        <v>239</v>
      </c>
      <c r="CV93" s="1" t="s">
        <v>239</v>
      </c>
      <c r="CW93" s="1" t="s">
        <v>239</v>
      </c>
      <c r="CX93" s="1" t="s">
        <v>239</v>
      </c>
      <c r="CZ93" s="1" t="s">
        <v>437</v>
      </c>
      <c r="DA93" s="1" t="s">
        <v>437</v>
      </c>
      <c r="DB93" s="1" t="s">
        <v>654</v>
      </c>
      <c r="DC93" s="1" t="s">
        <v>244</v>
      </c>
      <c r="DD93" s="1" t="s">
        <v>244</v>
      </c>
      <c r="DE93" s="1">
        <v>3.0</v>
      </c>
      <c r="DF93" s="1">
        <v>2.0</v>
      </c>
      <c r="DG93" s="1">
        <v>4.0</v>
      </c>
      <c r="DH93" s="1">
        <v>4.0</v>
      </c>
      <c r="DI93" s="1">
        <v>4.0</v>
      </c>
      <c r="DJ93" s="1">
        <v>3.0</v>
      </c>
      <c r="DK93" s="1">
        <v>3.0</v>
      </c>
      <c r="DL93" s="1">
        <v>3.0</v>
      </c>
      <c r="DS93" s="1">
        <v>2.0</v>
      </c>
      <c r="DV93" s="1" t="s">
        <v>216</v>
      </c>
      <c r="DX93" s="1" t="s">
        <v>269</v>
      </c>
      <c r="DY93" s="1" t="s">
        <v>269</v>
      </c>
      <c r="DZ93" s="1" t="s">
        <v>1151</v>
      </c>
      <c r="GZ93" s="1">
        <v>4.0</v>
      </c>
      <c r="HA93" s="1" t="s">
        <v>247</v>
      </c>
      <c r="HB93" s="1" t="s">
        <v>1152</v>
      </c>
      <c r="HC93" s="1" t="s">
        <v>1153</v>
      </c>
      <c r="HJ93" s="1" t="s">
        <v>232</v>
      </c>
      <c r="HK93" s="1" t="s">
        <v>232</v>
      </c>
      <c r="HL93" s="1" t="s">
        <v>1154</v>
      </c>
      <c r="HM93" s="1" t="s">
        <v>216</v>
      </c>
      <c r="HN93" s="1" t="s">
        <v>232</v>
      </c>
      <c r="HO93" s="1" t="s">
        <v>232</v>
      </c>
    </row>
    <row r="94" ht="15.75" customHeight="1">
      <c r="A94" s="2">
        <v>43191.22790509259</v>
      </c>
      <c r="B94" s="1">
        <v>2017.0</v>
      </c>
      <c r="C94" s="1" t="s">
        <v>1144</v>
      </c>
      <c r="D94" s="1">
        <v>1.7938383955E10</v>
      </c>
      <c r="E94" s="1" t="s">
        <v>350</v>
      </c>
      <c r="F94" s="1" t="s">
        <v>232</v>
      </c>
      <c r="H94" s="1">
        <v>2017.0</v>
      </c>
      <c r="I94" s="1" t="s">
        <v>409</v>
      </c>
      <c r="J94" s="1" t="s">
        <v>1145</v>
      </c>
      <c r="K94" s="1" t="s">
        <v>1155</v>
      </c>
      <c r="AY94" s="1" t="s">
        <v>216</v>
      </c>
      <c r="GZ94" s="1">
        <v>3.0</v>
      </c>
      <c r="HA94" s="1" t="s">
        <v>315</v>
      </c>
      <c r="HB94" s="1" t="s">
        <v>1156</v>
      </c>
      <c r="HC94" s="1" t="s">
        <v>1157</v>
      </c>
      <c r="HD94" s="1" t="s">
        <v>1158</v>
      </c>
      <c r="HE94" s="1" t="s">
        <v>1159</v>
      </c>
      <c r="HI94" s="1" t="s">
        <v>1160</v>
      </c>
      <c r="HJ94" s="1" t="s">
        <v>232</v>
      </c>
      <c r="HK94" s="1" t="s">
        <v>216</v>
      </c>
      <c r="HM94" s="1" t="s">
        <v>216</v>
      </c>
      <c r="HN94" s="1" t="s">
        <v>232</v>
      </c>
      <c r="HO94" s="1" t="s">
        <v>216</v>
      </c>
      <c r="HP94" s="1" t="s">
        <v>1161</v>
      </c>
    </row>
    <row r="95" ht="15.75" customHeight="1">
      <c r="A95" s="2">
        <v>43172.53702546296</v>
      </c>
      <c r="B95" s="1">
        <v>2017.0</v>
      </c>
      <c r="C95" s="1" t="s">
        <v>1144</v>
      </c>
      <c r="D95" s="1">
        <v>1.7678332318E10</v>
      </c>
      <c r="E95" s="1" t="s">
        <v>350</v>
      </c>
      <c r="F95" s="1" t="s">
        <v>232</v>
      </c>
      <c r="H95" s="1">
        <v>2017.0</v>
      </c>
      <c r="I95" s="1" t="s">
        <v>409</v>
      </c>
      <c r="J95" s="1" t="s">
        <v>1145</v>
      </c>
      <c r="K95" s="1" t="s">
        <v>220</v>
      </c>
      <c r="AY95" s="1" t="s">
        <v>216</v>
      </c>
      <c r="AZ95" s="1" t="s">
        <v>221</v>
      </c>
      <c r="BB95" s="1" t="s">
        <v>222</v>
      </c>
      <c r="BD95" s="1" t="s">
        <v>223</v>
      </c>
      <c r="BE95" s="1" t="s">
        <v>1065</v>
      </c>
      <c r="BG95" s="1" t="s">
        <v>216</v>
      </c>
      <c r="BJ95" s="1">
        <v>3.0</v>
      </c>
      <c r="BK95" s="1" t="s">
        <v>216</v>
      </c>
      <c r="BL95" s="1" t="s">
        <v>1162</v>
      </c>
      <c r="BM95" s="1" t="s">
        <v>1163</v>
      </c>
      <c r="BO95" s="1" t="s">
        <v>319</v>
      </c>
      <c r="BP95" s="1" t="s">
        <v>232</v>
      </c>
      <c r="BQ95" s="1" t="s">
        <v>1164</v>
      </c>
      <c r="BR95" s="1" t="s">
        <v>826</v>
      </c>
      <c r="BS95" s="1" t="s">
        <v>1165</v>
      </c>
      <c r="BU95" s="1" t="s">
        <v>1166</v>
      </c>
      <c r="BV95" s="1" t="s">
        <v>232</v>
      </c>
      <c r="BW95" s="1" t="s">
        <v>468</v>
      </c>
      <c r="CK95" s="1">
        <v>34380.0</v>
      </c>
      <c r="CL95" s="1" t="s">
        <v>232</v>
      </c>
      <c r="CM95" s="1">
        <v>38000.0</v>
      </c>
      <c r="CN95" s="1" t="s">
        <v>361</v>
      </c>
      <c r="CO95" s="1" t="s">
        <v>361</v>
      </c>
      <c r="CP95" s="1" t="s">
        <v>361</v>
      </c>
      <c r="CQ95" s="1" t="s">
        <v>361</v>
      </c>
      <c r="CR95" s="1" t="s">
        <v>216</v>
      </c>
      <c r="CS95" s="1" t="s">
        <v>238</v>
      </c>
      <c r="CT95" s="1" t="s">
        <v>436</v>
      </c>
      <c r="CU95" s="1" t="s">
        <v>239</v>
      </c>
      <c r="CV95" s="1" t="s">
        <v>239</v>
      </c>
      <c r="CW95" s="1" t="s">
        <v>239</v>
      </c>
      <c r="CX95" s="1" t="s">
        <v>239</v>
      </c>
      <c r="CZ95" s="1" t="s">
        <v>326</v>
      </c>
      <c r="DA95" s="1" t="s">
        <v>1131</v>
      </c>
      <c r="DB95" s="1" t="s">
        <v>243</v>
      </c>
      <c r="DC95" s="1" t="s">
        <v>244</v>
      </c>
      <c r="DD95" s="1" t="s">
        <v>244</v>
      </c>
      <c r="DF95" s="1">
        <v>4.0</v>
      </c>
      <c r="DG95" s="1">
        <v>5.0</v>
      </c>
      <c r="DH95" s="1">
        <v>4.0</v>
      </c>
      <c r="DI95" s="1">
        <v>4.0</v>
      </c>
      <c r="DJ95" s="1">
        <v>3.0</v>
      </c>
      <c r="DK95" s="1">
        <v>3.0</v>
      </c>
      <c r="DL95" s="1">
        <v>3.0</v>
      </c>
      <c r="DM95" s="1">
        <v>2.0</v>
      </c>
      <c r="DN95" s="1">
        <v>4.0</v>
      </c>
      <c r="DO95" s="1">
        <v>4.0</v>
      </c>
      <c r="DP95" s="1">
        <v>4.0</v>
      </c>
      <c r="DQ95" s="1">
        <v>3.0</v>
      </c>
      <c r="DR95" s="1">
        <v>2.0</v>
      </c>
      <c r="DS95" s="1">
        <v>4.0</v>
      </c>
      <c r="DT95" s="1">
        <v>5.0</v>
      </c>
      <c r="DU95" s="1">
        <v>4.0</v>
      </c>
      <c r="DV95" s="1" t="s">
        <v>216</v>
      </c>
      <c r="DX95" s="1" t="s">
        <v>268</v>
      </c>
      <c r="DY95" s="1" t="s">
        <v>268</v>
      </c>
      <c r="DZ95" s="1" t="s">
        <v>1167</v>
      </c>
      <c r="GZ95" s="1">
        <v>4.0</v>
      </c>
      <c r="HA95" s="1" t="s">
        <v>305</v>
      </c>
      <c r="HB95" s="1" t="s">
        <v>1168</v>
      </c>
      <c r="HC95" s="1" t="s">
        <v>1169</v>
      </c>
      <c r="HI95" s="1" t="s">
        <v>1170</v>
      </c>
      <c r="HJ95" s="1" t="s">
        <v>232</v>
      </c>
      <c r="HK95" s="1" t="s">
        <v>232</v>
      </c>
      <c r="HL95" s="1" t="s">
        <v>1171</v>
      </c>
      <c r="HM95" s="1" t="s">
        <v>216</v>
      </c>
      <c r="HN95" s="1" t="s">
        <v>232</v>
      </c>
      <c r="HO95" s="1" t="s">
        <v>232</v>
      </c>
    </row>
    <row r="96" ht="15.75" customHeight="1">
      <c r="A96" s="2">
        <v>43176.64420138889</v>
      </c>
      <c r="B96" s="1">
        <v>2017.0</v>
      </c>
      <c r="C96" s="1" t="s">
        <v>1144</v>
      </c>
      <c r="D96" s="1">
        <v>1.7835516621E10</v>
      </c>
      <c r="E96" s="1" t="s">
        <v>215</v>
      </c>
      <c r="F96" s="1" t="s">
        <v>232</v>
      </c>
      <c r="H96" s="1">
        <v>2017.0</v>
      </c>
      <c r="I96" s="1" t="s">
        <v>409</v>
      </c>
      <c r="J96" s="1" t="s">
        <v>1145</v>
      </c>
      <c r="K96" s="1" t="s">
        <v>312</v>
      </c>
      <c r="L96" s="1" t="s">
        <v>232</v>
      </c>
      <c r="M96" s="1">
        <v>2.0</v>
      </c>
      <c r="N96" s="1" t="s">
        <v>232</v>
      </c>
      <c r="O96" s="1" t="s">
        <v>1172</v>
      </c>
      <c r="P96" s="1" t="s">
        <v>1173</v>
      </c>
      <c r="AY96" s="1" t="s">
        <v>216</v>
      </c>
      <c r="GZ96" s="1">
        <v>4.0</v>
      </c>
      <c r="HA96" s="1" t="s">
        <v>270</v>
      </c>
      <c r="HB96" s="1" t="s">
        <v>1174</v>
      </c>
      <c r="HC96" s="1" t="s">
        <v>1175</v>
      </c>
      <c r="HJ96" s="1" t="s">
        <v>232</v>
      </c>
      <c r="HK96" s="1" t="s">
        <v>216</v>
      </c>
      <c r="HM96" s="1" t="s">
        <v>232</v>
      </c>
      <c r="HN96" s="1" t="s">
        <v>216</v>
      </c>
      <c r="HO96" s="1" t="s">
        <v>232</v>
      </c>
      <c r="HP96" s="1" t="s">
        <v>1176</v>
      </c>
    </row>
    <row r="97" ht="15.75" customHeight="1">
      <c r="A97" s="2">
        <v>43167.75693287037</v>
      </c>
      <c r="B97" s="1">
        <v>2017.0</v>
      </c>
      <c r="C97" s="1" t="s">
        <v>1144</v>
      </c>
      <c r="D97" s="1">
        <v>1.788410788E10</v>
      </c>
      <c r="E97" s="1" t="s">
        <v>215</v>
      </c>
      <c r="F97" s="1" t="s">
        <v>232</v>
      </c>
      <c r="H97" s="1">
        <v>2017.0</v>
      </c>
      <c r="I97" s="1" t="s">
        <v>409</v>
      </c>
      <c r="J97" s="1" t="s">
        <v>1145</v>
      </c>
      <c r="K97" s="1" t="s">
        <v>220</v>
      </c>
      <c r="AY97" s="1" t="s">
        <v>216</v>
      </c>
      <c r="AZ97" s="1" t="s">
        <v>221</v>
      </c>
      <c r="BB97" s="1" t="s">
        <v>222</v>
      </c>
      <c r="BD97" s="1" t="s">
        <v>223</v>
      </c>
      <c r="BE97" s="1" t="s">
        <v>293</v>
      </c>
      <c r="BG97" s="1" t="s">
        <v>216</v>
      </c>
      <c r="BJ97" s="1">
        <v>4.0</v>
      </c>
      <c r="BK97" s="1" t="s">
        <v>216</v>
      </c>
      <c r="BL97" s="1" t="s">
        <v>1177</v>
      </c>
      <c r="BN97" s="1" t="s">
        <v>1178</v>
      </c>
      <c r="BO97" s="1" t="s">
        <v>478</v>
      </c>
      <c r="BP97" s="1" t="s">
        <v>216</v>
      </c>
      <c r="BR97" s="1" t="s">
        <v>1179</v>
      </c>
      <c r="BS97" s="1" t="s">
        <v>1180</v>
      </c>
      <c r="BT97" s="1">
        <v>6.72718628E8</v>
      </c>
      <c r="BV97" s="1" t="s">
        <v>232</v>
      </c>
      <c r="BW97" s="1" t="s">
        <v>517</v>
      </c>
      <c r="CK97" s="1">
        <v>30000.0</v>
      </c>
      <c r="CL97" s="1" t="s">
        <v>216</v>
      </c>
      <c r="CM97" s="1">
        <v>30000.0</v>
      </c>
      <c r="CN97" s="1" t="s">
        <v>237</v>
      </c>
      <c r="CO97" s="1" t="s">
        <v>361</v>
      </c>
      <c r="CP97" s="1" t="s">
        <v>361</v>
      </c>
      <c r="CQ97" s="1" t="s">
        <v>361</v>
      </c>
      <c r="CR97" s="1" t="s">
        <v>216</v>
      </c>
      <c r="CS97" s="1" t="s">
        <v>238</v>
      </c>
      <c r="CT97" s="1" t="s">
        <v>239</v>
      </c>
      <c r="CU97" s="1" t="s">
        <v>239</v>
      </c>
      <c r="CV97" s="1" t="s">
        <v>239</v>
      </c>
      <c r="CW97" s="1" t="s">
        <v>239</v>
      </c>
      <c r="CX97" s="1" t="s">
        <v>239</v>
      </c>
      <c r="CY97" s="1" t="s">
        <v>693</v>
      </c>
      <c r="CZ97" s="1" t="s">
        <v>326</v>
      </c>
      <c r="DA97" s="1" t="s">
        <v>326</v>
      </c>
      <c r="DB97" s="1" t="s">
        <v>243</v>
      </c>
      <c r="DC97" s="1" t="s">
        <v>244</v>
      </c>
      <c r="DD97" s="1" t="s">
        <v>244</v>
      </c>
      <c r="DE97" s="1">
        <v>5.0</v>
      </c>
      <c r="DF97" s="1">
        <v>5.0</v>
      </c>
      <c r="DG97" s="1">
        <v>5.0</v>
      </c>
      <c r="DH97" s="1">
        <v>4.0</v>
      </c>
      <c r="DI97" s="1">
        <v>5.0</v>
      </c>
      <c r="DJ97" s="1">
        <v>5.0</v>
      </c>
      <c r="DK97" s="1">
        <v>4.0</v>
      </c>
      <c r="DL97" s="1">
        <v>4.0</v>
      </c>
      <c r="DM97" s="1">
        <v>2.0</v>
      </c>
      <c r="DP97" s="1">
        <v>1.0</v>
      </c>
      <c r="DQ97" s="1">
        <v>1.0</v>
      </c>
      <c r="DR97" s="1">
        <v>1.0</v>
      </c>
      <c r="DS97" s="1">
        <v>4.0</v>
      </c>
      <c r="DT97" s="1">
        <v>4.0</v>
      </c>
      <c r="DU97" s="1">
        <v>1.0</v>
      </c>
      <c r="DV97" s="1" t="s">
        <v>216</v>
      </c>
      <c r="DX97" s="1" t="s">
        <v>269</v>
      </c>
      <c r="DY97" s="1" t="s">
        <v>269</v>
      </c>
      <c r="EA97" s="1" t="s">
        <v>246</v>
      </c>
      <c r="GZ97" s="1">
        <v>4.0</v>
      </c>
      <c r="HA97" s="1" t="s">
        <v>247</v>
      </c>
      <c r="HJ97" s="1" t="s">
        <v>232</v>
      </c>
      <c r="HK97" s="1" t="s">
        <v>216</v>
      </c>
      <c r="HN97" s="1" t="s">
        <v>232</v>
      </c>
      <c r="HO97" s="1" t="s">
        <v>232</v>
      </c>
    </row>
    <row r="98" ht="15.75" customHeight="1">
      <c r="A98" s="2">
        <v>43168.62537037037</v>
      </c>
      <c r="B98" s="1">
        <v>2017.0</v>
      </c>
      <c r="C98" s="1" t="s">
        <v>1144</v>
      </c>
      <c r="D98" s="1">
        <v>1.7834291482E10</v>
      </c>
      <c r="E98" s="1" t="s">
        <v>215</v>
      </c>
      <c r="F98" s="1" t="s">
        <v>232</v>
      </c>
      <c r="H98" s="1">
        <v>2017.0</v>
      </c>
      <c r="I98" s="1" t="s">
        <v>409</v>
      </c>
      <c r="J98" s="1" t="s">
        <v>1145</v>
      </c>
      <c r="K98" s="1" t="s">
        <v>220</v>
      </c>
      <c r="AY98" s="1" t="s">
        <v>216</v>
      </c>
      <c r="AZ98" s="1" t="s">
        <v>221</v>
      </c>
      <c r="BB98" s="1" t="s">
        <v>222</v>
      </c>
      <c r="BD98" s="1" t="s">
        <v>223</v>
      </c>
      <c r="BE98" s="1" t="s">
        <v>224</v>
      </c>
      <c r="BG98" s="1" t="s">
        <v>216</v>
      </c>
      <c r="BJ98" s="1">
        <v>1.0</v>
      </c>
      <c r="BK98" s="1" t="s">
        <v>216</v>
      </c>
      <c r="BL98" s="1" t="s">
        <v>1181</v>
      </c>
      <c r="BO98" s="1" t="s">
        <v>376</v>
      </c>
      <c r="BP98" s="1" t="s">
        <v>216</v>
      </c>
      <c r="BR98" s="1" t="s">
        <v>498</v>
      </c>
      <c r="BS98" s="1" t="s">
        <v>1182</v>
      </c>
      <c r="BV98" s="1" t="s">
        <v>232</v>
      </c>
      <c r="BW98" s="1" t="s">
        <v>233</v>
      </c>
      <c r="CK98" s="1">
        <v>37000.0</v>
      </c>
      <c r="CL98" s="1" t="s">
        <v>216</v>
      </c>
      <c r="CM98" s="1">
        <v>37000.0</v>
      </c>
      <c r="CN98" s="1" t="s">
        <v>237</v>
      </c>
      <c r="CO98" s="1" t="s">
        <v>361</v>
      </c>
      <c r="CP98" s="1" t="s">
        <v>361</v>
      </c>
      <c r="CQ98" s="1" t="s">
        <v>361</v>
      </c>
      <c r="CR98" s="1" t="s">
        <v>216</v>
      </c>
      <c r="CS98" s="1" t="s">
        <v>238</v>
      </c>
      <c r="CT98" s="1" t="s">
        <v>283</v>
      </c>
      <c r="CY98" s="1" t="s">
        <v>693</v>
      </c>
      <c r="CZ98" s="1" t="s">
        <v>391</v>
      </c>
      <c r="DA98" s="1" t="s">
        <v>326</v>
      </c>
      <c r="DB98" s="1" t="s">
        <v>243</v>
      </c>
      <c r="DC98" s="1" t="s">
        <v>244</v>
      </c>
      <c r="DD98" s="1" t="s">
        <v>244</v>
      </c>
      <c r="DE98" s="1">
        <v>4.0</v>
      </c>
      <c r="DF98" s="1">
        <v>4.0</v>
      </c>
      <c r="DG98" s="1">
        <v>4.0</v>
      </c>
      <c r="DH98" s="1">
        <v>3.0</v>
      </c>
      <c r="DI98" s="1">
        <v>4.0</v>
      </c>
      <c r="DJ98" s="1">
        <v>4.0</v>
      </c>
      <c r="DK98" s="1">
        <v>3.0</v>
      </c>
      <c r="DL98" s="1">
        <v>3.0</v>
      </c>
      <c r="DP98" s="1">
        <v>3.0</v>
      </c>
      <c r="DQ98" s="1">
        <v>4.0</v>
      </c>
      <c r="DS98" s="1">
        <v>5.0</v>
      </c>
      <c r="DT98" s="1">
        <v>5.0</v>
      </c>
      <c r="DU98" s="1">
        <v>1.0</v>
      </c>
      <c r="DV98" s="1" t="s">
        <v>232</v>
      </c>
      <c r="DW98" s="1" t="s">
        <v>1183</v>
      </c>
      <c r="DX98" s="1" t="s">
        <v>268</v>
      </c>
      <c r="DY98" s="1" t="s">
        <v>269</v>
      </c>
      <c r="DZ98" s="1" t="s">
        <v>1184</v>
      </c>
      <c r="GZ98" s="1">
        <v>4.0</v>
      </c>
      <c r="HA98" s="1" t="s">
        <v>247</v>
      </c>
      <c r="HB98" s="1" t="s">
        <v>1185</v>
      </c>
      <c r="HC98" s="1" t="s">
        <v>1186</v>
      </c>
      <c r="HI98" s="1" t="s">
        <v>1187</v>
      </c>
      <c r="HJ98" s="1" t="s">
        <v>232</v>
      </c>
      <c r="HK98" s="1" t="s">
        <v>232</v>
      </c>
      <c r="HL98" s="1" t="s">
        <v>371</v>
      </c>
      <c r="HM98" s="1" t="s">
        <v>216</v>
      </c>
      <c r="HN98" s="1" t="s">
        <v>232</v>
      </c>
      <c r="HO98" s="1" t="s">
        <v>232</v>
      </c>
    </row>
    <row r="99" ht="15.75" customHeight="1">
      <c r="A99" s="2">
        <v>43174.499398148146</v>
      </c>
      <c r="B99" s="1">
        <v>2017.0</v>
      </c>
      <c r="C99" s="1" t="s">
        <v>972</v>
      </c>
      <c r="D99" s="1">
        <v>1.7885229248E10</v>
      </c>
      <c r="E99" s="1" t="s">
        <v>215</v>
      </c>
      <c r="F99" s="1" t="s">
        <v>232</v>
      </c>
      <c r="H99" s="1">
        <v>2017.0</v>
      </c>
      <c r="I99" s="1" t="s">
        <v>218</v>
      </c>
      <c r="J99" s="1" t="s">
        <v>973</v>
      </c>
      <c r="K99" s="1" t="s">
        <v>220</v>
      </c>
      <c r="AY99" s="1" t="s">
        <v>232</v>
      </c>
      <c r="AZ99" s="1" t="s">
        <v>221</v>
      </c>
      <c r="BB99" s="1" t="s">
        <v>297</v>
      </c>
      <c r="BC99" s="1">
        <v>11.0</v>
      </c>
      <c r="BD99" s="1" t="s">
        <v>223</v>
      </c>
      <c r="BE99" s="1" t="s">
        <v>224</v>
      </c>
      <c r="BG99" s="1" t="s">
        <v>216</v>
      </c>
      <c r="BJ99" s="1">
        <v>0.0</v>
      </c>
      <c r="BK99" s="1" t="s">
        <v>216</v>
      </c>
      <c r="BL99" s="1" t="s">
        <v>1188</v>
      </c>
      <c r="BO99" s="1" t="s">
        <v>258</v>
      </c>
      <c r="BP99" s="1" t="s">
        <v>232</v>
      </c>
      <c r="BQ99" s="1" t="s">
        <v>1189</v>
      </c>
      <c r="BR99" s="1" t="s">
        <v>721</v>
      </c>
      <c r="BS99" s="1" t="s">
        <v>1190</v>
      </c>
      <c r="BV99" s="1" t="s">
        <v>216</v>
      </c>
      <c r="BW99" s="1" t="s">
        <v>736</v>
      </c>
      <c r="CK99" s="1">
        <v>26400.0</v>
      </c>
      <c r="CL99" s="1" t="s">
        <v>232</v>
      </c>
      <c r="CM99" s="1">
        <v>28600.0</v>
      </c>
      <c r="CN99" s="1" t="s">
        <v>361</v>
      </c>
      <c r="CO99" s="1" t="s">
        <v>361</v>
      </c>
      <c r="CP99" s="1" t="s">
        <v>361</v>
      </c>
      <c r="CQ99" s="1" t="s">
        <v>361</v>
      </c>
      <c r="CR99" s="1" t="s">
        <v>216</v>
      </c>
      <c r="CS99" s="1" t="s">
        <v>238</v>
      </c>
      <c r="CT99" s="1" t="s">
        <v>265</v>
      </c>
      <c r="CU99" s="1" t="s">
        <v>239</v>
      </c>
      <c r="CV99" s="1" t="s">
        <v>239</v>
      </c>
      <c r="CW99" s="1" t="s">
        <v>239</v>
      </c>
      <c r="CX99" s="1" t="s">
        <v>239</v>
      </c>
      <c r="CZ99" s="1" t="s">
        <v>284</v>
      </c>
      <c r="DA99" s="1" t="s">
        <v>285</v>
      </c>
      <c r="DB99" s="1" t="s">
        <v>243</v>
      </c>
      <c r="DD99" s="1" t="s">
        <v>244</v>
      </c>
      <c r="DE99" s="1">
        <v>1.0</v>
      </c>
      <c r="DF99" s="1">
        <v>5.0</v>
      </c>
      <c r="DG99" s="1">
        <v>4.0</v>
      </c>
      <c r="DH99" s="1">
        <v>4.0</v>
      </c>
      <c r="DI99" s="1">
        <v>4.0</v>
      </c>
      <c r="DJ99" s="1">
        <v>4.0</v>
      </c>
      <c r="DK99" s="1">
        <v>3.0</v>
      </c>
      <c r="DL99" s="1">
        <v>2.0</v>
      </c>
      <c r="DM99" s="1">
        <v>2.0</v>
      </c>
      <c r="DN99" s="1">
        <v>3.0</v>
      </c>
      <c r="DO99" s="1">
        <v>5.0</v>
      </c>
      <c r="DP99" s="1">
        <v>3.0</v>
      </c>
      <c r="DQ99" s="1">
        <v>2.0</v>
      </c>
      <c r="DR99" s="1">
        <v>3.0</v>
      </c>
      <c r="DS99" s="1">
        <v>4.0</v>
      </c>
      <c r="DT99" s="1">
        <v>5.0</v>
      </c>
      <c r="DU99" s="1">
        <v>3.0</v>
      </c>
      <c r="DV99" s="1" t="s">
        <v>216</v>
      </c>
      <c r="DX99" s="1" t="s">
        <v>269</v>
      </c>
      <c r="DY99" s="1" t="s">
        <v>269</v>
      </c>
      <c r="DZ99" s="1" t="s">
        <v>1191</v>
      </c>
      <c r="EE99" s="1" t="s">
        <v>294</v>
      </c>
      <c r="FP99" s="1" t="s">
        <v>362</v>
      </c>
      <c r="FQ99" s="1" t="s">
        <v>296</v>
      </c>
      <c r="FS99" s="1" t="s">
        <v>297</v>
      </c>
      <c r="FT99" s="1">
        <v>4.0</v>
      </c>
      <c r="FU99" s="1" t="s">
        <v>298</v>
      </c>
      <c r="FV99" s="1" t="s">
        <v>1192</v>
      </c>
      <c r="FW99" s="1" t="s">
        <v>223</v>
      </c>
      <c r="FX99" s="1" t="s">
        <v>1193</v>
      </c>
      <c r="FZ99" s="1" t="s">
        <v>1194</v>
      </c>
      <c r="GB99" s="1" t="s">
        <v>376</v>
      </c>
      <c r="GC99" s="1" t="s">
        <v>232</v>
      </c>
      <c r="GD99" s="1" t="s">
        <v>1195</v>
      </c>
      <c r="GE99" s="1" t="s">
        <v>736</v>
      </c>
      <c r="GF99" s="1">
        <v>4.0</v>
      </c>
      <c r="GG99" s="1" t="s">
        <v>216</v>
      </c>
      <c r="GH99" s="1" t="s">
        <v>216</v>
      </c>
      <c r="GK99" s="1" t="s">
        <v>304</v>
      </c>
      <c r="GL99" s="1" t="s">
        <v>490</v>
      </c>
      <c r="GM99" s="1">
        <v>24000.0</v>
      </c>
      <c r="GN99" s="1" t="s">
        <v>216</v>
      </c>
      <c r="GO99" s="1">
        <v>24000.0</v>
      </c>
      <c r="GT99" s="1">
        <v>5.0</v>
      </c>
      <c r="GY99" s="1">
        <v>3.0</v>
      </c>
      <c r="GZ99" s="1">
        <v>5.0</v>
      </c>
      <c r="HA99" s="1" t="s">
        <v>247</v>
      </c>
    </row>
    <row r="100" ht="15.75" customHeight="1">
      <c r="A100" s="2">
        <v>43174.39361111111</v>
      </c>
      <c r="B100" s="1">
        <v>2017.0</v>
      </c>
      <c r="C100" s="1" t="s">
        <v>972</v>
      </c>
      <c r="D100" s="1">
        <v>1.7823336398E10</v>
      </c>
      <c r="E100" s="1" t="s">
        <v>350</v>
      </c>
      <c r="F100" s="1" t="s">
        <v>232</v>
      </c>
      <c r="H100" s="1">
        <v>2017.0</v>
      </c>
      <c r="I100" s="1" t="s">
        <v>218</v>
      </c>
      <c r="J100" s="1" t="s">
        <v>973</v>
      </c>
      <c r="K100" s="1" t="s">
        <v>288</v>
      </c>
      <c r="U100" s="1" t="s">
        <v>289</v>
      </c>
      <c r="V100" s="1" t="s">
        <v>1196</v>
      </c>
      <c r="W100" s="1" t="s">
        <v>1197</v>
      </c>
      <c r="X100" s="1" t="s">
        <v>1198</v>
      </c>
      <c r="Y100" s="1" t="s">
        <v>223</v>
      </c>
      <c r="Z100" s="1" t="s">
        <v>293</v>
      </c>
      <c r="AB100" s="1" t="s">
        <v>216</v>
      </c>
      <c r="AD100" s="1">
        <v>28000.0</v>
      </c>
      <c r="AE100" s="1" t="s">
        <v>232</v>
      </c>
      <c r="AF100" s="1">
        <v>29000.0</v>
      </c>
      <c r="AY100" s="1" t="s">
        <v>232</v>
      </c>
      <c r="EE100" s="1" t="s">
        <v>294</v>
      </c>
      <c r="FP100" s="1" t="s">
        <v>362</v>
      </c>
      <c r="FQ100" s="1" t="s">
        <v>296</v>
      </c>
      <c r="FS100" s="1" t="s">
        <v>749</v>
      </c>
      <c r="FU100" s="1" t="s">
        <v>1199</v>
      </c>
      <c r="FV100" s="1" t="s">
        <v>1200</v>
      </c>
      <c r="FW100" s="1" t="s">
        <v>223</v>
      </c>
      <c r="FX100" s="1" t="s">
        <v>293</v>
      </c>
      <c r="FZ100" s="1" t="s">
        <v>1201</v>
      </c>
      <c r="GA100" s="1" t="s">
        <v>1202</v>
      </c>
      <c r="GB100" s="1" t="s">
        <v>319</v>
      </c>
      <c r="GC100" s="1" t="s">
        <v>232</v>
      </c>
      <c r="GD100" s="1" t="s">
        <v>1203</v>
      </c>
      <c r="GE100" s="1" t="s">
        <v>399</v>
      </c>
      <c r="GF100" s="1">
        <v>6.0</v>
      </c>
      <c r="GG100" s="1" t="s">
        <v>232</v>
      </c>
      <c r="GH100" s="1" t="s">
        <v>216</v>
      </c>
      <c r="GK100" s="1" t="s">
        <v>518</v>
      </c>
      <c r="GL100" s="1" t="s">
        <v>1204</v>
      </c>
      <c r="GM100" s="1">
        <v>28000.0</v>
      </c>
      <c r="GN100" s="1" t="s">
        <v>216</v>
      </c>
      <c r="GO100" s="1">
        <v>28000.0</v>
      </c>
      <c r="GP100" s="1">
        <v>0.0</v>
      </c>
      <c r="GQ100" s="1">
        <v>2.0</v>
      </c>
      <c r="GR100" s="1">
        <v>0.0</v>
      </c>
      <c r="GS100" s="1">
        <v>5.0</v>
      </c>
      <c r="GT100" s="1">
        <v>4.0</v>
      </c>
      <c r="GU100" s="1">
        <v>4.0</v>
      </c>
      <c r="GV100" s="1">
        <v>0.0</v>
      </c>
      <c r="GW100" s="1">
        <v>0.0</v>
      </c>
      <c r="GX100" s="1">
        <v>1.0</v>
      </c>
      <c r="GY100" s="1">
        <v>3.0</v>
      </c>
      <c r="GZ100" s="1">
        <v>4.0</v>
      </c>
      <c r="HA100" s="1" t="s">
        <v>247</v>
      </c>
      <c r="HB100" s="1" t="s">
        <v>1205</v>
      </c>
      <c r="HC100" s="1" t="s">
        <v>1206</v>
      </c>
      <c r="HD100" s="1" t="s">
        <v>1207</v>
      </c>
      <c r="HE100" s="1" t="s">
        <v>1208</v>
      </c>
      <c r="HI100" s="1" t="s">
        <v>1207</v>
      </c>
      <c r="HJ100" s="1" t="s">
        <v>232</v>
      </c>
      <c r="HK100" s="1" t="s">
        <v>232</v>
      </c>
      <c r="HL100" s="1" t="s">
        <v>616</v>
      </c>
      <c r="HM100" s="1" t="s">
        <v>216</v>
      </c>
      <c r="HN100" s="1" t="s">
        <v>232</v>
      </c>
      <c r="HO100" s="1" t="s">
        <v>232</v>
      </c>
      <c r="HP100" s="1" t="s">
        <v>1209</v>
      </c>
    </row>
    <row r="101" ht="15.75" customHeight="1">
      <c r="A101" s="2">
        <v>43168.44143518519</v>
      </c>
      <c r="B101" s="1">
        <v>2017.0</v>
      </c>
      <c r="C101" s="1" t="s">
        <v>972</v>
      </c>
      <c r="D101" s="1">
        <v>1.7755699325E10</v>
      </c>
      <c r="E101" s="1" t="s">
        <v>215</v>
      </c>
      <c r="F101" s="1" t="s">
        <v>232</v>
      </c>
      <c r="H101" s="1">
        <v>2017.0</v>
      </c>
      <c r="I101" s="1" t="s">
        <v>218</v>
      </c>
      <c r="J101" s="1" t="s">
        <v>973</v>
      </c>
      <c r="K101" s="1" t="s">
        <v>220</v>
      </c>
      <c r="AY101" s="1" t="s">
        <v>216</v>
      </c>
      <c r="AZ101" s="1" t="s">
        <v>221</v>
      </c>
      <c r="BB101" s="1" t="s">
        <v>297</v>
      </c>
      <c r="BC101" s="1">
        <v>2.0</v>
      </c>
      <c r="BD101" s="1" t="s">
        <v>962</v>
      </c>
      <c r="BF101" s="1" t="s">
        <v>1027</v>
      </c>
      <c r="BG101" s="1" t="s">
        <v>216</v>
      </c>
      <c r="BJ101" s="1">
        <v>1.0</v>
      </c>
      <c r="BK101" s="1" t="s">
        <v>216</v>
      </c>
      <c r="BL101" s="1" t="s">
        <v>1210</v>
      </c>
      <c r="BM101" s="1" t="s">
        <v>1211</v>
      </c>
      <c r="BN101" s="1" t="s">
        <v>1212</v>
      </c>
      <c r="BO101" s="1" t="s">
        <v>319</v>
      </c>
      <c r="BP101" s="1" t="s">
        <v>216</v>
      </c>
      <c r="BR101" s="1" t="s">
        <v>354</v>
      </c>
      <c r="BS101" s="1" t="s">
        <v>1213</v>
      </c>
      <c r="BV101" s="1" t="s">
        <v>216</v>
      </c>
      <c r="BW101" s="1" t="s">
        <v>736</v>
      </c>
      <c r="CK101" s="1">
        <v>66000.0</v>
      </c>
      <c r="CL101" s="1" t="s">
        <v>232</v>
      </c>
      <c r="CM101" s="1">
        <v>75000.0</v>
      </c>
      <c r="CN101" s="1" t="s">
        <v>237</v>
      </c>
      <c r="CO101" s="1" t="s">
        <v>237</v>
      </c>
      <c r="CP101" s="1" t="s">
        <v>361</v>
      </c>
      <c r="CQ101" s="1" t="s">
        <v>361</v>
      </c>
      <c r="CR101" s="1" t="s">
        <v>216</v>
      </c>
      <c r="CS101" s="1" t="s">
        <v>238</v>
      </c>
      <c r="CT101" s="1" t="s">
        <v>238</v>
      </c>
      <c r="CZ101" s="1" t="s">
        <v>363</v>
      </c>
      <c r="DA101" s="1" t="s">
        <v>363</v>
      </c>
      <c r="DB101" s="1" t="s">
        <v>286</v>
      </c>
      <c r="DC101" s="1" t="s">
        <v>244</v>
      </c>
      <c r="DD101" s="1" t="s">
        <v>244</v>
      </c>
      <c r="DE101" s="1">
        <v>4.0</v>
      </c>
      <c r="DF101" s="1">
        <v>5.0</v>
      </c>
      <c r="DG101" s="1">
        <v>5.0</v>
      </c>
      <c r="DH101" s="1">
        <v>5.0</v>
      </c>
      <c r="DI101" s="1">
        <v>3.0</v>
      </c>
      <c r="DJ101" s="1">
        <v>5.0</v>
      </c>
      <c r="DK101" s="1">
        <v>1.0</v>
      </c>
      <c r="DL101" s="1">
        <v>1.0</v>
      </c>
      <c r="DM101" s="1">
        <v>1.0</v>
      </c>
      <c r="DN101" s="1">
        <v>3.0</v>
      </c>
      <c r="DO101" s="1">
        <v>5.0</v>
      </c>
      <c r="DP101" s="1">
        <v>3.0</v>
      </c>
      <c r="DQ101" s="1">
        <v>3.0</v>
      </c>
      <c r="DR101" s="1">
        <v>0.0</v>
      </c>
      <c r="DS101" s="1">
        <v>2.0</v>
      </c>
      <c r="DT101" s="1">
        <v>3.0</v>
      </c>
      <c r="DU101" s="1">
        <v>3.0</v>
      </c>
      <c r="DV101" s="1" t="s">
        <v>232</v>
      </c>
      <c r="DW101" s="1" t="s">
        <v>1214</v>
      </c>
      <c r="DX101" s="1" t="s">
        <v>269</v>
      </c>
      <c r="DY101" s="1" t="s">
        <v>269</v>
      </c>
      <c r="DZ101" s="1" t="s">
        <v>1215</v>
      </c>
      <c r="GZ101" s="1">
        <v>1.0</v>
      </c>
      <c r="HA101" s="1" t="s">
        <v>247</v>
      </c>
      <c r="HB101" s="1" t="s">
        <v>1216</v>
      </c>
      <c r="HC101" s="1" t="s">
        <v>1217</v>
      </c>
      <c r="HD101" s="1" t="s">
        <v>1218</v>
      </c>
      <c r="HE101" s="1" t="s">
        <v>1219</v>
      </c>
      <c r="HI101" s="1" t="s">
        <v>1220</v>
      </c>
      <c r="HJ101" s="1" t="s">
        <v>216</v>
      </c>
      <c r="HK101" s="1" t="s">
        <v>232</v>
      </c>
      <c r="HL101" s="1" t="s">
        <v>430</v>
      </c>
      <c r="HM101" s="1" t="s">
        <v>216</v>
      </c>
      <c r="HN101" s="1" t="s">
        <v>216</v>
      </c>
      <c r="HO101" s="1" t="s">
        <v>216</v>
      </c>
      <c r="HP101" s="1" t="s">
        <v>1221</v>
      </c>
      <c r="HQ101" s="1" t="s">
        <v>1222</v>
      </c>
    </row>
    <row r="102" ht="15.75" customHeight="1">
      <c r="A102" s="2">
        <v>43171.772210648145</v>
      </c>
      <c r="B102" s="1">
        <v>2017.0</v>
      </c>
      <c r="C102" s="1" t="s">
        <v>972</v>
      </c>
      <c r="D102" s="1">
        <v>1.7824626688E10</v>
      </c>
      <c r="E102" s="1" t="s">
        <v>350</v>
      </c>
      <c r="F102" s="1" t="s">
        <v>232</v>
      </c>
      <c r="H102" s="1">
        <v>2017.0</v>
      </c>
      <c r="I102" s="1" t="s">
        <v>218</v>
      </c>
      <c r="J102" s="1" t="s">
        <v>973</v>
      </c>
      <c r="K102" s="1" t="s">
        <v>220</v>
      </c>
      <c r="AY102" s="1" t="s">
        <v>216</v>
      </c>
      <c r="AZ102" s="1" t="s">
        <v>221</v>
      </c>
      <c r="BB102" s="1" t="s">
        <v>749</v>
      </c>
      <c r="BD102" s="1" t="s">
        <v>223</v>
      </c>
      <c r="BE102" s="1" t="s">
        <v>1223</v>
      </c>
      <c r="BG102" s="1" t="s">
        <v>216</v>
      </c>
      <c r="BJ102" s="1">
        <v>7.0</v>
      </c>
      <c r="BK102" s="1" t="s">
        <v>216</v>
      </c>
      <c r="BL102" s="1" t="s">
        <v>1224</v>
      </c>
      <c r="BM102" s="1" t="s">
        <v>1225</v>
      </c>
      <c r="BN102" s="1" t="s">
        <v>1226</v>
      </c>
      <c r="BO102" s="1" t="s">
        <v>376</v>
      </c>
      <c r="BP102" s="1" t="s">
        <v>232</v>
      </c>
      <c r="BQ102" s="1" t="s">
        <v>1227</v>
      </c>
      <c r="BR102" s="1" t="s">
        <v>354</v>
      </c>
      <c r="BS102" s="1" t="s">
        <v>1228</v>
      </c>
      <c r="BU102" s="1" t="s">
        <v>1229</v>
      </c>
      <c r="BV102" s="1" t="s">
        <v>216</v>
      </c>
      <c r="BW102" s="1" t="s">
        <v>736</v>
      </c>
      <c r="CK102" s="1">
        <v>28000.0</v>
      </c>
      <c r="CL102" s="1" t="s">
        <v>232</v>
      </c>
      <c r="CM102" s="1">
        <v>33500.0</v>
      </c>
      <c r="CN102" s="1" t="s">
        <v>237</v>
      </c>
      <c r="CO102" s="1" t="s">
        <v>361</v>
      </c>
      <c r="CP102" s="1" t="s">
        <v>237</v>
      </c>
      <c r="CQ102" s="1" t="s">
        <v>361</v>
      </c>
      <c r="CR102" s="1" t="s">
        <v>216</v>
      </c>
      <c r="CS102" s="1" t="s">
        <v>238</v>
      </c>
      <c r="CT102" s="1" t="s">
        <v>265</v>
      </c>
      <c r="CU102" s="1" t="s">
        <v>239</v>
      </c>
      <c r="CV102" s="1" t="s">
        <v>239</v>
      </c>
      <c r="CW102" s="1" t="s">
        <v>239</v>
      </c>
      <c r="CX102" s="1" t="s">
        <v>239</v>
      </c>
      <c r="CZ102" s="1" t="s">
        <v>363</v>
      </c>
      <c r="DA102" s="1" t="s">
        <v>363</v>
      </c>
      <c r="DB102" s="1" t="s">
        <v>243</v>
      </c>
      <c r="DC102" s="1" t="s">
        <v>244</v>
      </c>
      <c r="DD102" s="1" t="s">
        <v>244</v>
      </c>
      <c r="DE102" s="1">
        <v>5.0</v>
      </c>
      <c r="DF102" s="1">
        <v>5.0</v>
      </c>
      <c r="DG102" s="1">
        <v>5.0</v>
      </c>
      <c r="DH102" s="1">
        <v>4.0</v>
      </c>
      <c r="DI102" s="1">
        <v>4.0</v>
      </c>
      <c r="DJ102" s="1">
        <v>4.0</v>
      </c>
      <c r="DK102" s="1">
        <v>0.0</v>
      </c>
      <c r="DL102" s="1">
        <v>0.0</v>
      </c>
      <c r="DM102" s="1">
        <v>0.0</v>
      </c>
      <c r="DN102" s="1">
        <v>4.0</v>
      </c>
      <c r="DO102" s="1">
        <v>3.0</v>
      </c>
      <c r="DP102" s="1">
        <v>4.0</v>
      </c>
      <c r="DQ102" s="1">
        <v>4.0</v>
      </c>
      <c r="DR102" s="1">
        <v>0.0</v>
      </c>
      <c r="DS102" s="1">
        <v>4.0</v>
      </c>
      <c r="DU102" s="1">
        <v>0.0</v>
      </c>
      <c r="DV102" s="1" t="s">
        <v>232</v>
      </c>
      <c r="DW102" s="1" t="s">
        <v>1230</v>
      </c>
      <c r="DX102" s="1" t="s">
        <v>269</v>
      </c>
      <c r="DY102" s="1" t="s">
        <v>268</v>
      </c>
      <c r="DZ102" s="1" t="s">
        <v>742</v>
      </c>
      <c r="GZ102" s="1">
        <v>3.0</v>
      </c>
      <c r="HA102" s="1" t="s">
        <v>247</v>
      </c>
      <c r="HB102" s="1" t="s">
        <v>1231</v>
      </c>
      <c r="HC102" s="1" t="s">
        <v>1232</v>
      </c>
      <c r="HD102" s="1" t="s">
        <v>1233</v>
      </c>
      <c r="HE102" s="1" t="s">
        <v>1234</v>
      </c>
      <c r="HI102" s="1" t="s">
        <v>1235</v>
      </c>
      <c r="HJ102" s="1" t="s">
        <v>232</v>
      </c>
      <c r="HK102" s="1" t="s">
        <v>216</v>
      </c>
      <c r="HM102" s="1" t="s">
        <v>216</v>
      </c>
      <c r="HN102" s="1" t="s">
        <v>232</v>
      </c>
      <c r="HO102" s="1" t="s">
        <v>232</v>
      </c>
    </row>
    <row r="103" ht="15.75" customHeight="1">
      <c r="A103" s="2">
        <v>43180.4080787037</v>
      </c>
      <c r="B103" s="1">
        <v>2017.0</v>
      </c>
      <c r="C103" s="1" t="s">
        <v>972</v>
      </c>
      <c r="D103" s="1">
        <v>1.7678277691E10</v>
      </c>
      <c r="E103" s="1" t="s">
        <v>350</v>
      </c>
      <c r="F103" s="1" t="s">
        <v>232</v>
      </c>
      <c r="H103" s="1">
        <v>2017.0</v>
      </c>
      <c r="I103" s="1" t="s">
        <v>218</v>
      </c>
      <c r="J103" s="1" t="s">
        <v>973</v>
      </c>
      <c r="K103" s="1" t="s">
        <v>220</v>
      </c>
      <c r="AY103" s="1" t="s">
        <v>216</v>
      </c>
      <c r="AZ103" s="1" t="s">
        <v>221</v>
      </c>
      <c r="BB103" s="1" t="s">
        <v>222</v>
      </c>
      <c r="BD103" s="1" t="s">
        <v>223</v>
      </c>
      <c r="BE103" s="1" t="s">
        <v>764</v>
      </c>
      <c r="BG103" s="1" t="s">
        <v>216</v>
      </c>
      <c r="BJ103" s="1">
        <v>6.0</v>
      </c>
      <c r="BK103" s="1" t="s">
        <v>216</v>
      </c>
      <c r="BL103" s="1" t="s">
        <v>1236</v>
      </c>
      <c r="BM103" s="1" t="s">
        <v>1237</v>
      </c>
      <c r="BN103" s="1" t="s">
        <v>1238</v>
      </c>
      <c r="BO103" s="1" t="s">
        <v>228</v>
      </c>
      <c r="BP103" s="1" t="s">
        <v>216</v>
      </c>
      <c r="BR103" s="1" t="s">
        <v>354</v>
      </c>
      <c r="BS103" s="1" t="s">
        <v>1239</v>
      </c>
      <c r="BT103" s="1" t="s">
        <v>1240</v>
      </c>
      <c r="BU103" s="1" t="s">
        <v>1241</v>
      </c>
      <c r="BV103" s="1" t="s">
        <v>216</v>
      </c>
      <c r="BW103" s="1" t="s">
        <v>1242</v>
      </c>
      <c r="CK103" s="1">
        <v>24000.0</v>
      </c>
      <c r="CL103" s="1" t="s">
        <v>216</v>
      </c>
      <c r="CM103" s="1">
        <v>24000.0</v>
      </c>
      <c r="CN103" s="1" t="s">
        <v>237</v>
      </c>
      <c r="CO103" s="1" t="s">
        <v>237</v>
      </c>
      <c r="CP103" s="1" t="s">
        <v>237</v>
      </c>
      <c r="CQ103" s="1" t="s">
        <v>361</v>
      </c>
      <c r="CR103" s="1" t="s">
        <v>216</v>
      </c>
      <c r="CS103" s="1" t="s">
        <v>238</v>
      </c>
      <c r="CT103" s="1" t="s">
        <v>283</v>
      </c>
      <c r="CU103" s="1" t="s">
        <v>239</v>
      </c>
      <c r="CV103" s="1" t="s">
        <v>436</v>
      </c>
      <c r="CW103" s="1" t="s">
        <v>239</v>
      </c>
      <c r="CX103" s="1" t="s">
        <v>239</v>
      </c>
      <c r="CY103" s="1" t="s">
        <v>362</v>
      </c>
      <c r="CZ103" s="1" t="s">
        <v>363</v>
      </c>
      <c r="DA103" s="1" t="s">
        <v>682</v>
      </c>
      <c r="DB103" s="1" t="s">
        <v>243</v>
      </c>
      <c r="DC103" s="1" t="s">
        <v>244</v>
      </c>
      <c r="DD103" s="1" t="s">
        <v>244</v>
      </c>
      <c r="DE103" s="1">
        <v>4.0</v>
      </c>
      <c r="DF103" s="1">
        <v>3.0</v>
      </c>
      <c r="DG103" s="1">
        <v>4.0</v>
      </c>
      <c r="DH103" s="1">
        <v>3.0</v>
      </c>
      <c r="DI103" s="1">
        <v>4.0</v>
      </c>
      <c r="DJ103" s="1">
        <v>5.0</v>
      </c>
      <c r="DK103" s="1">
        <v>3.0</v>
      </c>
      <c r="DL103" s="1">
        <v>3.0</v>
      </c>
      <c r="DM103" s="1">
        <v>1.0</v>
      </c>
      <c r="DN103" s="1">
        <v>2.0</v>
      </c>
      <c r="DO103" s="1">
        <v>5.0</v>
      </c>
      <c r="DP103" s="1">
        <v>3.0</v>
      </c>
      <c r="DQ103" s="1">
        <v>1.0</v>
      </c>
      <c r="DR103" s="1">
        <v>1.0</v>
      </c>
      <c r="DS103" s="1">
        <v>4.0</v>
      </c>
      <c r="DT103" s="1">
        <v>1.0</v>
      </c>
      <c r="DU103" s="1">
        <v>1.0</v>
      </c>
      <c r="DV103" s="1" t="s">
        <v>216</v>
      </c>
      <c r="DX103" s="1" t="s">
        <v>269</v>
      </c>
      <c r="DY103" s="1" t="s">
        <v>269</v>
      </c>
      <c r="DZ103" s="1" t="s">
        <v>1243</v>
      </c>
      <c r="GZ103" s="1">
        <v>4.0</v>
      </c>
      <c r="HA103" s="1" t="s">
        <v>247</v>
      </c>
      <c r="HB103" s="1" t="s">
        <v>1244</v>
      </c>
      <c r="HC103" s="1" t="s">
        <v>1245</v>
      </c>
      <c r="HD103" s="1" t="s">
        <v>1246</v>
      </c>
      <c r="HE103" s="1" t="s">
        <v>844</v>
      </c>
      <c r="HI103" s="1" t="s">
        <v>1247</v>
      </c>
      <c r="HJ103" s="1" t="s">
        <v>216</v>
      </c>
      <c r="HK103" s="1" t="s">
        <v>216</v>
      </c>
      <c r="HM103" s="1" t="s">
        <v>216</v>
      </c>
      <c r="HN103" s="1" t="s">
        <v>216</v>
      </c>
      <c r="HO103" s="1" t="s">
        <v>232</v>
      </c>
      <c r="HP103" s="1" t="s">
        <v>1248</v>
      </c>
      <c r="HQ103" s="1" t="s">
        <v>1249</v>
      </c>
    </row>
    <row r="104" ht="15.75" customHeight="1">
      <c r="A104" s="2">
        <v>43173.703993055555</v>
      </c>
      <c r="B104" s="1">
        <v>2017.0</v>
      </c>
      <c r="C104" s="1" t="s">
        <v>972</v>
      </c>
      <c r="D104" s="1">
        <v>1.7892460129E10</v>
      </c>
      <c r="E104" s="1" t="s">
        <v>350</v>
      </c>
      <c r="F104" s="1" t="s">
        <v>232</v>
      </c>
      <c r="H104" s="1">
        <v>2017.0</v>
      </c>
      <c r="I104" s="1" t="s">
        <v>635</v>
      </c>
      <c r="J104" s="1" t="s">
        <v>973</v>
      </c>
      <c r="K104" s="1" t="s">
        <v>754</v>
      </c>
      <c r="Q104" s="1" t="s">
        <v>755</v>
      </c>
      <c r="R104" s="1" t="s">
        <v>1250</v>
      </c>
      <c r="S104" s="1" t="s">
        <v>328</v>
      </c>
      <c r="T104" s="1" t="s">
        <v>757</v>
      </c>
      <c r="AY104" s="1" t="s">
        <v>216</v>
      </c>
      <c r="GZ104" s="1">
        <v>4.0</v>
      </c>
      <c r="HA104" s="1" t="s">
        <v>247</v>
      </c>
      <c r="HB104" s="1" t="s">
        <v>1251</v>
      </c>
      <c r="HC104" s="1" t="s">
        <v>1251</v>
      </c>
      <c r="HD104" s="1" t="s">
        <v>1252</v>
      </c>
      <c r="HE104" s="1" t="s">
        <v>1253</v>
      </c>
      <c r="HI104" s="1" t="s">
        <v>1254</v>
      </c>
      <c r="HJ104" s="1" t="s">
        <v>232</v>
      </c>
      <c r="HK104" s="1" t="s">
        <v>216</v>
      </c>
      <c r="HL104" s="1" t="s">
        <v>616</v>
      </c>
      <c r="HM104" s="1" t="s">
        <v>216</v>
      </c>
      <c r="HN104" s="1" t="s">
        <v>216</v>
      </c>
      <c r="HO104" s="1" t="s">
        <v>232</v>
      </c>
      <c r="HP104" s="1" t="s">
        <v>1255</v>
      </c>
      <c r="HQ104" s="1" t="s">
        <v>1256</v>
      </c>
    </row>
    <row r="105" ht="15.75" customHeight="1">
      <c r="A105" s="2">
        <v>43168.51403935185</v>
      </c>
      <c r="B105" s="1">
        <v>2017.0</v>
      </c>
      <c r="C105" s="1" t="s">
        <v>972</v>
      </c>
      <c r="D105" s="1">
        <v>1.7885168214E10</v>
      </c>
      <c r="E105" s="1" t="s">
        <v>350</v>
      </c>
      <c r="F105" s="1" t="s">
        <v>232</v>
      </c>
      <c r="H105" s="1">
        <v>2017.0</v>
      </c>
      <c r="I105" s="1" t="s">
        <v>218</v>
      </c>
      <c r="J105" s="1" t="s">
        <v>973</v>
      </c>
      <c r="K105" s="1" t="s">
        <v>754</v>
      </c>
      <c r="Q105" s="1" t="s">
        <v>755</v>
      </c>
      <c r="R105" s="1" t="s">
        <v>1257</v>
      </c>
      <c r="S105" s="1" t="s">
        <v>328</v>
      </c>
      <c r="T105" s="1" t="s">
        <v>757</v>
      </c>
      <c r="AY105" s="1" t="s">
        <v>216</v>
      </c>
      <c r="GZ105" s="1">
        <v>4.0</v>
      </c>
      <c r="HA105" s="1" t="s">
        <v>315</v>
      </c>
      <c r="HJ105" s="1" t="s">
        <v>232</v>
      </c>
      <c r="HK105" s="1" t="s">
        <v>232</v>
      </c>
      <c r="HL105" s="1" t="s">
        <v>430</v>
      </c>
      <c r="HM105" s="1" t="s">
        <v>232</v>
      </c>
      <c r="HN105" s="1" t="s">
        <v>232</v>
      </c>
      <c r="HO105" s="1" t="s">
        <v>232</v>
      </c>
    </row>
    <row r="106" ht="15.75" customHeight="1">
      <c r="A106" s="2">
        <v>43167.869039351855</v>
      </c>
      <c r="B106" s="1">
        <v>2017.0</v>
      </c>
      <c r="C106" s="1" t="s">
        <v>972</v>
      </c>
      <c r="D106" s="1">
        <v>1.7766158276E10</v>
      </c>
      <c r="E106" s="1" t="s">
        <v>350</v>
      </c>
      <c r="F106" s="1" t="s">
        <v>232</v>
      </c>
      <c r="H106" s="1">
        <v>2017.0</v>
      </c>
      <c r="I106" s="1" t="s">
        <v>635</v>
      </c>
      <c r="J106" s="1" t="s">
        <v>973</v>
      </c>
      <c r="K106" s="1" t="s">
        <v>754</v>
      </c>
      <c r="Q106" s="1" t="s">
        <v>755</v>
      </c>
      <c r="R106" s="1" t="s">
        <v>1258</v>
      </c>
      <c r="S106" s="1" t="s">
        <v>328</v>
      </c>
      <c r="T106" s="1" t="s">
        <v>757</v>
      </c>
      <c r="AY106" s="1" t="s">
        <v>216</v>
      </c>
      <c r="GZ106" s="1">
        <v>4.0</v>
      </c>
      <c r="HA106" s="1" t="s">
        <v>305</v>
      </c>
      <c r="HB106" s="1" t="s">
        <v>1259</v>
      </c>
      <c r="HC106" s="1" t="s">
        <v>1260</v>
      </c>
      <c r="HI106" s="1" t="s">
        <v>1261</v>
      </c>
      <c r="HJ106" s="1" t="s">
        <v>216</v>
      </c>
      <c r="HK106" s="1" t="s">
        <v>232</v>
      </c>
      <c r="HL106" s="1" t="s">
        <v>424</v>
      </c>
      <c r="HM106" s="1" t="s">
        <v>216</v>
      </c>
      <c r="HN106" s="1" t="s">
        <v>216</v>
      </c>
      <c r="HO106" s="1" t="s">
        <v>232</v>
      </c>
      <c r="HP106" s="1" t="s">
        <v>1262</v>
      </c>
    </row>
    <row r="107" ht="15.75" customHeight="1">
      <c r="A107" s="2">
        <v>43170.44268518518</v>
      </c>
      <c r="B107" s="1">
        <v>2017.0</v>
      </c>
      <c r="C107" s="1" t="s">
        <v>479</v>
      </c>
      <c r="D107" s="1">
        <v>1.7985290298E10</v>
      </c>
      <c r="E107" s="1" t="s">
        <v>215</v>
      </c>
      <c r="F107" s="1" t="s">
        <v>232</v>
      </c>
      <c r="H107" s="1">
        <v>2017.0</v>
      </c>
      <c r="I107" s="1" t="s">
        <v>409</v>
      </c>
      <c r="J107" s="1" t="s">
        <v>480</v>
      </c>
      <c r="K107" s="1" t="s">
        <v>754</v>
      </c>
      <c r="Q107" s="1" t="s">
        <v>1263</v>
      </c>
      <c r="R107" s="1" t="s">
        <v>1264</v>
      </c>
      <c r="S107" s="1" t="s">
        <v>232</v>
      </c>
      <c r="T107" s="1" t="s">
        <v>947</v>
      </c>
      <c r="AY107" s="1" t="s">
        <v>216</v>
      </c>
      <c r="GZ107" s="1">
        <v>4.0</v>
      </c>
      <c r="HA107" s="1" t="s">
        <v>247</v>
      </c>
      <c r="HJ107" s="1" t="s">
        <v>232</v>
      </c>
      <c r="HM107" s="1" t="s">
        <v>216</v>
      </c>
      <c r="HN107" s="1" t="s">
        <v>216</v>
      </c>
      <c r="HO107" s="1" t="s">
        <v>232</v>
      </c>
    </row>
    <row r="108" ht="15.75" customHeight="1">
      <c r="A108" s="2">
        <v>43168.43681712963</v>
      </c>
      <c r="B108" s="1">
        <v>2017.0</v>
      </c>
      <c r="C108" s="1" t="s">
        <v>972</v>
      </c>
      <c r="D108" s="1">
        <v>1.7884147009E10</v>
      </c>
      <c r="E108" s="1" t="s">
        <v>350</v>
      </c>
      <c r="F108" s="1" t="s">
        <v>232</v>
      </c>
      <c r="H108" s="1">
        <v>2017.0</v>
      </c>
      <c r="I108" s="1" t="s">
        <v>218</v>
      </c>
      <c r="J108" s="1" t="s">
        <v>973</v>
      </c>
      <c r="K108" s="1" t="s">
        <v>312</v>
      </c>
      <c r="L108" s="1" t="s">
        <v>232</v>
      </c>
      <c r="M108" s="1">
        <v>6.0</v>
      </c>
      <c r="N108" s="1" t="s">
        <v>216</v>
      </c>
      <c r="P108" s="1" t="s">
        <v>1265</v>
      </c>
      <c r="AY108" s="1" t="s">
        <v>216</v>
      </c>
      <c r="GZ108" s="1">
        <v>4.0</v>
      </c>
      <c r="HA108" s="1" t="s">
        <v>247</v>
      </c>
      <c r="HB108" s="1" t="s">
        <v>1266</v>
      </c>
      <c r="HC108" s="1" t="s">
        <v>1267</v>
      </c>
      <c r="HD108" s="1" t="s">
        <v>1268</v>
      </c>
      <c r="HI108" s="1" t="s">
        <v>1269</v>
      </c>
      <c r="HJ108" s="1" t="s">
        <v>232</v>
      </c>
      <c r="HK108" s="1" t="s">
        <v>232</v>
      </c>
      <c r="HL108" s="1" t="s">
        <v>1136</v>
      </c>
      <c r="HM108" s="1" t="s">
        <v>216</v>
      </c>
      <c r="HN108" s="1" t="s">
        <v>216</v>
      </c>
      <c r="HO108" s="1" t="s">
        <v>232</v>
      </c>
      <c r="HP108" s="1" t="s">
        <v>1270</v>
      </c>
    </row>
    <row r="109" ht="15.75" customHeight="1">
      <c r="A109" s="2">
        <v>43174.81673611111</v>
      </c>
      <c r="B109" s="1">
        <v>2017.0</v>
      </c>
      <c r="C109" s="1" t="s">
        <v>972</v>
      </c>
      <c r="D109" s="1">
        <v>1.7823322139E10</v>
      </c>
      <c r="E109" s="1" t="s">
        <v>350</v>
      </c>
      <c r="F109" s="1" t="s">
        <v>232</v>
      </c>
      <c r="H109" s="1">
        <v>2017.0</v>
      </c>
      <c r="I109" s="1" t="s">
        <v>635</v>
      </c>
      <c r="J109" s="1" t="s">
        <v>973</v>
      </c>
      <c r="K109" s="1" t="s">
        <v>220</v>
      </c>
      <c r="AY109" s="1" t="s">
        <v>216</v>
      </c>
      <c r="AZ109" s="1" t="s">
        <v>221</v>
      </c>
      <c r="BB109" s="1" t="s">
        <v>297</v>
      </c>
      <c r="BC109" s="1">
        <v>7.0</v>
      </c>
      <c r="BD109" s="1" t="s">
        <v>223</v>
      </c>
      <c r="BE109" s="1" t="s">
        <v>764</v>
      </c>
      <c r="BG109" s="1" t="s">
        <v>216</v>
      </c>
      <c r="BJ109" s="1">
        <v>4.0</v>
      </c>
      <c r="BK109" s="1" t="s">
        <v>216</v>
      </c>
      <c r="BL109" s="1" t="s">
        <v>1271</v>
      </c>
      <c r="BM109" s="1" t="s">
        <v>1272</v>
      </c>
      <c r="BN109" s="1" t="s">
        <v>1273</v>
      </c>
      <c r="BO109" s="1" t="s">
        <v>258</v>
      </c>
      <c r="BP109" s="1" t="s">
        <v>232</v>
      </c>
      <c r="BQ109" s="1" t="s">
        <v>1274</v>
      </c>
      <c r="BR109" s="1" t="s">
        <v>564</v>
      </c>
      <c r="BS109" s="1" t="s">
        <v>1275</v>
      </c>
      <c r="BV109" s="1" t="s">
        <v>232</v>
      </c>
      <c r="BW109" s="1" t="s">
        <v>1242</v>
      </c>
      <c r="CK109" s="1">
        <v>34560.0</v>
      </c>
      <c r="CL109" s="1" t="s">
        <v>232</v>
      </c>
      <c r="CM109" s="1">
        <v>35000.0</v>
      </c>
      <c r="CN109" s="1" t="s">
        <v>237</v>
      </c>
      <c r="CO109" s="1" t="s">
        <v>237</v>
      </c>
      <c r="CP109" s="1" t="s">
        <v>237</v>
      </c>
      <c r="CQ109" s="1" t="s">
        <v>237</v>
      </c>
      <c r="CR109" s="1" t="s">
        <v>232</v>
      </c>
      <c r="CS109" s="1" t="s">
        <v>238</v>
      </c>
      <c r="CT109" s="1" t="s">
        <v>283</v>
      </c>
      <c r="CU109" s="1" t="s">
        <v>239</v>
      </c>
      <c r="CV109" s="1" t="s">
        <v>239</v>
      </c>
      <c r="CW109" s="1" t="s">
        <v>239</v>
      </c>
      <c r="CX109" s="1" t="s">
        <v>239</v>
      </c>
      <c r="CZ109" s="1" t="s">
        <v>326</v>
      </c>
      <c r="DA109" s="1" t="s">
        <v>1143</v>
      </c>
      <c r="DB109" s="1" t="s">
        <v>243</v>
      </c>
      <c r="DC109" s="1" t="s">
        <v>244</v>
      </c>
      <c r="DD109" s="1" t="s">
        <v>244</v>
      </c>
      <c r="DE109" s="1">
        <v>1.0</v>
      </c>
      <c r="DF109" s="1">
        <v>5.0</v>
      </c>
      <c r="DG109" s="1">
        <v>5.0</v>
      </c>
      <c r="DH109" s="1">
        <v>5.0</v>
      </c>
      <c r="DI109" s="1">
        <v>4.0</v>
      </c>
      <c r="DJ109" s="1">
        <v>3.0</v>
      </c>
      <c r="DK109" s="1">
        <v>0.0</v>
      </c>
      <c r="DL109" s="1">
        <v>0.0</v>
      </c>
      <c r="DN109" s="1">
        <v>4.0</v>
      </c>
      <c r="DO109" s="1">
        <v>5.0</v>
      </c>
      <c r="DP109" s="1">
        <v>0.0</v>
      </c>
      <c r="DR109" s="1">
        <v>0.0</v>
      </c>
      <c r="DS109" s="1">
        <v>5.0</v>
      </c>
      <c r="DV109" s="1" t="s">
        <v>216</v>
      </c>
      <c r="DX109" s="1" t="s">
        <v>268</v>
      </c>
      <c r="DY109" s="1" t="s">
        <v>268</v>
      </c>
      <c r="DZ109" s="1" t="s">
        <v>1276</v>
      </c>
      <c r="ED109" s="1" t="s">
        <v>246</v>
      </c>
      <c r="GZ109" s="1">
        <v>5.0</v>
      </c>
      <c r="HA109" s="1" t="s">
        <v>247</v>
      </c>
      <c r="HB109" s="1" t="s">
        <v>1277</v>
      </c>
      <c r="HC109" s="1" t="s">
        <v>1278</v>
      </c>
      <c r="HD109" s="1" t="s">
        <v>1279</v>
      </c>
      <c r="HE109" s="1" t="s">
        <v>1280</v>
      </c>
      <c r="HI109" s="1" t="s">
        <v>1281</v>
      </c>
      <c r="HJ109" s="1" t="s">
        <v>232</v>
      </c>
      <c r="HK109" s="1" t="s">
        <v>232</v>
      </c>
      <c r="HL109" s="1" t="s">
        <v>430</v>
      </c>
      <c r="HM109" s="1" t="s">
        <v>216</v>
      </c>
      <c r="HN109" s="1" t="s">
        <v>216</v>
      </c>
      <c r="HO109" s="1" t="s">
        <v>232</v>
      </c>
      <c r="HP109" s="1" t="s">
        <v>1282</v>
      </c>
      <c r="HQ109" s="1" t="s">
        <v>1283</v>
      </c>
    </row>
    <row r="110" ht="15.75" customHeight="1">
      <c r="A110" s="2">
        <v>43169.88984953704</v>
      </c>
      <c r="B110" s="1">
        <v>2017.0</v>
      </c>
      <c r="C110" s="1" t="s">
        <v>972</v>
      </c>
      <c r="D110" s="1">
        <v>1.7891424162E10</v>
      </c>
      <c r="E110" s="1" t="s">
        <v>350</v>
      </c>
      <c r="F110" s="1" t="s">
        <v>232</v>
      </c>
      <c r="H110" s="1">
        <v>2017.0</v>
      </c>
      <c r="I110" s="1" t="s">
        <v>218</v>
      </c>
      <c r="J110" s="1" t="s">
        <v>973</v>
      </c>
      <c r="K110" s="1" t="s">
        <v>220</v>
      </c>
      <c r="AY110" s="1" t="s">
        <v>232</v>
      </c>
      <c r="AZ110" s="1" t="s">
        <v>221</v>
      </c>
      <c r="BB110" s="1" t="s">
        <v>222</v>
      </c>
      <c r="BD110" s="1" t="s">
        <v>223</v>
      </c>
      <c r="BE110" s="1" t="s">
        <v>293</v>
      </c>
      <c r="BG110" s="1" t="s">
        <v>216</v>
      </c>
      <c r="BJ110" s="1">
        <v>1.0</v>
      </c>
      <c r="BK110" s="1" t="s">
        <v>216</v>
      </c>
      <c r="BL110" s="1" t="s">
        <v>1284</v>
      </c>
      <c r="BM110" s="1" t="s">
        <v>1285</v>
      </c>
      <c r="BO110" s="1" t="s">
        <v>478</v>
      </c>
      <c r="BP110" s="1" t="s">
        <v>232</v>
      </c>
      <c r="BQ110" s="1" t="s">
        <v>1286</v>
      </c>
      <c r="BR110" s="1" t="s">
        <v>564</v>
      </c>
      <c r="BS110" s="1" t="s">
        <v>1287</v>
      </c>
      <c r="BU110" s="1" t="s">
        <v>1288</v>
      </c>
      <c r="BV110" s="1" t="s">
        <v>216</v>
      </c>
      <c r="BW110" s="1" t="s">
        <v>736</v>
      </c>
      <c r="CK110" s="1">
        <v>19860.0</v>
      </c>
      <c r="CL110" s="1" t="s">
        <v>232</v>
      </c>
      <c r="CM110" s="1">
        <v>21550.0</v>
      </c>
      <c r="CN110" s="1" t="s">
        <v>237</v>
      </c>
      <c r="CO110" s="1" t="s">
        <v>237</v>
      </c>
      <c r="CP110" s="1" t="s">
        <v>237</v>
      </c>
      <c r="CQ110" s="1" t="s">
        <v>361</v>
      </c>
      <c r="CR110" s="1" t="s">
        <v>216</v>
      </c>
      <c r="CS110" s="1" t="s">
        <v>238</v>
      </c>
      <c r="CT110" s="1" t="s">
        <v>436</v>
      </c>
      <c r="CU110" s="1" t="s">
        <v>436</v>
      </c>
      <c r="CV110" s="1" t="s">
        <v>239</v>
      </c>
      <c r="CW110" s="1" t="s">
        <v>239</v>
      </c>
      <c r="CX110" s="1" t="s">
        <v>239</v>
      </c>
      <c r="CZ110" s="1" t="s">
        <v>326</v>
      </c>
      <c r="DA110" s="1" t="s">
        <v>1289</v>
      </c>
      <c r="DB110" s="1" t="s">
        <v>286</v>
      </c>
      <c r="DC110" s="1" t="s">
        <v>328</v>
      </c>
      <c r="DD110" s="1" t="s">
        <v>244</v>
      </c>
      <c r="DE110" s="1">
        <v>1.0</v>
      </c>
      <c r="DF110" s="1">
        <v>3.0</v>
      </c>
      <c r="DG110" s="1">
        <v>4.0</v>
      </c>
      <c r="DH110" s="1">
        <v>0.0</v>
      </c>
      <c r="DI110" s="1">
        <v>4.0</v>
      </c>
      <c r="DJ110" s="1">
        <v>3.0</v>
      </c>
      <c r="DK110" s="1">
        <v>4.0</v>
      </c>
      <c r="DL110" s="1">
        <v>3.0</v>
      </c>
      <c r="DM110" s="1">
        <v>1.0</v>
      </c>
      <c r="DN110" s="1">
        <v>1.0</v>
      </c>
      <c r="DO110" s="1">
        <v>4.0</v>
      </c>
      <c r="DP110" s="1">
        <v>0.0</v>
      </c>
      <c r="DQ110" s="1">
        <v>0.0</v>
      </c>
      <c r="DR110" s="1">
        <v>4.0</v>
      </c>
      <c r="DS110" s="1">
        <v>4.0</v>
      </c>
      <c r="DU110" s="1">
        <v>4.0</v>
      </c>
      <c r="DV110" s="1" t="s">
        <v>216</v>
      </c>
      <c r="DX110" s="1" t="s">
        <v>384</v>
      </c>
      <c r="DY110" s="1" t="s">
        <v>384</v>
      </c>
      <c r="ED110" s="1" t="s">
        <v>246</v>
      </c>
      <c r="EE110" s="1" t="s">
        <v>294</v>
      </c>
      <c r="FP110" s="1" t="s">
        <v>362</v>
      </c>
      <c r="FQ110" s="1" t="s">
        <v>296</v>
      </c>
      <c r="FS110" s="1" t="s">
        <v>297</v>
      </c>
      <c r="FT110" s="1">
        <v>3.0</v>
      </c>
      <c r="FU110" s="1" t="s">
        <v>298</v>
      </c>
      <c r="FV110" s="1" t="s">
        <v>1290</v>
      </c>
      <c r="FW110" s="1" t="s">
        <v>223</v>
      </c>
      <c r="FX110" s="1" t="s">
        <v>293</v>
      </c>
      <c r="FZ110" s="1" t="s">
        <v>1291</v>
      </c>
      <c r="GA110" s="1" t="s">
        <v>1292</v>
      </c>
      <c r="GB110" s="1" t="s">
        <v>228</v>
      </c>
      <c r="GC110" s="1" t="s">
        <v>232</v>
      </c>
      <c r="GD110" s="1" t="s">
        <v>1293</v>
      </c>
      <c r="GE110" s="1" t="s">
        <v>736</v>
      </c>
      <c r="GF110" s="1">
        <v>3.0</v>
      </c>
      <c r="GG110" s="1" t="s">
        <v>216</v>
      </c>
      <c r="GH110" s="1" t="s">
        <v>216</v>
      </c>
      <c r="GK110" s="1" t="s">
        <v>304</v>
      </c>
      <c r="GL110" s="1" t="s">
        <v>419</v>
      </c>
      <c r="GM110" s="1">
        <v>19200.0</v>
      </c>
      <c r="GN110" s="1" t="s">
        <v>216</v>
      </c>
      <c r="GO110" s="1">
        <v>19200.0</v>
      </c>
      <c r="GP110" s="1">
        <v>4.0</v>
      </c>
      <c r="GQ110" s="1">
        <v>3.0</v>
      </c>
      <c r="GR110" s="1">
        <v>1.0</v>
      </c>
      <c r="GT110" s="1">
        <v>5.0</v>
      </c>
      <c r="GX110" s="1">
        <v>4.0</v>
      </c>
      <c r="GY110" s="1">
        <v>3.0</v>
      </c>
      <c r="GZ110" s="1">
        <v>4.0</v>
      </c>
      <c r="HA110" s="1" t="s">
        <v>270</v>
      </c>
      <c r="HB110" s="1" t="s">
        <v>1294</v>
      </c>
      <c r="HC110" s="1" t="s">
        <v>1295</v>
      </c>
      <c r="HI110" s="1" t="s">
        <v>1296</v>
      </c>
      <c r="HJ110" s="1" t="s">
        <v>232</v>
      </c>
      <c r="HK110" s="1" t="s">
        <v>216</v>
      </c>
      <c r="HM110" s="1" t="s">
        <v>232</v>
      </c>
      <c r="HN110" s="1" t="s">
        <v>216</v>
      </c>
      <c r="HO110" s="1" t="s">
        <v>232</v>
      </c>
      <c r="HQ110" s="1" t="s">
        <v>1297</v>
      </c>
    </row>
    <row r="111" ht="15.75" customHeight="1">
      <c r="A111" s="2">
        <v>43168.54835648148</v>
      </c>
      <c r="B111" s="1">
        <v>2017.0</v>
      </c>
      <c r="C111" s="1" t="s">
        <v>972</v>
      </c>
      <c r="D111" s="1">
        <v>1.7834838791E10</v>
      </c>
      <c r="E111" s="1" t="s">
        <v>350</v>
      </c>
      <c r="F111" s="1" t="s">
        <v>232</v>
      </c>
      <c r="H111" s="1">
        <v>2017.0</v>
      </c>
      <c r="I111" s="1" t="s">
        <v>635</v>
      </c>
      <c r="J111" s="1" t="s">
        <v>973</v>
      </c>
      <c r="K111" s="1" t="s">
        <v>220</v>
      </c>
      <c r="AY111" s="1" t="s">
        <v>216</v>
      </c>
      <c r="AZ111" s="1" t="s">
        <v>221</v>
      </c>
      <c r="BB111" s="1" t="s">
        <v>222</v>
      </c>
      <c r="BD111" s="1" t="s">
        <v>223</v>
      </c>
      <c r="BE111" s="1" t="s">
        <v>764</v>
      </c>
      <c r="BG111" s="1" t="s">
        <v>216</v>
      </c>
      <c r="BJ111" s="1">
        <v>6.0</v>
      </c>
      <c r="BK111" s="1" t="s">
        <v>216</v>
      </c>
      <c r="BL111" s="1" t="s">
        <v>1298</v>
      </c>
      <c r="BM111" s="1" t="s">
        <v>1299</v>
      </c>
      <c r="BN111" s="1" t="s">
        <v>1300</v>
      </c>
      <c r="BO111" s="1" t="s">
        <v>319</v>
      </c>
      <c r="BP111" s="1" t="s">
        <v>216</v>
      </c>
      <c r="BR111" s="1" t="s">
        <v>354</v>
      </c>
      <c r="BS111" s="1" t="s">
        <v>1301</v>
      </c>
      <c r="BV111" s="1" t="s">
        <v>232</v>
      </c>
      <c r="BW111" s="1" t="s">
        <v>1242</v>
      </c>
      <c r="CK111" s="1">
        <v>40000.0</v>
      </c>
      <c r="CL111" s="1" t="s">
        <v>232</v>
      </c>
      <c r="CM111" s="1">
        <v>40000.0</v>
      </c>
      <c r="CN111" s="1" t="s">
        <v>237</v>
      </c>
      <c r="CO111" s="1" t="s">
        <v>237</v>
      </c>
      <c r="CP111" s="1" t="s">
        <v>237</v>
      </c>
      <c r="CQ111" s="1" t="s">
        <v>361</v>
      </c>
      <c r="CR111" s="1" t="s">
        <v>232</v>
      </c>
      <c r="CS111" s="1" t="s">
        <v>238</v>
      </c>
      <c r="CT111" s="1" t="s">
        <v>238</v>
      </c>
      <c r="CZ111" s="1" t="s">
        <v>602</v>
      </c>
      <c r="DA111" s="1" t="s">
        <v>602</v>
      </c>
      <c r="DB111" s="1" t="s">
        <v>286</v>
      </c>
      <c r="DC111" s="1" t="s">
        <v>244</v>
      </c>
      <c r="DD111" s="1" t="s">
        <v>328</v>
      </c>
      <c r="DE111" s="1">
        <v>5.0</v>
      </c>
      <c r="DF111" s="1">
        <v>5.0</v>
      </c>
      <c r="DG111" s="1">
        <v>5.0</v>
      </c>
      <c r="DH111" s="1">
        <v>4.0</v>
      </c>
      <c r="DI111" s="1">
        <v>5.0</v>
      </c>
      <c r="DJ111" s="1">
        <v>5.0</v>
      </c>
      <c r="DM111" s="1">
        <v>5.0</v>
      </c>
      <c r="DN111" s="1">
        <v>5.0</v>
      </c>
      <c r="DO111" s="1">
        <v>5.0</v>
      </c>
      <c r="DP111" s="1">
        <v>3.0</v>
      </c>
      <c r="DS111" s="1">
        <v>3.0</v>
      </c>
      <c r="DV111" s="1" t="s">
        <v>216</v>
      </c>
      <c r="DX111" s="1" t="s">
        <v>268</v>
      </c>
      <c r="DY111" s="1" t="s">
        <v>268</v>
      </c>
      <c r="DZ111" s="1" t="s">
        <v>1302</v>
      </c>
      <c r="ED111" s="1" t="s">
        <v>246</v>
      </c>
      <c r="GZ111" s="1">
        <v>4.0</v>
      </c>
      <c r="HA111" s="1" t="s">
        <v>247</v>
      </c>
      <c r="HB111" s="1" t="s">
        <v>1303</v>
      </c>
      <c r="HC111" s="1" t="s">
        <v>954</v>
      </c>
      <c r="HD111" s="1" t="s">
        <v>1304</v>
      </c>
      <c r="HJ111" s="1" t="s">
        <v>232</v>
      </c>
      <c r="HK111" s="1" t="s">
        <v>232</v>
      </c>
      <c r="HL111" s="1" t="s">
        <v>1305</v>
      </c>
      <c r="HM111" s="1" t="s">
        <v>232</v>
      </c>
      <c r="HN111" s="1" t="s">
        <v>232</v>
      </c>
      <c r="HO111" s="1" t="s">
        <v>232</v>
      </c>
      <c r="HP111" s="1" t="s">
        <v>1306</v>
      </c>
    </row>
    <row r="112" ht="15.75" customHeight="1">
      <c r="A112" s="2">
        <v>43177.44546296296</v>
      </c>
      <c r="B112" s="1">
        <v>2017.0</v>
      </c>
      <c r="C112" s="1" t="s">
        <v>972</v>
      </c>
      <c r="D112" s="1">
        <v>1.7766262475E10</v>
      </c>
      <c r="E112" s="1" t="s">
        <v>350</v>
      </c>
      <c r="F112" s="1" t="s">
        <v>232</v>
      </c>
      <c r="H112" s="1">
        <v>2017.0</v>
      </c>
      <c r="I112" s="1" t="s">
        <v>218</v>
      </c>
      <c r="J112" s="1" t="s">
        <v>973</v>
      </c>
      <c r="K112" s="1" t="s">
        <v>220</v>
      </c>
      <c r="AY112" s="1" t="s">
        <v>216</v>
      </c>
      <c r="AZ112" s="1" t="s">
        <v>221</v>
      </c>
      <c r="BB112" s="1" t="s">
        <v>297</v>
      </c>
      <c r="BC112" s="1">
        <v>9.0</v>
      </c>
      <c r="BD112" s="1" t="s">
        <v>223</v>
      </c>
      <c r="BE112" s="1" t="s">
        <v>224</v>
      </c>
      <c r="BG112" s="1" t="s">
        <v>216</v>
      </c>
      <c r="BJ112" s="1">
        <v>2.0</v>
      </c>
      <c r="BK112" s="1" t="s">
        <v>216</v>
      </c>
      <c r="BO112" s="1" t="s">
        <v>376</v>
      </c>
      <c r="BP112" s="1" t="s">
        <v>216</v>
      </c>
      <c r="BR112" s="1" t="s">
        <v>564</v>
      </c>
      <c r="BV112" s="1" t="s">
        <v>216</v>
      </c>
      <c r="BW112" s="1" t="s">
        <v>736</v>
      </c>
      <c r="CK112" s="1">
        <v>22000.0</v>
      </c>
      <c r="CL112" s="1" t="s">
        <v>232</v>
      </c>
      <c r="CM112" s="1">
        <v>22000.0</v>
      </c>
      <c r="CN112" s="1" t="s">
        <v>237</v>
      </c>
      <c r="CO112" s="1" t="s">
        <v>237</v>
      </c>
      <c r="CP112" s="1" t="s">
        <v>237</v>
      </c>
      <c r="CQ112" s="1" t="s">
        <v>361</v>
      </c>
      <c r="CR112" s="1" t="s">
        <v>216</v>
      </c>
      <c r="CS112" s="1" t="s">
        <v>238</v>
      </c>
      <c r="CT112" s="1" t="s">
        <v>283</v>
      </c>
      <c r="CU112" s="1" t="s">
        <v>239</v>
      </c>
      <c r="CV112" s="1" t="s">
        <v>239</v>
      </c>
      <c r="CW112" s="1" t="s">
        <v>239</v>
      </c>
      <c r="CX112" s="1" t="s">
        <v>239</v>
      </c>
      <c r="CZ112" s="1" t="s">
        <v>326</v>
      </c>
      <c r="DA112" s="1" t="s">
        <v>326</v>
      </c>
      <c r="DB112" s="1" t="s">
        <v>243</v>
      </c>
      <c r="DC112" s="1" t="s">
        <v>244</v>
      </c>
      <c r="DD112" s="1" t="s">
        <v>244</v>
      </c>
      <c r="DE112" s="1">
        <v>4.0</v>
      </c>
      <c r="DF112" s="1">
        <v>4.0</v>
      </c>
      <c r="DG112" s="1">
        <v>4.0</v>
      </c>
      <c r="DH112" s="1">
        <v>3.0</v>
      </c>
      <c r="DI112" s="1">
        <v>4.0</v>
      </c>
      <c r="DJ112" s="1">
        <v>3.0</v>
      </c>
      <c r="DL112" s="1">
        <v>0.0</v>
      </c>
      <c r="DM112" s="1">
        <v>1.0</v>
      </c>
      <c r="DN112" s="1">
        <v>2.0</v>
      </c>
      <c r="DO112" s="1">
        <v>5.0</v>
      </c>
      <c r="DP112" s="1">
        <v>2.0</v>
      </c>
      <c r="DQ112" s="1">
        <v>2.0</v>
      </c>
      <c r="DR112" s="1">
        <v>0.0</v>
      </c>
      <c r="DS112" s="1">
        <v>3.0</v>
      </c>
      <c r="DT112" s="1">
        <v>0.0</v>
      </c>
      <c r="DU112" s="1">
        <v>0.0</v>
      </c>
      <c r="DV112" s="1" t="s">
        <v>216</v>
      </c>
      <c r="DX112" s="1" t="s">
        <v>269</v>
      </c>
      <c r="DY112" s="1" t="s">
        <v>269</v>
      </c>
      <c r="DZ112" s="1" t="s">
        <v>1307</v>
      </c>
      <c r="GZ112" s="1">
        <v>4.0</v>
      </c>
      <c r="HA112" s="1" t="s">
        <v>270</v>
      </c>
      <c r="HC112" s="1" t="s">
        <v>1308</v>
      </c>
      <c r="HD112" s="1" t="s">
        <v>1309</v>
      </c>
      <c r="HJ112" s="1" t="s">
        <v>216</v>
      </c>
      <c r="HK112" s="1" t="s">
        <v>216</v>
      </c>
      <c r="HM112" s="1" t="s">
        <v>216</v>
      </c>
      <c r="HN112" s="1" t="s">
        <v>216</v>
      </c>
      <c r="HO112" s="1" t="s">
        <v>232</v>
      </c>
    </row>
    <row r="113" ht="15.75" customHeight="1">
      <c r="A113" s="2">
        <v>43177.612604166665</v>
      </c>
      <c r="B113" s="1">
        <v>2017.0</v>
      </c>
      <c r="C113" s="1" t="s">
        <v>972</v>
      </c>
      <c r="D113" s="1">
        <v>1.8830673135E10</v>
      </c>
      <c r="E113" s="1" t="s">
        <v>350</v>
      </c>
      <c r="F113" s="1" t="s">
        <v>232</v>
      </c>
      <c r="H113" s="1">
        <v>2017.0</v>
      </c>
      <c r="I113" s="1" t="s">
        <v>218</v>
      </c>
      <c r="J113" s="1" t="s">
        <v>973</v>
      </c>
      <c r="K113" s="1" t="s">
        <v>220</v>
      </c>
      <c r="AY113" s="1" t="s">
        <v>216</v>
      </c>
      <c r="AZ113" s="1" t="s">
        <v>457</v>
      </c>
      <c r="BA113" s="1" t="s">
        <v>728</v>
      </c>
      <c r="BB113" s="1" t="s">
        <v>297</v>
      </c>
      <c r="BC113" s="1">
        <v>12.0</v>
      </c>
      <c r="BD113" s="1" t="s">
        <v>223</v>
      </c>
      <c r="BE113" s="1" t="s">
        <v>256</v>
      </c>
      <c r="BG113" s="1" t="s">
        <v>216</v>
      </c>
      <c r="BJ113" s="1">
        <v>4.0</v>
      </c>
      <c r="BK113" s="1" t="s">
        <v>216</v>
      </c>
      <c r="BL113" s="1" t="s">
        <v>1310</v>
      </c>
      <c r="BM113" s="1" t="s">
        <v>1311</v>
      </c>
      <c r="BN113" s="1" t="s">
        <v>1312</v>
      </c>
      <c r="BO113" s="1" t="s">
        <v>258</v>
      </c>
      <c r="BP113" s="1" t="s">
        <v>232</v>
      </c>
      <c r="BQ113" s="1" t="s">
        <v>1313</v>
      </c>
      <c r="BR113" s="1" t="s">
        <v>564</v>
      </c>
      <c r="BS113" s="1" t="s">
        <v>1314</v>
      </c>
      <c r="BU113" s="1" t="s">
        <v>1315</v>
      </c>
      <c r="BV113" s="1" t="s">
        <v>232</v>
      </c>
      <c r="BW113" s="1" t="s">
        <v>736</v>
      </c>
      <c r="CK113" s="1">
        <v>28200.0</v>
      </c>
      <c r="CL113" s="1" t="s">
        <v>232</v>
      </c>
      <c r="CM113" s="1">
        <v>30550.0</v>
      </c>
      <c r="CP113" s="1" t="s">
        <v>361</v>
      </c>
      <c r="CQ113" s="1" t="s">
        <v>361</v>
      </c>
      <c r="CR113" s="1" t="s">
        <v>232</v>
      </c>
      <c r="CS113" s="1" t="s">
        <v>238</v>
      </c>
      <c r="CT113" s="1" t="s">
        <v>238</v>
      </c>
      <c r="CU113" s="1" t="s">
        <v>239</v>
      </c>
      <c r="CV113" s="1" t="s">
        <v>239</v>
      </c>
      <c r="CW113" s="1" t="s">
        <v>239</v>
      </c>
      <c r="CZ113" s="1" t="s">
        <v>363</v>
      </c>
      <c r="DA113" s="1" t="s">
        <v>363</v>
      </c>
      <c r="DB113" s="1" t="s">
        <v>286</v>
      </c>
      <c r="DC113" s="1" t="s">
        <v>244</v>
      </c>
      <c r="DD113" s="1" t="s">
        <v>244</v>
      </c>
      <c r="DE113" s="1">
        <v>4.0</v>
      </c>
      <c r="DF113" s="1">
        <v>4.0</v>
      </c>
      <c r="DG113" s="1">
        <v>4.0</v>
      </c>
      <c r="DH113" s="1">
        <v>2.0</v>
      </c>
      <c r="DI113" s="1">
        <v>5.0</v>
      </c>
      <c r="DJ113" s="1">
        <v>3.0</v>
      </c>
      <c r="DK113" s="1">
        <v>3.0</v>
      </c>
      <c r="DL113" s="1">
        <v>3.0</v>
      </c>
      <c r="DM113" s="1">
        <v>1.0</v>
      </c>
      <c r="DN113" s="1">
        <v>2.0</v>
      </c>
      <c r="DO113" s="1">
        <v>5.0</v>
      </c>
      <c r="DP113" s="1">
        <v>4.0</v>
      </c>
      <c r="DQ113" s="1">
        <v>3.0</v>
      </c>
      <c r="DR113" s="1">
        <v>1.0</v>
      </c>
      <c r="DS113" s="1">
        <v>4.0</v>
      </c>
      <c r="DT113" s="1">
        <v>3.0</v>
      </c>
      <c r="DU113" s="1">
        <v>2.0</v>
      </c>
      <c r="DV113" s="1" t="s">
        <v>216</v>
      </c>
      <c r="DX113" s="1" t="s">
        <v>268</v>
      </c>
      <c r="DY113" s="1" t="s">
        <v>245</v>
      </c>
      <c r="GZ113" s="1">
        <v>4.0</v>
      </c>
      <c r="HA113" s="1" t="s">
        <v>270</v>
      </c>
      <c r="HB113" s="1" t="s">
        <v>1316</v>
      </c>
      <c r="HE113" s="1" t="s">
        <v>1317</v>
      </c>
      <c r="HI113" s="1" t="s">
        <v>1318</v>
      </c>
      <c r="HJ113" s="1" t="s">
        <v>216</v>
      </c>
      <c r="HK113" s="1" t="s">
        <v>232</v>
      </c>
      <c r="HL113" s="1" t="s">
        <v>1319</v>
      </c>
      <c r="HM113" s="1" t="s">
        <v>216</v>
      </c>
      <c r="HN113" s="1" t="s">
        <v>216</v>
      </c>
      <c r="HO113" s="1" t="s">
        <v>232</v>
      </c>
      <c r="HP113" s="1" t="s">
        <v>1320</v>
      </c>
      <c r="HQ113" s="1" t="s">
        <v>1321</v>
      </c>
    </row>
    <row r="114" ht="15.75" customHeight="1">
      <c r="A114" s="2">
        <v>43173.74115740741</v>
      </c>
      <c r="B114" s="1">
        <v>2017.0</v>
      </c>
      <c r="C114" s="1" t="s">
        <v>972</v>
      </c>
      <c r="D114" s="1">
        <v>1.7890230847E10</v>
      </c>
      <c r="E114" s="1" t="s">
        <v>350</v>
      </c>
      <c r="F114" s="1" t="s">
        <v>232</v>
      </c>
      <c r="H114" s="1">
        <v>2017.0</v>
      </c>
      <c r="I114" s="1" t="s">
        <v>218</v>
      </c>
      <c r="J114" s="1" t="s">
        <v>973</v>
      </c>
      <c r="K114" s="1" t="s">
        <v>754</v>
      </c>
      <c r="Q114" s="1" t="s">
        <v>878</v>
      </c>
      <c r="R114" s="1" t="s">
        <v>1322</v>
      </c>
      <c r="S114" s="1" t="s">
        <v>328</v>
      </c>
      <c r="T114" s="1" t="s">
        <v>757</v>
      </c>
      <c r="AY114" s="1" t="s">
        <v>216</v>
      </c>
      <c r="GZ114" s="1">
        <v>5.0</v>
      </c>
      <c r="HA114" s="1" t="s">
        <v>247</v>
      </c>
      <c r="HB114" s="1" t="s">
        <v>1323</v>
      </c>
      <c r="HC114" s="1" t="s">
        <v>1324</v>
      </c>
      <c r="HJ114" s="1" t="s">
        <v>232</v>
      </c>
      <c r="HK114" s="1" t="s">
        <v>232</v>
      </c>
      <c r="HL114" s="1" t="s">
        <v>424</v>
      </c>
      <c r="HM114" s="1" t="s">
        <v>232</v>
      </c>
      <c r="HN114" s="1" t="s">
        <v>216</v>
      </c>
      <c r="HO114" s="1" t="s">
        <v>232</v>
      </c>
    </row>
    <row r="115" ht="15.75" customHeight="1">
      <c r="A115" s="2">
        <v>43167.7371875</v>
      </c>
      <c r="B115" s="1">
        <v>2017.0</v>
      </c>
      <c r="C115" s="1" t="s">
        <v>972</v>
      </c>
      <c r="D115" s="1">
        <v>1.7825923647E10</v>
      </c>
      <c r="E115" s="1" t="s">
        <v>350</v>
      </c>
      <c r="F115" s="1" t="s">
        <v>232</v>
      </c>
      <c r="H115" s="1">
        <v>2017.0</v>
      </c>
      <c r="I115" s="1" t="s">
        <v>635</v>
      </c>
      <c r="J115" s="1" t="s">
        <v>973</v>
      </c>
      <c r="K115" s="1" t="s">
        <v>220</v>
      </c>
      <c r="AY115" s="1" t="s">
        <v>216</v>
      </c>
      <c r="AZ115" s="1" t="s">
        <v>221</v>
      </c>
      <c r="BB115" s="1" t="s">
        <v>297</v>
      </c>
      <c r="BC115" s="1">
        <v>12.0</v>
      </c>
      <c r="BD115" s="1" t="s">
        <v>223</v>
      </c>
      <c r="BE115" s="1" t="s">
        <v>1325</v>
      </c>
      <c r="BG115" s="1" t="s">
        <v>216</v>
      </c>
      <c r="BJ115" s="1">
        <v>7.0</v>
      </c>
      <c r="BK115" s="1" t="s">
        <v>216</v>
      </c>
      <c r="BL115" s="1" t="s">
        <v>1326</v>
      </c>
      <c r="BM115" s="1" t="s">
        <v>1327</v>
      </c>
      <c r="BN115" s="1" t="s">
        <v>1328</v>
      </c>
      <c r="BO115" s="1" t="s">
        <v>258</v>
      </c>
      <c r="BP115" s="1" t="s">
        <v>232</v>
      </c>
      <c r="BQ115" s="1" t="s">
        <v>1329</v>
      </c>
      <c r="BR115" s="1" t="s">
        <v>721</v>
      </c>
      <c r="BS115" s="1" t="s">
        <v>1330</v>
      </c>
      <c r="BU115" s="1" t="s">
        <v>1331</v>
      </c>
      <c r="BV115" s="1" t="s">
        <v>232</v>
      </c>
      <c r="BW115" s="1" t="s">
        <v>736</v>
      </c>
      <c r="CK115" s="1">
        <v>28200.0</v>
      </c>
      <c r="CL115" s="1" t="s">
        <v>232</v>
      </c>
      <c r="CM115" s="1">
        <v>30550.0</v>
      </c>
      <c r="CN115" s="1" t="s">
        <v>237</v>
      </c>
      <c r="CO115" s="1" t="s">
        <v>237</v>
      </c>
      <c r="CP115" s="1" t="s">
        <v>237</v>
      </c>
      <c r="CQ115" s="1" t="s">
        <v>361</v>
      </c>
      <c r="CR115" s="1" t="s">
        <v>216</v>
      </c>
      <c r="CS115" s="1" t="s">
        <v>238</v>
      </c>
      <c r="CT115" s="1" t="s">
        <v>283</v>
      </c>
      <c r="CU115" s="1" t="s">
        <v>239</v>
      </c>
      <c r="CV115" s="1" t="s">
        <v>239</v>
      </c>
      <c r="CW115" s="1" t="s">
        <v>239</v>
      </c>
      <c r="CX115" s="1" t="s">
        <v>239</v>
      </c>
      <c r="CZ115" s="1" t="s">
        <v>602</v>
      </c>
      <c r="DA115" s="1" t="s">
        <v>602</v>
      </c>
      <c r="DB115" s="1" t="s">
        <v>243</v>
      </c>
      <c r="DC115" s="1" t="s">
        <v>244</v>
      </c>
      <c r="DD115" s="1" t="s">
        <v>244</v>
      </c>
      <c r="DE115" s="1">
        <v>4.0</v>
      </c>
      <c r="DF115" s="1">
        <v>5.0</v>
      </c>
      <c r="DG115" s="1">
        <v>5.0</v>
      </c>
      <c r="DH115" s="1">
        <v>3.0</v>
      </c>
      <c r="DI115" s="1">
        <v>4.0</v>
      </c>
      <c r="DJ115" s="1">
        <v>2.0</v>
      </c>
      <c r="DK115" s="1">
        <v>0.0</v>
      </c>
      <c r="DL115" s="1">
        <v>1.0</v>
      </c>
      <c r="DM115" s="1">
        <v>0.0</v>
      </c>
      <c r="DN115" s="1">
        <v>0.0</v>
      </c>
      <c r="DO115" s="1">
        <v>5.0</v>
      </c>
      <c r="DP115" s="1">
        <v>3.0</v>
      </c>
      <c r="DQ115" s="1">
        <v>0.0</v>
      </c>
      <c r="DR115" s="1">
        <v>0.0</v>
      </c>
      <c r="DS115" s="1">
        <v>4.0</v>
      </c>
      <c r="DT115" s="1">
        <v>0.0</v>
      </c>
      <c r="DU115" s="1">
        <v>0.0</v>
      </c>
      <c r="DV115" s="1" t="s">
        <v>216</v>
      </c>
      <c r="DX115" s="1" t="s">
        <v>269</v>
      </c>
      <c r="DY115" s="1" t="s">
        <v>245</v>
      </c>
      <c r="EC115" s="1" t="s">
        <v>246</v>
      </c>
      <c r="ED115" s="1" t="s">
        <v>246</v>
      </c>
      <c r="GZ115" s="1">
        <v>4.0</v>
      </c>
      <c r="HA115" s="1" t="s">
        <v>247</v>
      </c>
      <c r="HB115" s="1" t="s">
        <v>1332</v>
      </c>
      <c r="HC115" s="1" t="s">
        <v>1333</v>
      </c>
      <c r="HI115" s="1" t="s">
        <v>1334</v>
      </c>
      <c r="HJ115" s="1" t="s">
        <v>232</v>
      </c>
      <c r="HK115" s="1" t="s">
        <v>232</v>
      </c>
      <c r="HL115" s="1" t="s">
        <v>430</v>
      </c>
      <c r="HM115" s="1" t="s">
        <v>232</v>
      </c>
      <c r="HN115" s="1" t="s">
        <v>216</v>
      </c>
      <c r="HO115" s="1" t="s">
        <v>232</v>
      </c>
      <c r="HP115" s="1" t="s">
        <v>1335</v>
      </c>
      <c r="HQ115" s="1" t="s">
        <v>1336</v>
      </c>
    </row>
    <row r="116" ht="15.75" customHeight="1">
      <c r="A116" s="2">
        <v>43185.85309027778</v>
      </c>
      <c r="B116" s="1">
        <v>2017.0</v>
      </c>
      <c r="C116" s="1" t="s">
        <v>972</v>
      </c>
      <c r="D116" s="1">
        <v>1.7823320861E10</v>
      </c>
      <c r="E116" s="1" t="s">
        <v>350</v>
      </c>
      <c r="F116" s="1" t="s">
        <v>232</v>
      </c>
      <c r="H116" s="1">
        <v>2017.0</v>
      </c>
      <c r="I116" s="1" t="s">
        <v>218</v>
      </c>
      <c r="J116" s="1" t="s">
        <v>973</v>
      </c>
      <c r="K116" s="1" t="s">
        <v>220</v>
      </c>
      <c r="AY116" s="1" t="s">
        <v>216</v>
      </c>
      <c r="AZ116" s="1" t="s">
        <v>221</v>
      </c>
      <c r="BB116" s="1" t="s">
        <v>297</v>
      </c>
      <c r="BC116" s="1">
        <v>6.0</v>
      </c>
      <c r="BD116" s="1" t="s">
        <v>223</v>
      </c>
      <c r="BE116" s="1" t="s">
        <v>224</v>
      </c>
      <c r="BG116" s="1" t="s">
        <v>216</v>
      </c>
      <c r="BJ116" s="1">
        <v>7.0</v>
      </c>
      <c r="BK116" s="1" t="s">
        <v>216</v>
      </c>
      <c r="BL116" s="1" t="s">
        <v>1337</v>
      </c>
      <c r="BO116" s="1" t="s">
        <v>319</v>
      </c>
      <c r="BP116" s="1" t="s">
        <v>232</v>
      </c>
      <c r="BQ116" s="1" t="s">
        <v>1338</v>
      </c>
      <c r="BR116" s="1" t="s">
        <v>354</v>
      </c>
      <c r="BS116" s="1" t="s">
        <v>1339</v>
      </c>
      <c r="BV116" s="1" t="s">
        <v>232</v>
      </c>
      <c r="BW116" s="1" t="s">
        <v>736</v>
      </c>
      <c r="CN116" s="1" t="s">
        <v>237</v>
      </c>
      <c r="CO116" s="1" t="s">
        <v>237</v>
      </c>
      <c r="CP116" s="1" t="s">
        <v>237</v>
      </c>
      <c r="CQ116" s="1" t="s">
        <v>361</v>
      </c>
      <c r="CR116" s="1" t="s">
        <v>232</v>
      </c>
      <c r="CS116" s="1" t="s">
        <v>238</v>
      </c>
      <c r="CT116" s="1" t="s">
        <v>283</v>
      </c>
      <c r="CU116" s="1" t="s">
        <v>239</v>
      </c>
      <c r="CV116" s="1" t="s">
        <v>239</v>
      </c>
      <c r="CW116" s="1" t="s">
        <v>239</v>
      </c>
      <c r="CX116" s="1" t="s">
        <v>239</v>
      </c>
      <c r="CY116" s="1" t="s">
        <v>362</v>
      </c>
      <c r="CZ116" s="1" t="s">
        <v>363</v>
      </c>
      <c r="DA116" s="1" t="s">
        <v>363</v>
      </c>
      <c r="DB116" s="1" t="s">
        <v>286</v>
      </c>
      <c r="DC116" s="1" t="s">
        <v>244</v>
      </c>
      <c r="DD116" s="1" t="s">
        <v>244</v>
      </c>
      <c r="DE116" s="1">
        <v>4.0</v>
      </c>
      <c r="DF116" s="1">
        <v>4.0</v>
      </c>
      <c r="DG116" s="1">
        <v>5.0</v>
      </c>
      <c r="DH116" s="1">
        <v>3.0</v>
      </c>
      <c r="DI116" s="1">
        <v>3.0</v>
      </c>
      <c r="DJ116" s="1">
        <v>5.0</v>
      </c>
      <c r="DK116" s="1">
        <v>1.0</v>
      </c>
      <c r="DL116" s="1">
        <v>1.0</v>
      </c>
      <c r="DM116" s="1">
        <v>1.0</v>
      </c>
      <c r="DN116" s="1">
        <v>1.0</v>
      </c>
      <c r="DO116" s="1">
        <v>5.0</v>
      </c>
      <c r="DP116" s="1">
        <v>2.0</v>
      </c>
      <c r="DQ116" s="1">
        <v>1.0</v>
      </c>
      <c r="DR116" s="1">
        <v>1.0</v>
      </c>
      <c r="DS116" s="1">
        <v>3.0</v>
      </c>
      <c r="DT116" s="1">
        <v>1.0</v>
      </c>
      <c r="DU116" s="1">
        <v>1.0</v>
      </c>
      <c r="DV116" s="1" t="s">
        <v>216</v>
      </c>
      <c r="DX116" s="1" t="s">
        <v>245</v>
      </c>
      <c r="DY116" s="1" t="s">
        <v>384</v>
      </c>
      <c r="ED116" s="1" t="s">
        <v>246</v>
      </c>
      <c r="EE116" s="1" t="s">
        <v>294</v>
      </c>
      <c r="GZ116" s="1">
        <v>4.0</v>
      </c>
      <c r="HA116" s="1" t="s">
        <v>247</v>
      </c>
      <c r="HB116" s="1" t="s">
        <v>1340</v>
      </c>
      <c r="HC116" s="1" t="s">
        <v>1341</v>
      </c>
      <c r="HJ116" s="1" t="s">
        <v>232</v>
      </c>
      <c r="HK116" s="1" t="s">
        <v>216</v>
      </c>
      <c r="HM116" s="1" t="s">
        <v>216</v>
      </c>
      <c r="HN116" s="1" t="s">
        <v>216</v>
      </c>
      <c r="HO116" s="1" t="s">
        <v>232</v>
      </c>
    </row>
    <row r="117" ht="15.75" customHeight="1">
      <c r="A117" s="2">
        <v>43167.74931712963</v>
      </c>
      <c r="B117" s="1">
        <v>2017.0</v>
      </c>
      <c r="C117" s="1" t="s">
        <v>972</v>
      </c>
      <c r="D117" s="1">
        <v>1.7756406858E10</v>
      </c>
      <c r="E117" s="1" t="s">
        <v>350</v>
      </c>
      <c r="F117" s="1" t="s">
        <v>216</v>
      </c>
      <c r="G117" s="1" t="s">
        <v>1342</v>
      </c>
      <c r="H117" s="1">
        <v>2017.0</v>
      </c>
      <c r="I117" s="1" t="s">
        <v>635</v>
      </c>
      <c r="J117" s="1" t="s">
        <v>973</v>
      </c>
      <c r="K117" s="1" t="s">
        <v>220</v>
      </c>
      <c r="AY117" s="1" t="s">
        <v>216</v>
      </c>
      <c r="AZ117" s="1" t="s">
        <v>221</v>
      </c>
      <c r="BB117" s="1" t="s">
        <v>222</v>
      </c>
      <c r="BD117" s="1" t="s">
        <v>223</v>
      </c>
      <c r="BE117" s="1" t="s">
        <v>293</v>
      </c>
      <c r="BG117" s="1" t="s">
        <v>216</v>
      </c>
      <c r="BJ117" s="1">
        <v>6.0</v>
      </c>
      <c r="BK117" s="1" t="s">
        <v>216</v>
      </c>
      <c r="BL117" s="1" t="s">
        <v>1343</v>
      </c>
      <c r="BM117" s="1" t="s">
        <v>1344</v>
      </c>
      <c r="BN117" s="1" t="s">
        <v>1345</v>
      </c>
      <c r="BO117" s="1" t="s">
        <v>376</v>
      </c>
      <c r="BP117" s="1" t="s">
        <v>232</v>
      </c>
      <c r="BQ117" s="1" t="s">
        <v>1346</v>
      </c>
      <c r="BR117" s="1" t="s">
        <v>721</v>
      </c>
      <c r="BS117" s="1" t="s">
        <v>1347</v>
      </c>
      <c r="BT117" s="1">
        <v>4.99774502E8</v>
      </c>
      <c r="BU117" s="1" t="s">
        <v>1348</v>
      </c>
      <c r="BV117" s="1" t="s">
        <v>232</v>
      </c>
      <c r="BW117" s="1" t="s">
        <v>399</v>
      </c>
      <c r="CK117" s="1">
        <v>36000.0</v>
      </c>
      <c r="CL117" s="1" t="s">
        <v>232</v>
      </c>
      <c r="CM117" s="1">
        <v>38160.0</v>
      </c>
      <c r="CN117" s="1" t="s">
        <v>237</v>
      </c>
      <c r="CO117" s="1" t="s">
        <v>361</v>
      </c>
      <c r="CP117" s="1" t="s">
        <v>237</v>
      </c>
      <c r="CQ117" s="1" t="s">
        <v>361</v>
      </c>
      <c r="CR117" s="1" t="s">
        <v>232</v>
      </c>
      <c r="CS117" s="1" t="s">
        <v>238</v>
      </c>
      <c r="CT117" s="1" t="s">
        <v>265</v>
      </c>
      <c r="CU117" s="1" t="s">
        <v>239</v>
      </c>
      <c r="CV117" s="1" t="s">
        <v>239</v>
      </c>
      <c r="CW117" s="1" t="s">
        <v>239</v>
      </c>
      <c r="CX117" s="1" t="s">
        <v>239</v>
      </c>
      <c r="CZ117" s="1" t="s">
        <v>602</v>
      </c>
      <c r="DA117" s="1" t="s">
        <v>1349</v>
      </c>
      <c r="DB117" s="1" t="s">
        <v>383</v>
      </c>
      <c r="DC117" s="1" t="s">
        <v>244</v>
      </c>
      <c r="DD117" s="1" t="s">
        <v>328</v>
      </c>
      <c r="DE117" s="1">
        <v>4.0</v>
      </c>
      <c r="DF117" s="1">
        <v>4.0</v>
      </c>
      <c r="DG117" s="1">
        <v>4.0</v>
      </c>
      <c r="DH117" s="1">
        <v>3.0</v>
      </c>
      <c r="DI117" s="1">
        <v>4.0</v>
      </c>
      <c r="DJ117" s="1">
        <v>3.0</v>
      </c>
      <c r="DK117" s="1">
        <v>3.0</v>
      </c>
      <c r="DL117" s="1">
        <v>3.0</v>
      </c>
      <c r="DM117" s="1">
        <v>1.0</v>
      </c>
      <c r="DN117" s="1">
        <v>0.0</v>
      </c>
      <c r="DO117" s="1">
        <v>5.0</v>
      </c>
      <c r="DP117" s="1">
        <v>4.0</v>
      </c>
      <c r="DQ117" s="1">
        <v>2.0</v>
      </c>
      <c r="DS117" s="1">
        <v>3.0</v>
      </c>
      <c r="DT117" s="1">
        <v>3.0</v>
      </c>
      <c r="DU117" s="1">
        <v>3.0</v>
      </c>
      <c r="DV117" s="1" t="s">
        <v>216</v>
      </c>
      <c r="DX117" s="1" t="s">
        <v>269</v>
      </c>
      <c r="DY117" s="1" t="s">
        <v>245</v>
      </c>
      <c r="ED117" s="1" t="s">
        <v>246</v>
      </c>
      <c r="GZ117" s="1">
        <v>4.0</v>
      </c>
      <c r="HA117" s="1" t="s">
        <v>247</v>
      </c>
      <c r="HB117" s="1" t="s">
        <v>784</v>
      </c>
      <c r="HC117" s="1" t="s">
        <v>784</v>
      </c>
      <c r="HD117" s="1" t="s">
        <v>1350</v>
      </c>
      <c r="HE117" s="1" t="s">
        <v>784</v>
      </c>
      <c r="HI117" s="1" t="s">
        <v>1351</v>
      </c>
      <c r="HJ117" s="1" t="s">
        <v>232</v>
      </c>
      <c r="HK117" s="1" t="s">
        <v>232</v>
      </c>
      <c r="HL117" s="1" t="s">
        <v>494</v>
      </c>
      <c r="HM117" s="1" t="s">
        <v>216</v>
      </c>
      <c r="HN117" s="1" t="s">
        <v>216</v>
      </c>
      <c r="HO117" s="1" t="s">
        <v>232</v>
      </c>
      <c r="HP117" s="1" t="s">
        <v>1352</v>
      </c>
      <c r="HQ117" s="1" t="s">
        <v>784</v>
      </c>
    </row>
    <row r="118" ht="15.75" customHeight="1">
      <c r="A118" s="2">
        <v>43171.40016203704</v>
      </c>
      <c r="B118" s="1">
        <v>2017.0</v>
      </c>
      <c r="C118" s="1" t="s">
        <v>972</v>
      </c>
      <c r="D118" s="1">
        <v>1.7829771701E10</v>
      </c>
      <c r="E118" s="1" t="s">
        <v>215</v>
      </c>
      <c r="F118" s="1" t="s">
        <v>232</v>
      </c>
      <c r="H118" s="1">
        <v>2017.0</v>
      </c>
      <c r="I118" s="1" t="s">
        <v>218</v>
      </c>
      <c r="J118" s="1" t="s">
        <v>973</v>
      </c>
      <c r="K118" s="1" t="s">
        <v>220</v>
      </c>
      <c r="AY118" s="1" t="s">
        <v>216</v>
      </c>
      <c r="AZ118" s="1" t="s">
        <v>221</v>
      </c>
      <c r="BB118" s="1" t="s">
        <v>297</v>
      </c>
      <c r="BC118" s="1">
        <v>11.0</v>
      </c>
      <c r="BD118" s="1" t="s">
        <v>223</v>
      </c>
      <c r="BE118" s="1" t="s">
        <v>224</v>
      </c>
      <c r="BG118" s="1" t="s">
        <v>216</v>
      </c>
      <c r="BJ118" s="1">
        <v>6.0</v>
      </c>
      <c r="BK118" s="1" t="s">
        <v>216</v>
      </c>
      <c r="BL118" s="1" t="s">
        <v>1353</v>
      </c>
      <c r="BM118" s="1" t="s">
        <v>1354</v>
      </c>
      <c r="BO118" s="1" t="s">
        <v>376</v>
      </c>
      <c r="BP118" s="1" t="s">
        <v>232</v>
      </c>
      <c r="BQ118" s="1" t="s">
        <v>1355</v>
      </c>
      <c r="BR118" s="1" t="s">
        <v>826</v>
      </c>
      <c r="BS118" s="1" t="s">
        <v>1356</v>
      </c>
      <c r="BU118" s="1" t="s">
        <v>1357</v>
      </c>
      <c r="BV118" s="1" t="s">
        <v>216</v>
      </c>
      <c r="BW118" s="1" t="s">
        <v>736</v>
      </c>
      <c r="CK118" s="1">
        <v>25200.0</v>
      </c>
      <c r="CL118" s="1" t="s">
        <v>232</v>
      </c>
      <c r="CM118" s="1">
        <v>31700.0</v>
      </c>
      <c r="CN118" s="1" t="s">
        <v>237</v>
      </c>
      <c r="CO118" s="1" t="s">
        <v>237</v>
      </c>
      <c r="CP118" s="1" t="s">
        <v>237</v>
      </c>
      <c r="CQ118" s="1" t="s">
        <v>237</v>
      </c>
      <c r="CR118" s="1" t="s">
        <v>216</v>
      </c>
      <c r="CS118" s="1" t="s">
        <v>238</v>
      </c>
      <c r="CT118" s="1" t="s">
        <v>436</v>
      </c>
      <c r="CU118" s="1" t="s">
        <v>239</v>
      </c>
      <c r="CV118" s="1" t="s">
        <v>239</v>
      </c>
      <c r="CW118" s="1" t="s">
        <v>239</v>
      </c>
      <c r="CX118" s="1" t="s">
        <v>239</v>
      </c>
      <c r="CZ118" s="1" t="s">
        <v>363</v>
      </c>
      <c r="DA118" s="1" t="s">
        <v>363</v>
      </c>
      <c r="DB118" s="1" t="s">
        <v>243</v>
      </c>
      <c r="DC118" s="1" t="s">
        <v>328</v>
      </c>
      <c r="DD118" s="1" t="s">
        <v>244</v>
      </c>
      <c r="DE118" s="1">
        <v>1.0</v>
      </c>
      <c r="DF118" s="1">
        <v>4.0</v>
      </c>
      <c r="DG118" s="1">
        <v>5.0</v>
      </c>
      <c r="DH118" s="1">
        <v>2.0</v>
      </c>
      <c r="DI118" s="1">
        <v>5.0</v>
      </c>
      <c r="DJ118" s="1">
        <v>2.0</v>
      </c>
      <c r="DX118" s="1" t="s">
        <v>269</v>
      </c>
      <c r="DY118" s="1" t="s">
        <v>384</v>
      </c>
      <c r="ED118" s="1" t="s">
        <v>246</v>
      </c>
      <c r="GZ118" s="1">
        <v>4.0</v>
      </c>
      <c r="HA118" s="1" t="s">
        <v>247</v>
      </c>
    </row>
    <row r="119" ht="15.75" customHeight="1">
      <c r="A119" s="2">
        <v>43179.86121527778</v>
      </c>
      <c r="B119" s="1">
        <v>2017.0</v>
      </c>
      <c r="C119" s="1" t="s">
        <v>860</v>
      </c>
      <c r="D119" s="1">
        <v>1.7678334123E10</v>
      </c>
      <c r="E119" s="1" t="s">
        <v>215</v>
      </c>
      <c r="F119" s="1" t="s">
        <v>232</v>
      </c>
      <c r="H119" s="1">
        <v>2017.0</v>
      </c>
      <c r="I119" s="1" t="s">
        <v>218</v>
      </c>
      <c r="J119" s="1" t="s">
        <v>861</v>
      </c>
      <c r="K119" s="1" t="s">
        <v>220</v>
      </c>
      <c r="AY119" s="1" t="s">
        <v>216</v>
      </c>
      <c r="AZ119" s="1" t="s">
        <v>221</v>
      </c>
      <c r="BB119" s="1" t="s">
        <v>1358</v>
      </c>
      <c r="BD119" s="1" t="s">
        <v>962</v>
      </c>
      <c r="BF119" s="1" t="s">
        <v>1027</v>
      </c>
      <c r="BG119" s="1" t="s">
        <v>216</v>
      </c>
      <c r="BJ119" s="1">
        <v>13.0</v>
      </c>
      <c r="BK119" s="1" t="s">
        <v>216</v>
      </c>
      <c r="BL119" s="1" t="s">
        <v>1359</v>
      </c>
      <c r="BO119" s="1" t="s">
        <v>228</v>
      </c>
      <c r="BP119" s="1" t="s">
        <v>232</v>
      </c>
      <c r="BQ119" s="1" t="s">
        <v>1360</v>
      </c>
      <c r="BR119" s="1" t="s">
        <v>826</v>
      </c>
      <c r="BS119" s="1" t="s">
        <v>1361</v>
      </c>
      <c r="BV119" s="1" t="s">
        <v>216</v>
      </c>
      <c r="BW119" s="1" t="s">
        <v>943</v>
      </c>
      <c r="CL119" s="1" t="s">
        <v>232</v>
      </c>
      <c r="CO119" s="1" t="s">
        <v>361</v>
      </c>
      <c r="CP119" s="1" t="s">
        <v>237</v>
      </c>
      <c r="CQ119" s="1" t="s">
        <v>361</v>
      </c>
      <c r="CR119" s="1" t="s">
        <v>216</v>
      </c>
      <c r="CS119" s="1" t="s">
        <v>238</v>
      </c>
      <c r="CZ119" s="1" t="s">
        <v>363</v>
      </c>
      <c r="DA119" s="1" t="s">
        <v>470</v>
      </c>
      <c r="DB119" s="1" t="s">
        <v>383</v>
      </c>
      <c r="DC119" s="1" t="s">
        <v>244</v>
      </c>
      <c r="DD119" s="1" t="s">
        <v>328</v>
      </c>
      <c r="DE119" s="1">
        <v>3.0</v>
      </c>
      <c r="DF119" s="1">
        <v>3.0</v>
      </c>
      <c r="DG119" s="1">
        <v>4.0</v>
      </c>
      <c r="DH119" s="1">
        <v>5.0</v>
      </c>
      <c r="DI119" s="1">
        <v>5.0</v>
      </c>
      <c r="DJ119" s="1">
        <v>3.0</v>
      </c>
      <c r="DL119" s="1">
        <v>1.0</v>
      </c>
      <c r="DO119" s="1">
        <v>5.0</v>
      </c>
      <c r="DQ119" s="1">
        <v>3.0</v>
      </c>
      <c r="DS119" s="1">
        <v>3.0</v>
      </c>
      <c r="DT119" s="1">
        <v>5.0</v>
      </c>
      <c r="DV119" s="1" t="s">
        <v>232</v>
      </c>
      <c r="DX119" s="1" t="s">
        <v>384</v>
      </c>
      <c r="DY119" s="1" t="s">
        <v>384</v>
      </c>
      <c r="GZ119" s="1">
        <v>5.0</v>
      </c>
      <c r="HA119" s="1" t="s">
        <v>247</v>
      </c>
      <c r="HJ119" s="1" t="s">
        <v>232</v>
      </c>
      <c r="HK119" s="1" t="s">
        <v>232</v>
      </c>
      <c r="HL119" s="1" t="s">
        <v>558</v>
      </c>
      <c r="HM119" s="1" t="s">
        <v>216</v>
      </c>
      <c r="HN119" s="1" t="s">
        <v>216</v>
      </c>
      <c r="HO119" s="1" t="s">
        <v>232</v>
      </c>
    </row>
    <row r="120" ht="15.75" customHeight="1">
      <c r="A120" s="2">
        <v>43173.84019675926</v>
      </c>
      <c r="B120" s="1">
        <v>2017.0</v>
      </c>
      <c r="C120" s="1" t="s">
        <v>696</v>
      </c>
      <c r="D120" s="1">
        <v>1.7585231324E10</v>
      </c>
      <c r="E120" s="1" t="s">
        <v>215</v>
      </c>
      <c r="F120" s="1" t="s">
        <v>232</v>
      </c>
      <c r="H120" s="1">
        <v>2017.0</v>
      </c>
      <c r="I120" s="1" t="s">
        <v>218</v>
      </c>
      <c r="J120" s="1" t="s">
        <v>697</v>
      </c>
      <c r="K120" s="1" t="s">
        <v>220</v>
      </c>
      <c r="AY120" s="1" t="s">
        <v>216</v>
      </c>
      <c r="AZ120" s="1" t="s">
        <v>221</v>
      </c>
      <c r="BB120" s="1" t="s">
        <v>222</v>
      </c>
      <c r="BD120" s="1" t="s">
        <v>223</v>
      </c>
      <c r="BE120" s="1" t="s">
        <v>764</v>
      </c>
      <c r="BG120" s="1" t="s">
        <v>216</v>
      </c>
      <c r="BJ120" s="1">
        <v>5.0</v>
      </c>
      <c r="BK120" s="1" t="s">
        <v>216</v>
      </c>
      <c r="BL120" s="1" t="s">
        <v>1362</v>
      </c>
      <c r="BM120" s="1" t="s">
        <v>1363</v>
      </c>
      <c r="BN120" s="1" t="s">
        <v>318</v>
      </c>
      <c r="BO120" s="1" t="s">
        <v>319</v>
      </c>
      <c r="BP120" s="1" t="s">
        <v>232</v>
      </c>
      <c r="BQ120" s="1" t="s">
        <v>1364</v>
      </c>
      <c r="BR120" s="1" t="s">
        <v>354</v>
      </c>
      <c r="BS120" s="1" t="s">
        <v>1365</v>
      </c>
      <c r="BU120" s="1" t="s">
        <v>1366</v>
      </c>
      <c r="BV120" s="1" t="s">
        <v>232</v>
      </c>
      <c r="BW120" s="1" t="s">
        <v>279</v>
      </c>
      <c r="BY120" s="1" t="s">
        <v>737</v>
      </c>
      <c r="BZ120" s="1" t="s">
        <v>702</v>
      </c>
      <c r="CA120" s="1" t="s">
        <v>1367</v>
      </c>
      <c r="CK120" s="1">
        <v>31000.0</v>
      </c>
      <c r="CL120" s="1" t="s">
        <v>232</v>
      </c>
      <c r="CM120" s="1">
        <v>32000.0</v>
      </c>
      <c r="CN120" s="1" t="s">
        <v>237</v>
      </c>
      <c r="CO120" s="1" t="s">
        <v>237</v>
      </c>
      <c r="CP120" s="1" t="s">
        <v>237</v>
      </c>
      <c r="CQ120" s="1" t="s">
        <v>361</v>
      </c>
      <c r="CR120" s="1" t="s">
        <v>232</v>
      </c>
      <c r="CS120" s="1" t="s">
        <v>238</v>
      </c>
      <c r="CT120" s="1" t="s">
        <v>238</v>
      </c>
      <c r="CU120" s="1" t="s">
        <v>436</v>
      </c>
      <c r="CV120" s="1" t="s">
        <v>239</v>
      </c>
      <c r="CW120" s="1" t="s">
        <v>239</v>
      </c>
      <c r="CX120" s="1" t="s">
        <v>239</v>
      </c>
      <c r="CZ120" s="1" t="s">
        <v>326</v>
      </c>
      <c r="DA120" s="1" t="s">
        <v>1131</v>
      </c>
      <c r="DB120" s="1" t="s">
        <v>286</v>
      </c>
      <c r="DC120" s="1" t="s">
        <v>244</v>
      </c>
      <c r="DD120" s="1" t="s">
        <v>244</v>
      </c>
      <c r="DE120" s="1">
        <v>4.0</v>
      </c>
      <c r="DF120" s="1">
        <v>4.0</v>
      </c>
      <c r="DG120" s="1">
        <v>5.0</v>
      </c>
      <c r="DH120" s="1">
        <v>3.0</v>
      </c>
      <c r="DI120" s="1">
        <v>3.0</v>
      </c>
      <c r="DJ120" s="1">
        <v>5.0</v>
      </c>
      <c r="DK120" s="1">
        <v>3.0</v>
      </c>
      <c r="DL120" s="1">
        <v>5.0</v>
      </c>
      <c r="DM120" s="1">
        <v>4.0</v>
      </c>
      <c r="DN120" s="1">
        <v>1.0</v>
      </c>
      <c r="DO120" s="1">
        <v>5.0</v>
      </c>
      <c r="DP120" s="1">
        <v>5.0</v>
      </c>
      <c r="DQ120" s="1">
        <v>1.0</v>
      </c>
      <c r="DR120" s="1">
        <v>0.0</v>
      </c>
      <c r="DS120" s="1">
        <v>4.0</v>
      </c>
      <c r="DU120" s="1">
        <v>0.0</v>
      </c>
      <c r="DV120" s="1" t="s">
        <v>216</v>
      </c>
      <c r="DX120" s="1" t="s">
        <v>268</v>
      </c>
      <c r="DY120" s="1" t="s">
        <v>268</v>
      </c>
      <c r="DZ120" s="1" t="s">
        <v>1368</v>
      </c>
      <c r="GZ120" s="1">
        <v>4.0</v>
      </c>
      <c r="HA120" s="1" t="s">
        <v>247</v>
      </c>
      <c r="HB120" s="1" t="s">
        <v>1369</v>
      </c>
      <c r="HC120" s="1" t="s">
        <v>1370</v>
      </c>
      <c r="HD120" s="1" t="s">
        <v>1371</v>
      </c>
      <c r="HE120" s="1" t="s">
        <v>1372</v>
      </c>
      <c r="HI120" s="1" t="s">
        <v>1373</v>
      </c>
      <c r="HJ120" s="1" t="s">
        <v>232</v>
      </c>
      <c r="HK120" s="1" t="s">
        <v>232</v>
      </c>
      <c r="HL120" s="1" t="s">
        <v>948</v>
      </c>
      <c r="HM120" s="1" t="s">
        <v>216</v>
      </c>
      <c r="HN120" s="1" t="s">
        <v>216</v>
      </c>
      <c r="HO120" s="1" t="s">
        <v>232</v>
      </c>
      <c r="HP120" s="1" t="s">
        <v>1374</v>
      </c>
    </row>
    <row r="121" ht="15.75" customHeight="1">
      <c r="A121" s="2">
        <v>43173.74528935185</v>
      </c>
      <c r="B121" s="1">
        <v>2017.0</v>
      </c>
      <c r="C121" s="1" t="s">
        <v>860</v>
      </c>
      <c r="D121" s="1">
        <v>1.7943325695E10</v>
      </c>
      <c r="E121" s="1" t="s">
        <v>215</v>
      </c>
      <c r="F121" s="1" t="s">
        <v>232</v>
      </c>
      <c r="H121" s="1">
        <v>2017.0</v>
      </c>
      <c r="I121" s="1" t="s">
        <v>635</v>
      </c>
      <c r="J121" s="1" t="s">
        <v>861</v>
      </c>
      <c r="K121" s="1" t="s">
        <v>312</v>
      </c>
      <c r="L121" s="1" t="s">
        <v>216</v>
      </c>
      <c r="M121" s="1">
        <v>2.0</v>
      </c>
      <c r="N121" s="1" t="s">
        <v>232</v>
      </c>
      <c r="O121" s="1" t="s">
        <v>1375</v>
      </c>
      <c r="P121" s="1" t="s">
        <v>1376</v>
      </c>
      <c r="AY121" s="1" t="s">
        <v>232</v>
      </c>
      <c r="EE121" s="1" t="s">
        <v>294</v>
      </c>
      <c r="FP121" s="1" t="s">
        <v>362</v>
      </c>
      <c r="FQ121" s="1" t="s">
        <v>296</v>
      </c>
      <c r="FS121" s="1" t="s">
        <v>749</v>
      </c>
      <c r="FU121" s="1" t="s">
        <v>298</v>
      </c>
      <c r="FV121" s="1" t="s">
        <v>1377</v>
      </c>
      <c r="FW121" s="1" t="s">
        <v>223</v>
      </c>
      <c r="FX121" s="1" t="s">
        <v>224</v>
      </c>
      <c r="FZ121" s="1" t="s">
        <v>1378</v>
      </c>
      <c r="GA121" s="1" t="s">
        <v>1379</v>
      </c>
      <c r="GB121" s="1" t="s">
        <v>319</v>
      </c>
      <c r="GC121" s="1" t="s">
        <v>232</v>
      </c>
      <c r="GD121" s="1" t="s">
        <v>1380</v>
      </c>
      <c r="GE121" s="1" t="s">
        <v>1242</v>
      </c>
      <c r="GF121" s="1">
        <v>4.0</v>
      </c>
      <c r="GG121" s="1" t="s">
        <v>232</v>
      </c>
      <c r="GH121" s="1" t="s">
        <v>216</v>
      </c>
      <c r="GK121" s="1" t="s">
        <v>1381</v>
      </c>
      <c r="GL121" s="1" t="s">
        <v>419</v>
      </c>
      <c r="GM121" s="1">
        <v>33000.0</v>
      </c>
      <c r="GN121" s="1" t="s">
        <v>232</v>
      </c>
      <c r="GO121" s="1">
        <v>33000.0</v>
      </c>
      <c r="GP121" s="1">
        <v>0.0</v>
      </c>
      <c r="GQ121" s="1">
        <v>0.0</v>
      </c>
      <c r="GR121" s="1">
        <v>0.0</v>
      </c>
      <c r="GS121" s="1">
        <v>0.0</v>
      </c>
      <c r="GT121" s="1">
        <v>0.0</v>
      </c>
      <c r="GU121" s="1">
        <v>0.0</v>
      </c>
      <c r="GV121" s="1">
        <v>0.0</v>
      </c>
      <c r="GW121" s="1">
        <v>0.0</v>
      </c>
      <c r="GX121" s="1">
        <v>0.0</v>
      </c>
      <c r="GY121" s="1">
        <v>2.0</v>
      </c>
    </row>
    <row r="122" ht="15.75" customHeight="1">
      <c r="A122" s="2">
        <v>43167.7569212963</v>
      </c>
      <c r="B122" s="1">
        <v>2017.0</v>
      </c>
      <c r="C122" s="1" t="s">
        <v>860</v>
      </c>
      <c r="D122" s="1">
        <v>1.782661107E10</v>
      </c>
      <c r="E122" s="1" t="s">
        <v>215</v>
      </c>
      <c r="F122" s="1" t="s">
        <v>232</v>
      </c>
      <c r="H122" s="1">
        <v>2017.0</v>
      </c>
      <c r="I122" s="1" t="s">
        <v>218</v>
      </c>
      <c r="J122" s="1" t="s">
        <v>861</v>
      </c>
      <c r="K122" s="1" t="s">
        <v>220</v>
      </c>
      <c r="AY122" s="1" t="s">
        <v>216</v>
      </c>
      <c r="AZ122" s="1" t="s">
        <v>221</v>
      </c>
      <c r="BB122" s="1" t="s">
        <v>222</v>
      </c>
      <c r="BD122" s="1" t="s">
        <v>223</v>
      </c>
      <c r="BE122" s="1" t="s">
        <v>256</v>
      </c>
      <c r="BG122" s="1" t="s">
        <v>216</v>
      </c>
      <c r="BJ122" s="1">
        <v>8.0</v>
      </c>
      <c r="BK122" s="1" t="s">
        <v>216</v>
      </c>
      <c r="BL122" s="1" t="s">
        <v>1382</v>
      </c>
      <c r="BM122" s="1" t="s">
        <v>1383</v>
      </c>
      <c r="BN122" s="1" t="s">
        <v>1384</v>
      </c>
      <c r="BO122" s="1" t="s">
        <v>258</v>
      </c>
      <c r="BP122" s="1" t="s">
        <v>232</v>
      </c>
      <c r="BQ122" s="1" t="s">
        <v>1385</v>
      </c>
      <c r="BR122" s="1" t="s">
        <v>354</v>
      </c>
      <c r="BS122" s="1" t="s">
        <v>1386</v>
      </c>
      <c r="BT122" s="1">
        <v>1.5559604E8</v>
      </c>
      <c r="BU122" s="1" t="s">
        <v>1387</v>
      </c>
      <c r="BV122" s="1" t="s">
        <v>232</v>
      </c>
      <c r="BW122" s="1" t="s">
        <v>378</v>
      </c>
      <c r="CK122" s="1">
        <v>32500.0</v>
      </c>
      <c r="CL122" s="1" t="s">
        <v>216</v>
      </c>
      <c r="CM122" s="1">
        <v>32500.0</v>
      </c>
      <c r="CN122" s="1" t="s">
        <v>237</v>
      </c>
      <c r="CO122" s="1" t="s">
        <v>237</v>
      </c>
      <c r="CP122" s="1" t="s">
        <v>237</v>
      </c>
      <c r="CQ122" s="1" t="s">
        <v>361</v>
      </c>
      <c r="CR122" s="1" t="s">
        <v>216</v>
      </c>
      <c r="CS122" s="1" t="s">
        <v>238</v>
      </c>
      <c r="CT122" s="1" t="s">
        <v>265</v>
      </c>
      <c r="CU122" s="1" t="s">
        <v>239</v>
      </c>
      <c r="CV122" s="1" t="s">
        <v>239</v>
      </c>
      <c r="CW122" s="1" t="s">
        <v>239</v>
      </c>
      <c r="CX122" s="1" t="s">
        <v>239</v>
      </c>
      <c r="CY122" s="1" t="s">
        <v>362</v>
      </c>
      <c r="CZ122" s="1" t="s">
        <v>363</v>
      </c>
      <c r="DA122" s="1" t="s">
        <v>1388</v>
      </c>
      <c r="DB122" s="1" t="s">
        <v>243</v>
      </c>
      <c r="DC122" s="1" t="s">
        <v>244</v>
      </c>
      <c r="DD122" s="1" t="s">
        <v>244</v>
      </c>
      <c r="DE122" s="1">
        <v>3.0</v>
      </c>
      <c r="DF122" s="1">
        <v>4.0</v>
      </c>
      <c r="DG122" s="1">
        <v>4.0</v>
      </c>
      <c r="DH122" s="1">
        <v>3.0</v>
      </c>
      <c r="DI122" s="1">
        <v>3.0</v>
      </c>
      <c r="DJ122" s="1">
        <v>2.0</v>
      </c>
      <c r="DK122" s="1">
        <v>3.0</v>
      </c>
      <c r="DL122" s="1">
        <v>2.0</v>
      </c>
      <c r="DM122" s="1">
        <v>1.0</v>
      </c>
      <c r="DO122" s="1">
        <v>5.0</v>
      </c>
      <c r="DP122" s="1">
        <v>2.0</v>
      </c>
      <c r="DQ122" s="1">
        <v>1.0</v>
      </c>
      <c r="DR122" s="1">
        <v>4.0</v>
      </c>
      <c r="DS122" s="1">
        <v>4.0</v>
      </c>
      <c r="DT122" s="1">
        <v>4.0</v>
      </c>
      <c r="DU122" s="1">
        <v>1.0</v>
      </c>
      <c r="DV122" s="1" t="s">
        <v>232</v>
      </c>
      <c r="DW122" s="1" t="s">
        <v>1389</v>
      </c>
      <c r="DX122" s="1" t="s">
        <v>269</v>
      </c>
      <c r="DY122" s="1" t="s">
        <v>384</v>
      </c>
      <c r="GZ122" s="1">
        <v>4.0</v>
      </c>
      <c r="HA122" s="1" t="s">
        <v>247</v>
      </c>
      <c r="HB122" s="1" t="s">
        <v>1390</v>
      </c>
      <c r="HC122" s="1" t="s">
        <v>1391</v>
      </c>
      <c r="HD122" s="1" t="s">
        <v>1392</v>
      </c>
      <c r="HI122" s="1" t="s">
        <v>1393</v>
      </c>
      <c r="HJ122" s="1" t="s">
        <v>216</v>
      </c>
      <c r="HK122" s="1" t="s">
        <v>216</v>
      </c>
      <c r="HM122" s="1" t="s">
        <v>216</v>
      </c>
      <c r="HN122" s="1" t="s">
        <v>216</v>
      </c>
      <c r="HO122" s="1" t="s">
        <v>232</v>
      </c>
      <c r="HP122" s="1" t="s">
        <v>1394</v>
      </c>
    </row>
    <row r="123" ht="15.75" customHeight="1">
      <c r="A123" s="2">
        <v>43173.7040162037</v>
      </c>
      <c r="B123" s="1">
        <v>2017.0</v>
      </c>
      <c r="C123" s="1" t="s">
        <v>214</v>
      </c>
      <c r="D123" s="1">
        <v>1.7429324065E10</v>
      </c>
      <c r="E123" s="1" t="s">
        <v>215</v>
      </c>
      <c r="F123" s="1" t="s">
        <v>216</v>
      </c>
      <c r="G123" s="1" t="s">
        <v>1395</v>
      </c>
      <c r="H123" s="1">
        <v>2017.0</v>
      </c>
      <c r="I123" s="1" t="s">
        <v>218</v>
      </c>
      <c r="J123" s="1" t="s">
        <v>219</v>
      </c>
      <c r="K123" s="1" t="s">
        <v>220</v>
      </c>
      <c r="AY123" s="1" t="s">
        <v>232</v>
      </c>
      <c r="AZ123" s="1" t="s">
        <v>221</v>
      </c>
      <c r="BB123" s="1" t="s">
        <v>222</v>
      </c>
      <c r="BD123" s="1" t="s">
        <v>223</v>
      </c>
      <c r="BE123" s="1" t="s">
        <v>256</v>
      </c>
      <c r="BG123" s="1" t="s">
        <v>216</v>
      </c>
      <c r="BJ123" s="1">
        <v>1.0</v>
      </c>
      <c r="BK123" s="1" t="s">
        <v>232</v>
      </c>
      <c r="BL123" s="1" t="s">
        <v>1396</v>
      </c>
      <c r="BM123" s="1" t="s">
        <v>1397</v>
      </c>
      <c r="BN123" s="1" t="s">
        <v>1398</v>
      </c>
      <c r="BO123" s="1" t="s">
        <v>319</v>
      </c>
      <c r="BP123" s="1" t="s">
        <v>216</v>
      </c>
      <c r="BR123" s="1" t="s">
        <v>229</v>
      </c>
      <c r="BS123" s="1" t="s">
        <v>1399</v>
      </c>
      <c r="BU123" s="1" t="s">
        <v>1400</v>
      </c>
      <c r="BV123" s="1" t="s">
        <v>232</v>
      </c>
      <c r="BW123" s="1" t="s">
        <v>1401</v>
      </c>
      <c r="CE123" s="1" t="s">
        <v>1402</v>
      </c>
      <c r="CF123" s="1" t="s">
        <v>281</v>
      </c>
      <c r="CG123" s="1" t="s">
        <v>1403</v>
      </c>
      <c r="CK123" s="1">
        <v>36000.0</v>
      </c>
      <c r="CL123" s="1" t="s">
        <v>232</v>
      </c>
      <c r="CM123" s="1">
        <v>36000.0</v>
      </c>
      <c r="CN123" s="1" t="s">
        <v>237</v>
      </c>
      <c r="CO123" s="1" t="s">
        <v>237</v>
      </c>
      <c r="CP123" s="1" t="s">
        <v>237</v>
      </c>
      <c r="CQ123" s="1" t="s">
        <v>361</v>
      </c>
      <c r="CR123" s="1" t="s">
        <v>216</v>
      </c>
      <c r="CS123" s="1" t="s">
        <v>238</v>
      </c>
      <c r="CT123" s="1" t="s">
        <v>265</v>
      </c>
      <c r="CW123" s="1" t="s">
        <v>436</v>
      </c>
      <c r="CZ123" s="1" t="s">
        <v>363</v>
      </c>
      <c r="DA123" s="1" t="s">
        <v>363</v>
      </c>
      <c r="DB123" s="1" t="s">
        <v>243</v>
      </c>
      <c r="DC123" s="1" t="s">
        <v>244</v>
      </c>
      <c r="DD123" s="1" t="s">
        <v>244</v>
      </c>
      <c r="DE123" s="1">
        <v>5.0</v>
      </c>
      <c r="DF123" s="1">
        <v>5.0</v>
      </c>
      <c r="DG123" s="1">
        <v>5.0</v>
      </c>
      <c r="DH123" s="1">
        <v>3.0</v>
      </c>
      <c r="DI123" s="1">
        <v>4.0</v>
      </c>
      <c r="DJ123" s="1">
        <v>4.0</v>
      </c>
      <c r="DK123" s="1">
        <v>4.0</v>
      </c>
      <c r="DL123" s="1">
        <v>4.0</v>
      </c>
      <c r="DM123" s="1">
        <v>5.0</v>
      </c>
      <c r="DN123" s="1">
        <v>5.0</v>
      </c>
      <c r="DO123" s="1">
        <v>5.0</v>
      </c>
      <c r="DP123" s="1">
        <v>5.0</v>
      </c>
      <c r="DR123" s="1">
        <v>2.0</v>
      </c>
      <c r="DS123" s="1">
        <v>4.0</v>
      </c>
      <c r="DT123" s="1">
        <v>1.0</v>
      </c>
      <c r="DU123" s="1">
        <v>4.0</v>
      </c>
      <c r="DV123" s="1" t="s">
        <v>216</v>
      </c>
      <c r="DX123" s="1" t="s">
        <v>268</v>
      </c>
      <c r="DY123" s="1" t="s">
        <v>269</v>
      </c>
      <c r="DZ123" s="1" t="s">
        <v>1404</v>
      </c>
      <c r="EC123" s="1" t="s">
        <v>246</v>
      </c>
      <c r="EE123" s="1" t="s">
        <v>294</v>
      </c>
      <c r="FP123" s="1" t="s">
        <v>362</v>
      </c>
      <c r="FQ123" s="1" t="s">
        <v>296</v>
      </c>
      <c r="FS123" s="1" t="s">
        <v>297</v>
      </c>
      <c r="FT123" s="1">
        <v>6.0</v>
      </c>
      <c r="FU123" s="1" t="s">
        <v>298</v>
      </c>
      <c r="FV123" s="1" t="s">
        <v>1399</v>
      </c>
      <c r="FW123" s="1" t="s">
        <v>223</v>
      </c>
      <c r="FX123" s="1" t="s">
        <v>256</v>
      </c>
      <c r="FZ123" s="1" t="s">
        <v>1405</v>
      </c>
      <c r="GA123" s="1" t="s">
        <v>1406</v>
      </c>
      <c r="GB123" s="1" t="s">
        <v>319</v>
      </c>
      <c r="GC123" s="1" t="s">
        <v>216</v>
      </c>
      <c r="GE123" s="1" t="s">
        <v>1401</v>
      </c>
      <c r="GF123" s="1">
        <v>6.0</v>
      </c>
      <c r="GG123" s="1" t="s">
        <v>232</v>
      </c>
      <c r="GH123" s="1" t="s">
        <v>216</v>
      </c>
      <c r="GK123" s="1" t="s">
        <v>304</v>
      </c>
      <c r="GL123" s="1" t="s">
        <v>419</v>
      </c>
      <c r="GM123" s="1">
        <v>36000.0</v>
      </c>
      <c r="GN123" s="1" t="s">
        <v>216</v>
      </c>
      <c r="GO123" s="1">
        <v>36000.0</v>
      </c>
      <c r="GP123" s="1">
        <v>4.0</v>
      </c>
      <c r="GQ123" s="1">
        <v>4.0</v>
      </c>
      <c r="GR123" s="1">
        <v>5.0</v>
      </c>
      <c r="GS123" s="1">
        <v>5.0</v>
      </c>
      <c r="GT123" s="1">
        <v>5.0</v>
      </c>
      <c r="GU123" s="1">
        <v>4.0</v>
      </c>
      <c r="GV123" s="1">
        <v>3.0</v>
      </c>
      <c r="GW123" s="1">
        <v>2.0</v>
      </c>
      <c r="GX123" s="1">
        <v>4.0</v>
      </c>
      <c r="GY123" s="1">
        <v>3.0</v>
      </c>
      <c r="GZ123" s="1">
        <v>5.0</v>
      </c>
      <c r="HA123" s="1" t="s">
        <v>305</v>
      </c>
      <c r="HB123" s="1" t="s">
        <v>1407</v>
      </c>
      <c r="HC123" s="1" t="s">
        <v>1408</v>
      </c>
      <c r="HI123" s="1" t="s">
        <v>1409</v>
      </c>
      <c r="HJ123" s="1" t="s">
        <v>232</v>
      </c>
      <c r="HK123" s="1" t="s">
        <v>216</v>
      </c>
      <c r="HM123" s="1" t="s">
        <v>216</v>
      </c>
      <c r="HN123" s="1" t="s">
        <v>216</v>
      </c>
      <c r="HO123" s="1" t="s">
        <v>232</v>
      </c>
      <c r="HP123" s="1" t="s">
        <v>1410</v>
      </c>
      <c r="HQ123" s="1" t="s">
        <v>1411</v>
      </c>
    </row>
    <row r="124" ht="15.75" customHeight="1">
      <c r="A124" s="2">
        <v>43174.60894675926</v>
      </c>
      <c r="B124" s="1">
        <v>2017.0</v>
      </c>
      <c r="C124" s="1" t="s">
        <v>214</v>
      </c>
      <c r="D124" s="1">
        <v>1.8897435232E10</v>
      </c>
      <c r="E124" s="1" t="s">
        <v>215</v>
      </c>
      <c r="F124" s="1" t="s">
        <v>232</v>
      </c>
      <c r="H124" s="1">
        <v>2017.0</v>
      </c>
      <c r="I124" s="1" t="s">
        <v>218</v>
      </c>
      <c r="J124" s="1" t="s">
        <v>219</v>
      </c>
      <c r="K124" s="1" t="s">
        <v>312</v>
      </c>
      <c r="L124" s="1" t="s">
        <v>216</v>
      </c>
      <c r="M124" s="1">
        <v>1.0</v>
      </c>
      <c r="N124" s="1" t="s">
        <v>216</v>
      </c>
      <c r="P124" s="1" t="s">
        <v>1173</v>
      </c>
      <c r="AY124" s="1" t="s">
        <v>232</v>
      </c>
      <c r="EE124" s="1" t="s">
        <v>294</v>
      </c>
      <c r="FP124" s="1" t="s">
        <v>325</v>
      </c>
      <c r="FQ124" s="1" t="s">
        <v>296</v>
      </c>
      <c r="FS124" s="1" t="s">
        <v>222</v>
      </c>
      <c r="FU124" s="1" t="s">
        <v>1412</v>
      </c>
      <c r="FV124" s="1" t="s">
        <v>1413</v>
      </c>
      <c r="FW124" s="1" t="s">
        <v>223</v>
      </c>
      <c r="FX124" s="1" t="s">
        <v>764</v>
      </c>
      <c r="FZ124" s="1" t="s">
        <v>1414</v>
      </c>
      <c r="GA124" s="1" t="s">
        <v>1415</v>
      </c>
      <c r="GB124" s="1" t="s">
        <v>376</v>
      </c>
      <c r="GC124" s="1" t="s">
        <v>216</v>
      </c>
      <c r="GE124" s="1" t="s">
        <v>233</v>
      </c>
      <c r="GF124" s="1">
        <v>5.0</v>
      </c>
      <c r="GG124" s="1" t="s">
        <v>232</v>
      </c>
      <c r="GH124" s="1" t="s">
        <v>216</v>
      </c>
      <c r="GK124" s="1" t="s">
        <v>391</v>
      </c>
      <c r="GL124" s="1" t="s">
        <v>401</v>
      </c>
      <c r="GM124" s="1">
        <v>32000.0</v>
      </c>
      <c r="GN124" s="1" t="s">
        <v>216</v>
      </c>
      <c r="GO124" s="1">
        <v>32000.0</v>
      </c>
      <c r="GT124" s="1">
        <v>5.0</v>
      </c>
      <c r="GU124" s="1">
        <v>4.0</v>
      </c>
      <c r="GY124" s="1">
        <v>2.0</v>
      </c>
      <c r="GZ124" s="1">
        <v>4.0</v>
      </c>
      <c r="HA124" s="1" t="s">
        <v>247</v>
      </c>
      <c r="HB124" s="1" t="s">
        <v>403</v>
      </c>
      <c r="HC124" s="1" t="s">
        <v>1416</v>
      </c>
      <c r="HI124" s="1" t="s">
        <v>1417</v>
      </c>
      <c r="HJ124" s="1" t="s">
        <v>232</v>
      </c>
      <c r="HK124" s="1" t="s">
        <v>216</v>
      </c>
      <c r="HM124" s="1" t="s">
        <v>216</v>
      </c>
      <c r="HN124" s="1" t="s">
        <v>216</v>
      </c>
      <c r="HO124" s="1" t="s">
        <v>232</v>
      </c>
      <c r="HP124" s="1" t="s">
        <v>1418</v>
      </c>
      <c r="HQ124" s="1" t="s">
        <v>1419</v>
      </c>
    </row>
    <row r="125" ht="15.75" customHeight="1">
      <c r="A125" s="2">
        <v>43173.915821759256</v>
      </c>
      <c r="B125" s="1">
        <v>2017.0</v>
      </c>
      <c r="C125" s="1" t="s">
        <v>696</v>
      </c>
      <c r="D125" s="1">
        <v>1.7887469776E10</v>
      </c>
      <c r="E125" s="1" t="s">
        <v>215</v>
      </c>
      <c r="F125" s="1" t="s">
        <v>216</v>
      </c>
      <c r="G125" s="1" t="s">
        <v>1420</v>
      </c>
      <c r="H125" s="1">
        <v>2017.0</v>
      </c>
      <c r="I125" s="1" t="s">
        <v>218</v>
      </c>
      <c r="J125" s="1" t="s">
        <v>697</v>
      </c>
      <c r="K125" s="1" t="s">
        <v>220</v>
      </c>
      <c r="AY125" s="1" t="s">
        <v>216</v>
      </c>
      <c r="AZ125" s="1" t="s">
        <v>221</v>
      </c>
      <c r="BB125" s="1" t="s">
        <v>297</v>
      </c>
      <c r="BC125" s="1">
        <v>18.0</v>
      </c>
      <c r="BD125" s="1" t="s">
        <v>962</v>
      </c>
      <c r="BF125" s="1" t="s">
        <v>1421</v>
      </c>
      <c r="BG125" s="1" t="s">
        <v>216</v>
      </c>
      <c r="BJ125" s="1">
        <v>1.0</v>
      </c>
      <c r="BK125" s="1" t="s">
        <v>216</v>
      </c>
      <c r="BL125" s="1" t="s">
        <v>1422</v>
      </c>
      <c r="BM125" s="1" t="s">
        <v>1423</v>
      </c>
      <c r="BN125" s="1" t="s">
        <v>1424</v>
      </c>
      <c r="BO125" s="1" t="s">
        <v>319</v>
      </c>
      <c r="BP125" s="1" t="s">
        <v>216</v>
      </c>
      <c r="BR125" s="1" t="s">
        <v>354</v>
      </c>
      <c r="BS125" s="1" t="s">
        <v>1425</v>
      </c>
      <c r="BU125" s="1" t="s">
        <v>1426</v>
      </c>
      <c r="BV125" s="1" t="s">
        <v>216</v>
      </c>
      <c r="BW125" s="1" t="s">
        <v>279</v>
      </c>
      <c r="BY125" s="1" t="s">
        <v>701</v>
      </c>
      <c r="BZ125" s="1" t="s">
        <v>702</v>
      </c>
      <c r="CK125" s="1">
        <v>84000.0</v>
      </c>
      <c r="CL125" s="1" t="s">
        <v>216</v>
      </c>
      <c r="CM125" s="1">
        <v>84000.0</v>
      </c>
      <c r="CN125" s="1" t="s">
        <v>237</v>
      </c>
      <c r="CO125" s="1" t="s">
        <v>237</v>
      </c>
      <c r="CP125" s="1" t="s">
        <v>237</v>
      </c>
      <c r="CQ125" s="1" t="s">
        <v>237</v>
      </c>
      <c r="CR125" s="1" t="s">
        <v>232</v>
      </c>
      <c r="CS125" s="1" t="s">
        <v>283</v>
      </c>
      <c r="CT125" s="1" t="s">
        <v>238</v>
      </c>
      <c r="CU125" s="1" t="s">
        <v>239</v>
      </c>
      <c r="CV125" s="1" t="s">
        <v>239</v>
      </c>
      <c r="CW125" s="1" t="s">
        <v>239</v>
      </c>
      <c r="CX125" s="1" t="s">
        <v>238</v>
      </c>
      <c r="CY125" s="1" t="s">
        <v>240</v>
      </c>
      <c r="CZ125" s="1" t="s">
        <v>284</v>
      </c>
      <c r="DA125" s="1" t="s">
        <v>1143</v>
      </c>
      <c r="DB125" s="1" t="s">
        <v>537</v>
      </c>
      <c r="DC125" s="1" t="s">
        <v>244</v>
      </c>
      <c r="DD125" s="1" t="s">
        <v>244</v>
      </c>
      <c r="DE125" s="1">
        <v>5.0</v>
      </c>
      <c r="DF125" s="1">
        <v>4.0</v>
      </c>
      <c r="DG125" s="1">
        <v>5.0</v>
      </c>
      <c r="DH125" s="1">
        <v>3.0</v>
      </c>
      <c r="DI125" s="1">
        <v>4.0</v>
      </c>
      <c r="DJ125" s="1">
        <v>4.0</v>
      </c>
      <c r="DK125" s="1">
        <v>3.0</v>
      </c>
      <c r="DL125" s="1">
        <v>5.0</v>
      </c>
      <c r="DM125" s="1">
        <v>2.0</v>
      </c>
      <c r="DN125" s="1">
        <v>3.0</v>
      </c>
      <c r="DO125" s="1">
        <v>4.0</v>
      </c>
      <c r="DP125" s="1">
        <v>5.0</v>
      </c>
      <c r="DQ125" s="1">
        <v>5.0</v>
      </c>
      <c r="DR125" s="1">
        <v>4.0</v>
      </c>
      <c r="DS125" s="1">
        <v>5.0</v>
      </c>
      <c r="DU125" s="1">
        <v>4.0</v>
      </c>
      <c r="DV125" s="1" t="s">
        <v>216</v>
      </c>
      <c r="DX125" s="1" t="s">
        <v>269</v>
      </c>
      <c r="DY125" s="1" t="s">
        <v>269</v>
      </c>
      <c r="DZ125" s="1" t="s">
        <v>1427</v>
      </c>
      <c r="EB125" s="1" t="s">
        <v>246</v>
      </c>
      <c r="EC125" s="1" t="s">
        <v>246</v>
      </c>
      <c r="GZ125" s="1">
        <v>4.0</v>
      </c>
      <c r="HA125" s="1" t="s">
        <v>305</v>
      </c>
      <c r="HJ125" s="1" t="s">
        <v>216</v>
      </c>
      <c r="HK125" s="1" t="s">
        <v>232</v>
      </c>
      <c r="HL125" s="1" t="s">
        <v>570</v>
      </c>
      <c r="HM125" s="1" t="s">
        <v>216</v>
      </c>
      <c r="HN125" s="1" t="s">
        <v>216</v>
      </c>
      <c r="HO125" s="1" t="s">
        <v>232</v>
      </c>
    </row>
    <row r="126" ht="15.75" customHeight="1">
      <c r="A126" s="2">
        <v>43173.988078703704</v>
      </c>
      <c r="B126" s="1">
        <v>2017.0</v>
      </c>
      <c r="C126" s="1" t="s">
        <v>994</v>
      </c>
      <c r="D126" s="1">
        <v>1.7941907189E10</v>
      </c>
      <c r="E126" s="1" t="s">
        <v>215</v>
      </c>
      <c r="F126" s="1" t="s">
        <v>232</v>
      </c>
      <c r="H126" s="1">
        <v>2017.0</v>
      </c>
      <c r="I126" s="1" t="s">
        <v>218</v>
      </c>
      <c r="J126" s="1" t="s">
        <v>995</v>
      </c>
      <c r="K126" s="1" t="s">
        <v>220</v>
      </c>
      <c r="AY126" s="1" t="s">
        <v>232</v>
      </c>
      <c r="AZ126" s="1" t="s">
        <v>221</v>
      </c>
      <c r="BB126" s="1" t="s">
        <v>222</v>
      </c>
      <c r="BD126" s="1" t="s">
        <v>223</v>
      </c>
      <c r="BE126" s="1" t="s">
        <v>293</v>
      </c>
      <c r="BG126" s="1" t="s">
        <v>216</v>
      </c>
      <c r="BJ126" s="1">
        <v>1.0</v>
      </c>
      <c r="BK126" s="1" t="s">
        <v>216</v>
      </c>
      <c r="BL126" s="1" t="s">
        <v>1076</v>
      </c>
      <c r="BM126" s="1" t="s">
        <v>1428</v>
      </c>
      <c r="BN126" s="1" t="s">
        <v>1429</v>
      </c>
      <c r="BO126" s="1" t="s">
        <v>319</v>
      </c>
      <c r="BP126" s="1" t="s">
        <v>232</v>
      </c>
      <c r="BQ126" s="1" t="s">
        <v>1076</v>
      </c>
      <c r="BR126" s="1" t="s">
        <v>1430</v>
      </c>
      <c r="BS126" s="1" t="s">
        <v>1431</v>
      </c>
      <c r="BU126" s="1" t="s">
        <v>1432</v>
      </c>
      <c r="BV126" s="1" t="s">
        <v>232</v>
      </c>
      <c r="BW126" s="1" t="s">
        <v>1012</v>
      </c>
      <c r="CH126" s="1" t="s">
        <v>1082</v>
      </c>
      <c r="CK126" s="1">
        <v>31000.0</v>
      </c>
      <c r="CL126" s="1" t="s">
        <v>232</v>
      </c>
      <c r="CM126" s="1">
        <v>35000.0</v>
      </c>
      <c r="CN126" s="1" t="s">
        <v>237</v>
      </c>
      <c r="CO126" s="1" t="s">
        <v>361</v>
      </c>
      <c r="CP126" s="1" t="s">
        <v>237</v>
      </c>
      <c r="CQ126" s="1" t="s">
        <v>361</v>
      </c>
      <c r="CR126" s="1" t="s">
        <v>216</v>
      </c>
      <c r="CS126" s="1" t="s">
        <v>238</v>
      </c>
      <c r="CT126" s="1" t="s">
        <v>436</v>
      </c>
      <c r="CU126" s="1" t="s">
        <v>239</v>
      </c>
      <c r="CV126" s="1" t="s">
        <v>239</v>
      </c>
      <c r="CW126" s="1" t="s">
        <v>239</v>
      </c>
      <c r="CZ126" s="1" t="s">
        <v>602</v>
      </c>
      <c r="DA126" s="1" t="s">
        <v>653</v>
      </c>
      <c r="DB126" s="1" t="s">
        <v>243</v>
      </c>
      <c r="DC126" s="1" t="s">
        <v>244</v>
      </c>
      <c r="DD126" s="1" t="s">
        <v>328</v>
      </c>
      <c r="DE126" s="1">
        <v>1.0</v>
      </c>
      <c r="DF126" s="1">
        <v>5.0</v>
      </c>
      <c r="DG126" s="1">
        <v>5.0</v>
      </c>
      <c r="DH126" s="1">
        <v>5.0</v>
      </c>
      <c r="DI126" s="1">
        <v>5.0</v>
      </c>
      <c r="DJ126" s="1">
        <v>4.0</v>
      </c>
      <c r="DK126" s="1">
        <v>4.0</v>
      </c>
      <c r="DL126" s="1">
        <v>4.0</v>
      </c>
      <c r="DM126" s="1">
        <v>4.0</v>
      </c>
      <c r="DN126" s="1">
        <v>1.0</v>
      </c>
      <c r="DO126" s="1">
        <v>5.0</v>
      </c>
      <c r="DP126" s="1">
        <v>2.0</v>
      </c>
      <c r="DQ126" s="1">
        <v>3.0</v>
      </c>
      <c r="DR126" s="1">
        <v>2.0</v>
      </c>
      <c r="DS126" s="1">
        <v>2.0</v>
      </c>
      <c r="DT126" s="1">
        <v>4.0</v>
      </c>
      <c r="DU126" s="1">
        <v>1.0</v>
      </c>
      <c r="DV126" s="1" t="s">
        <v>216</v>
      </c>
      <c r="DX126" s="1" t="s">
        <v>269</v>
      </c>
      <c r="DY126" s="1" t="s">
        <v>269</v>
      </c>
      <c r="EA126" s="1" t="s">
        <v>246</v>
      </c>
      <c r="EE126" s="1" t="s">
        <v>294</v>
      </c>
      <c r="FP126" s="1" t="s">
        <v>240</v>
      </c>
      <c r="FQ126" s="1" t="s">
        <v>296</v>
      </c>
      <c r="FS126" s="1" t="s">
        <v>297</v>
      </c>
      <c r="FT126" s="1">
        <v>5.0</v>
      </c>
      <c r="FU126" s="1" t="s">
        <v>298</v>
      </c>
      <c r="FV126" s="1" t="s">
        <v>1433</v>
      </c>
      <c r="FW126" s="1" t="s">
        <v>223</v>
      </c>
      <c r="FX126" s="1" t="s">
        <v>293</v>
      </c>
      <c r="FZ126" s="1" t="s">
        <v>1076</v>
      </c>
      <c r="GA126" s="1" t="s">
        <v>1434</v>
      </c>
      <c r="GB126" s="1" t="s">
        <v>319</v>
      </c>
      <c r="GC126" s="1" t="s">
        <v>232</v>
      </c>
      <c r="GD126" s="1" t="s">
        <v>1076</v>
      </c>
      <c r="GE126" s="1" t="s">
        <v>1012</v>
      </c>
      <c r="GF126" s="1">
        <v>5.0</v>
      </c>
      <c r="GG126" s="1" t="s">
        <v>216</v>
      </c>
      <c r="GH126" s="1" t="s">
        <v>216</v>
      </c>
      <c r="GK126" s="1" t="s">
        <v>304</v>
      </c>
      <c r="GL126" s="1" t="s">
        <v>419</v>
      </c>
      <c r="GM126" s="1">
        <v>22000.0</v>
      </c>
      <c r="GN126" s="1" t="s">
        <v>216</v>
      </c>
      <c r="GO126" s="1">
        <v>22000.0</v>
      </c>
      <c r="GP126" s="1">
        <v>3.0</v>
      </c>
      <c r="GQ126" s="1">
        <v>3.0</v>
      </c>
      <c r="GR126" s="1">
        <v>2.0</v>
      </c>
      <c r="GT126" s="1">
        <v>5.0</v>
      </c>
      <c r="GX126" s="1">
        <v>3.0</v>
      </c>
      <c r="GY126" s="1">
        <v>3.0</v>
      </c>
      <c r="GZ126" s="1">
        <v>4.0</v>
      </c>
      <c r="HA126" s="1" t="s">
        <v>247</v>
      </c>
      <c r="HD126" s="1" t="s">
        <v>1435</v>
      </c>
      <c r="HJ126" s="1" t="s">
        <v>232</v>
      </c>
      <c r="HO126" s="1" t="s">
        <v>232</v>
      </c>
    </row>
    <row r="127" ht="15.75" customHeight="1">
      <c r="A127" s="2">
        <v>43173.926620370374</v>
      </c>
      <c r="B127" s="1">
        <v>2017.0</v>
      </c>
      <c r="C127" s="1" t="s">
        <v>214</v>
      </c>
      <c r="D127" s="1">
        <v>1.8765021314E10</v>
      </c>
      <c r="E127" s="1" t="s">
        <v>215</v>
      </c>
      <c r="F127" s="1" t="s">
        <v>232</v>
      </c>
      <c r="H127" s="1">
        <v>2017.0</v>
      </c>
      <c r="I127" s="1" t="s">
        <v>218</v>
      </c>
      <c r="J127" s="1" t="s">
        <v>219</v>
      </c>
      <c r="K127" s="1" t="s">
        <v>220</v>
      </c>
      <c r="AY127" s="1" t="s">
        <v>216</v>
      </c>
      <c r="AZ127" s="1" t="s">
        <v>221</v>
      </c>
      <c r="BB127" s="1" t="s">
        <v>222</v>
      </c>
      <c r="BD127" s="1" t="s">
        <v>223</v>
      </c>
      <c r="BE127" s="1" t="s">
        <v>224</v>
      </c>
      <c r="BG127" s="1" t="s">
        <v>216</v>
      </c>
      <c r="BJ127" s="1">
        <v>17.0</v>
      </c>
      <c r="BK127" s="1" t="s">
        <v>216</v>
      </c>
      <c r="BL127" s="1" t="s">
        <v>1436</v>
      </c>
      <c r="BM127" s="1" t="s">
        <v>1437</v>
      </c>
      <c r="BN127" s="1" t="s">
        <v>1438</v>
      </c>
      <c r="BO127" s="1" t="s">
        <v>258</v>
      </c>
      <c r="BP127" s="1" t="s">
        <v>216</v>
      </c>
      <c r="BR127" s="1" t="s">
        <v>826</v>
      </c>
      <c r="BS127" s="1" t="s">
        <v>1439</v>
      </c>
      <c r="BU127" s="1" t="s">
        <v>1440</v>
      </c>
      <c r="BV127" s="1" t="s">
        <v>232</v>
      </c>
      <c r="BW127" s="1" t="s">
        <v>233</v>
      </c>
      <c r="CE127" s="1" t="s">
        <v>1441</v>
      </c>
      <c r="CF127" s="1" t="s">
        <v>1442</v>
      </c>
      <c r="CG127" s="1" t="s">
        <v>844</v>
      </c>
      <c r="CK127" s="1">
        <v>31000.0</v>
      </c>
      <c r="CL127" s="1" t="s">
        <v>216</v>
      </c>
      <c r="CM127" s="1">
        <v>31000.0</v>
      </c>
      <c r="CN127" s="1" t="s">
        <v>237</v>
      </c>
      <c r="CO127" s="1" t="s">
        <v>237</v>
      </c>
      <c r="CP127" s="1" t="s">
        <v>237</v>
      </c>
      <c r="CQ127" s="1" t="s">
        <v>361</v>
      </c>
      <c r="CR127" s="1" t="s">
        <v>216</v>
      </c>
      <c r="CS127" s="1" t="s">
        <v>238</v>
      </c>
      <c r="CT127" s="1" t="s">
        <v>283</v>
      </c>
      <c r="CU127" s="1" t="s">
        <v>239</v>
      </c>
      <c r="CV127" s="1" t="s">
        <v>239</v>
      </c>
      <c r="CW127" s="1" t="s">
        <v>239</v>
      </c>
      <c r="CX127" s="1" t="s">
        <v>239</v>
      </c>
      <c r="CY127" s="1" t="s">
        <v>362</v>
      </c>
      <c r="CZ127" s="1" t="s">
        <v>363</v>
      </c>
      <c r="DA127" s="1" t="s">
        <v>285</v>
      </c>
      <c r="DB127" s="1" t="s">
        <v>401</v>
      </c>
      <c r="DC127" s="1" t="s">
        <v>244</v>
      </c>
      <c r="DD127" s="1" t="s">
        <v>244</v>
      </c>
      <c r="DE127" s="1">
        <v>4.0</v>
      </c>
      <c r="DF127" s="1">
        <v>2.0</v>
      </c>
      <c r="DG127" s="1">
        <v>5.0</v>
      </c>
      <c r="DH127" s="1">
        <v>2.0</v>
      </c>
      <c r="DI127" s="1">
        <v>2.0</v>
      </c>
      <c r="DJ127" s="1">
        <v>4.0</v>
      </c>
      <c r="DK127" s="1">
        <v>2.0</v>
      </c>
      <c r="DL127" s="1">
        <v>3.0</v>
      </c>
      <c r="DM127" s="1">
        <v>1.0</v>
      </c>
      <c r="DN127" s="1">
        <v>1.0</v>
      </c>
      <c r="DO127" s="1">
        <v>5.0</v>
      </c>
      <c r="DP127" s="1">
        <v>3.0</v>
      </c>
      <c r="DQ127" s="1">
        <v>3.0</v>
      </c>
      <c r="DR127" s="1">
        <v>1.0</v>
      </c>
      <c r="DS127" s="1">
        <v>4.0</v>
      </c>
      <c r="DT127" s="1">
        <v>2.0</v>
      </c>
      <c r="DU127" s="1">
        <v>1.0</v>
      </c>
      <c r="DV127" s="1" t="s">
        <v>216</v>
      </c>
      <c r="DX127" s="1" t="s">
        <v>269</v>
      </c>
      <c r="DY127" s="1" t="s">
        <v>269</v>
      </c>
      <c r="DZ127" s="1" t="s">
        <v>503</v>
      </c>
      <c r="EC127" s="1" t="s">
        <v>246</v>
      </c>
      <c r="GZ127" s="1">
        <v>4.0</v>
      </c>
      <c r="HA127" s="1" t="s">
        <v>247</v>
      </c>
      <c r="HB127" s="1" t="s">
        <v>1443</v>
      </c>
      <c r="HC127" s="1" t="s">
        <v>1444</v>
      </c>
      <c r="HD127" s="1" t="s">
        <v>1445</v>
      </c>
      <c r="HE127" s="1" t="s">
        <v>1446</v>
      </c>
      <c r="HI127" s="1" t="s">
        <v>216</v>
      </c>
      <c r="HJ127" s="1" t="s">
        <v>232</v>
      </c>
      <c r="HK127" s="1" t="s">
        <v>216</v>
      </c>
      <c r="HM127" s="1" t="s">
        <v>216</v>
      </c>
      <c r="HN127" s="1" t="s">
        <v>216</v>
      </c>
      <c r="HO127" s="1" t="s">
        <v>232</v>
      </c>
      <c r="HP127" s="1" t="s">
        <v>246</v>
      </c>
      <c r="HQ127" s="1" t="s">
        <v>246</v>
      </c>
    </row>
    <row r="128" ht="15.75" customHeight="1">
      <c r="A128" s="2">
        <v>43171.454513888886</v>
      </c>
      <c r="B128" s="1">
        <v>2017.0</v>
      </c>
      <c r="C128" s="1" t="s">
        <v>479</v>
      </c>
      <c r="D128" s="1">
        <v>1.7676419091E10</v>
      </c>
      <c r="E128" s="1" t="s">
        <v>215</v>
      </c>
      <c r="F128" s="1" t="s">
        <v>232</v>
      </c>
      <c r="H128" s="1">
        <v>2017.0</v>
      </c>
      <c r="I128" s="1" t="s">
        <v>409</v>
      </c>
      <c r="J128" s="1" t="s">
        <v>480</v>
      </c>
      <c r="K128" s="1" t="s">
        <v>754</v>
      </c>
      <c r="Q128" s="1" t="s">
        <v>1447</v>
      </c>
      <c r="R128" s="1" t="s">
        <v>1448</v>
      </c>
      <c r="S128" s="1" t="s">
        <v>232</v>
      </c>
      <c r="T128" s="1" t="s">
        <v>947</v>
      </c>
      <c r="AY128" s="1" t="s">
        <v>216</v>
      </c>
      <c r="GZ128" s="1">
        <v>5.0</v>
      </c>
      <c r="HA128" s="1" t="s">
        <v>305</v>
      </c>
      <c r="HB128" s="1" t="s">
        <v>1449</v>
      </c>
      <c r="HC128" s="1" t="s">
        <v>1450</v>
      </c>
      <c r="HD128" s="1" t="s">
        <v>1451</v>
      </c>
      <c r="HE128" s="1" t="s">
        <v>1451</v>
      </c>
      <c r="HI128" s="1" t="s">
        <v>1452</v>
      </c>
      <c r="HJ128" s="1" t="s">
        <v>216</v>
      </c>
      <c r="HK128" s="1" t="s">
        <v>232</v>
      </c>
      <c r="HL128" s="1" t="s">
        <v>424</v>
      </c>
      <c r="HM128" s="1" t="s">
        <v>216</v>
      </c>
      <c r="HN128" s="1" t="s">
        <v>232</v>
      </c>
      <c r="HO128" s="1" t="s">
        <v>232</v>
      </c>
      <c r="HP128" s="1" t="s">
        <v>1453</v>
      </c>
      <c r="HQ128" s="1" t="s">
        <v>1454</v>
      </c>
    </row>
    <row r="129" ht="15.75" customHeight="1">
      <c r="A129" s="2">
        <v>43167.74077546296</v>
      </c>
      <c r="B129" s="1">
        <v>2017.0</v>
      </c>
      <c r="C129" s="1" t="s">
        <v>214</v>
      </c>
      <c r="D129" s="1">
        <v>1.7895831147E10</v>
      </c>
      <c r="E129" s="1" t="s">
        <v>215</v>
      </c>
      <c r="F129" s="1" t="s">
        <v>232</v>
      </c>
      <c r="H129" s="1">
        <v>2017.0</v>
      </c>
      <c r="I129" s="1" t="s">
        <v>218</v>
      </c>
      <c r="J129" s="1" t="s">
        <v>219</v>
      </c>
      <c r="K129" s="1" t="s">
        <v>288</v>
      </c>
      <c r="U129" s="1" t="s">
        <v>426</v>
      </c>
      <c r="V129" s="1" t="s">
        <v>1455</v>
      </c>
      <c r="W129" s="1" t="s">
        <v>1456</v>
      </c>
      <c r="X129" s="1" t="s">
        <v>1457</v>
      </c>
      <c r="Y129" s="1" t="s">
        <v>223</v>
      </c>
      <c r="Z129" s="1" t="s">
        <v>256</v>
      </c>
      <c r="AB129" s="1" t="s">
        <v>232</v>
      </c>
      <c r="AC129" s="1" t="s">
        <v>341</v>
      </c>
      <c r="AE129" s="1" t="s">
        <v>216</v>
      </c>
      <c r="AY129" s="1" t="s">
        <v>232</v>
      </c>
      <c r="EE129" s="1" t="s">
        <v>294</v>
      </c>
      <c r="FP129" s="1" t="s">
        <v>295</v>
      </c>
      <c r="FQ129" s="1" t="s">
        <v>296</v>
      </c>
      <c r="FS129" s="1" t="s">
        <v>297</v>
      </c>
      <c r="FT129" s="1">
        <v>2.0</v>
      </c>
      <c r="FU129" s="1" t="s">
        <v>298</v>
      </c>
      <c r="FV129" s="1" t="s">
        <v>1458</v>
      </c>
      <c r="FW129" s="1" t="s">
        <v>223</v>
      </c>
      <c r="FX129" s="1" t="s">
        <v>256</v>
      </c>
      <c r="FZ129" s="1" t="s">
        <v>1459</v>
      </c>
      <c r="GA129" s="1" t="s">
        <v>1460</v>
      </c>
      <c r="GB129" s="1" t="s">
        <v>258</v>
      </c>
      <c r="GC129" s="1" t="s">
        <v>216</v>
      </c>
      <c r="GE129" s="1" t="s">
        <v>943</v>
      </c>
      <c r="GF129" s="1">
        <v>2.0</v>
      </c>
      <c r="GG129" s="1" t="s">
        <v>232</v>
      </c>
      <c r="GH129" s="1" t="s">
        <v>216</v>
      </c>
      <c r="GK129" s="1" t="s">
        <v>1461</v>
      </c>
      <c r="GL129" s="1" t="s">
        <v>286</v>
      </c>
      <c r="GM129" s="1">
        <v>25200.0</v>
      </c>
      <c r="GN129" s="1" t="s">
        <v>232</v>
      </c>
      <c r="GO129" s="1">
        <v>26400.0</v>
      </c>
      <c r="GP129" s="1">
        <v>1.0</v>
      </c>
      <c r="GQ129" s="1">
        <v>0.0</v>
      </c>
      <c r="GR129" s="1">
        <v>0.0</v>
      </c>
      <c r="GS129" s="1">
        <v>5.0</v>
      </c>
      <c r="GT129" s="1">
        <v>5.0</v>
      </c>
      <c r="GU129" s="1">
        <v>0.0</v>
      </c>
      <c r="GV129" s="1">
        <v>5.0</v>
      </c>
      <c r="GW129" s="1">
        <v>0.0</v>
      </c>
      <c r="GX129" s="1">
        <v>0.0</v>
      </c>
      <c r="GY129" s="1">
        <v>3.0</v>
      </c>
      <c r="GZ129" s="1">
        <v>3.0</v>
      </c>
      <c r="HA129" s="1" t="s">
        <v>247</v>
      </c>
      <c r="HB129" s="1" t="s">
        <v>1462</v>
      </c>
      <c r="HC129" s="1" t="s">
        <v>1462</v>
      </c>
      <c r="HD129" s="1" t="s">
        <v>1463</v>
      </c>
      <c r="HE129" s="1" t="s">
        <v>1464</v>
      </c>
      <c r="HI129" s="1" t="s">
        <v>1465</v>
      </c>
      <c r="HJ129" s="1" t="s">
        <v>216</v>
      </c>
      <c r="HK129" s="1" t="s">
        <v>216</v>
      </c>
      <c r="HM129" s="1" t="s">
        <v>216</v>
      </c>
      <c r="HN129" s="1" t="s">
        <v>232</v>
      </c>
      <c r="HO129" s="1" t="s">
        <v>232</v>
      </c>
      <c r="HP129" s="1" t="s">
        <v>1466</v>
      </c>
      <c r="HQ129" s="1" t="s">
        <v>1467</v>
      </c>
    </row>
    <row r="130" ht="15.75" customHeight="1">
      <c r="A130" s="2">
        <v>43173.618425925924</v>
      </c>
      <c r="B130" s="1">
        <v>2016.0</v>
      </c>
      <c r="C130" s="1" t="s">
        <v>214</v>
      </c>
      <c r="D130" s="1">
        <v>1.8835513753E10</v>
      </c>
      <c r="E130" s="1" t="s">
        <v>215</v>
      </c>
      <c r="F130" s="1" t="s">
        <v>232</v>
      </c>
      <c r="H130" s="1">
        <v>2016.0</v>
      </c>
      <c r="I130" s="1" t="s">
        <v>218</v>
      </c>
      <c r="J130" s="1" t="s">
        <v>219</v>
      </c>
      <c r="K130" s="1" t="s">
        <v>312</v>
      </c>
      <c r="L130" s="1" t="s">
        <v>216</v>
      </c>
      <c r="M130" s="1">
        <v>12.0</v>
      </c>
      <c r="N130" s="1" t="s">
        <v>216</v>
      </c>
      <c r="P130" s="1" t="s">
        <v>519</v>
      </c>
      <c r="AY130" s="1" t="s">
        <v>216</v>
      </c>
      <c r="GZ130" s="1">
        <v>4.0</v>
      </c>
      <c r="HJ130" s="1" t="s">
        <v>232</v>
      </c>
      <c r="HK130" s="1" t="s">
        <v>216</v>
      </c>
      <c r="HN130" s="1" t="s">
        <v>216</v>
      </c>
      <c r="HO130" s="1" t="s">
        <v>232</v>
      </c>
    </row>
    <row r="131" ht="15.75" customHeight="1">
      <c r="A131" s="2">
        <v>43167.73133101852</v>
      </c>
      <c r="B131" s="1">
        <v>2016.0</v>
      </c>
      <c r="C131" s="1" t="s">
        <v>214</v>
      </c>
      <c r="D131" s="1">
        <v>1.7885228694E10</v>
      </c>
      <c r="E131" s="1" t="s">
        <v>215</v>
      </c>
      <c r="F131" s="1" t="s">
        <v>232</v>
      </c>
      <c r="H131" s="1">
        <v>2016.0</v>
      </c>
      <c r="I131" s="1" t="s">
        <v>218</v>
      </c>
      <c r="J131" s="1" t="s">
        <v>219</v>
      </c>
      <c r="K131" s="1" t="s">
        <v>220</v>
      </c>
      <c r="AY131" s="1" t="s">
        <v>216</v>
      </c>
      <c r="AZ131" s="1" t="s">
        <v>221</v>
      </c>
      <c r="BB131" s="1" t="s">
        <v>222</v>
      </c>
      <c r="BD131" s="1" t="s">
        <v>223</v>
      </c>
      <c r="BE131" s="1" t="s">
        <v>256</v>
      </c>
      <c r="BG131" s="1" t="s">
        <v>216</v>
      </c>
      <c r="BJ131" s="1">
        <v>11.0</v>
      </c>
      <c r="BK131" s="1" t="s">
        <v>216</v>
      </c>
      <c r="BL131" s="1" t="s">
        <v>1468</v>
      </c>
      <c r="BM131" s="1" t="s">
        <v>1469</v>
      </c>
      <c r="BN131" s="1" t="s">
        <v>1470</v>
      </c>
      <c r="BO131" s="1" t="s">
        <v>258</v>
      </c>
      <c r="BP131" s="1" t="s">
        <v>232</v>
      </c>
      <c r="BQ131" s="1" t="s">
        <v>1468</v>
      </c>
      <c r="BR131" s="1" t="s">
        <v>354</v>
      </c>
      <c r="BS131" s="1" t="s">
        <v>1471</v>
      </c>
      <c r="BV131" s="1" t="s">
        <v>232</v>
      </c>
      <c r="BW131" s="1" t="s">
        <v>279</v>
      </c>
      <c r="CE131" s="1" t="s">
        <v>1472</v>
      </c>
      <c r="CF131" s="1" t="s">
        <v>359</v>
      </c>
      <c r="CG131" s="1" t="s">
        <v>1473</v>
      </c>
      <c r="CK131" s="1">
        <v>33500.0</v>
      </c>
      <c r="CL131" s="1" t="s">
        <v>216</v>
      </c>
      <c r="CM131" s="1">
        <v>33500.0</v>
      </c>
      <c r="CN131" s="1" t="s">
        <v>361</v>
      </c>
      <c r="CO131" s="1" t="s">
        <v>237</v>
      </c>
      <c r="CP131" s="1" t="s">
        <v>237</v>
      </c>
      <c r="CQ131" s="1" t="s">
        <v>237</v>
      </c>
      <c r="CR131" s="1" t="s">
        <v>216</v>
      </c>
      <c r="CS131" s="1" t="s">
        <v>238</v>
      </c>
      <c r="CT131" s="1" t="s">
        <v>436</v>
      </c>
      <c r="CU131" s="1" t="s">
        <v>239</v>
      </c>
      <c r="CV131" s="1" t="s">
        <v>239</v>
      </c>
      <c r="CW131" s="1" t="s">
        <v>239</v>
      </c>
      <c r="CX131" s="1" t="s">
        <v>239</v>
      </c>
      <c r="CY131" s="1" t="s">
        <v>511</v>
      </c>
      <c r="CZ131" s="1" t="s">
        <v>241</v>
      </c>
      <c r="DA131" s="1" t="s">
        <v>1474</v>
      </c>
      <c r="DB131" s="1" t="s">
        <v>383</v>
      </c>
      <c r="DC131" s="1" t="s">
        <v>244</v>
      </c>
      <c r="DD131" s="1" t="s">
        <v>244</v>
      </c>
      <c r="DE131" s="1">
        <v>4.0</v>
      </c>
      <c r="DF131" s="1">
        <v>4.0</v>
      </c>
      <c r="DG131" s="1">
        <v>5.0</v>
      </c>
      <c r="DH131" s="1">
        <v>2.0</v>
      </c>
      <c r="DI131" s="1">
        <v>4.0</v>
      </c>
      <c r="DJ131" s="1">
        <v>3.0</v>
      </c>
      <c r="DK131" s="1">
        <v>3.0</v>
      </c>
      <c r="DL131" s="1">
        <v>3.0</v>
      </c>
      <c r="DM131" s="1">
        <v>2.0</v>
      </c>
      <c r="DN131" s="1">
        <v>4.0</v>
      </c>
      <c r="DO131" s="1">
        <v>4.0</v>
      </c>
      <c r="DP131" s="1">
        <v>3.0</v>
      </c>
      <c r="DQ131" s="1">
        <v>4.0</v>
      </c>
      <c r="DR131" s="1">
        <v>3.0</v>
      </c>
      <c r="DS131" s="1">
        <v>3.0</v>
      </c>
      <c r="DT131" s="1">
        <v>4.0</v>
      </c>
      <c r="DU131" s="1">
        <v>2.0</v>
      </c>
      <c r="DV131" s="1" t="s">
        <v>232</v>
      </c>
      <c r="DW131" s="1" t="s">
        <v>1475</v>
      </c>
      <c r="DX131" s="1" t="s">
        <v>245</v>
      </c>
      <c r="DY131" s="1" t="s">
        <v>384</v>
      </c>
      <c r="EE131" s="1" t="s">
        <v>294</v>
      </c>
      <c r="GZ131" s="1">
        <v>4.0</v>
      </c>
      <c r="HA131" s="1" t="s">
        <v>247</v>
      </c>
      <c r="HB131" s="1" t="s">
        <v>1476</v>
      </c>
      <c r="HC131" s="1" t="s">
        <v>1477</v>
      </c>
      <c r="HD131" s="1" t="s">
        <v>1477</v>
      </c>
      <c r="HI131" s="1" t="s">
        <v>1478</v>
      </c>
      <c r="HJ131" s="1" t="s">
        <v>216</v>
      </c>
      <c r="HK131" s="1" t="s">
        <v>216</v>
      </c>
      <c r="HM131" s="1" t="s">
        <v>216</v>
      </c>
      <c r="HN131" s="1" t="s">
        <v>216</v>
      </c>
      <c r="HO131" s="1" t="s">
        <v>232</v>
      </c>
      <c r="HP131" s="1" t="s">
        <v>1479</v>
      </c>
    </row>
    <row r="132" ht="15.75" customHeight="1">
      <c r="A132" s="2">
        <v>43171.99125</v>
      </c>
      <c r="B132" s="1">
        <v>2016.0</v>
      </c>
      <c r="C132" s="1" t="s">
        <v>214</v>
      </c>
      <c r="D132" s="1">
        <v>1.7752639683E10</v>
      </c>
      <c r="E132" s="1" t="s">
        <v>215</v>
      </c>
      <c r="F132" s="1" t="s">
        <v>232</v>
      </c>
      <c r="H132" s="1">
        <v>2016.0</v>
      </c>
      <c r="I132" s="1" t="s">
        <v>218</v>
      </c>
      <c r="J132" s="1" t="s">
        <v>219</v>
      </c>
      <c r="K132" s="1" t="s">
        <v>220</v>
      </c>
      <c r="AY132" s="1" t="s">
        <v>232</v>
      </c>
      <c r="AZ132" s="1" t="s">
        <v>221</v>
      </c>
      <c r="BB132" s="1" t="s">
        <v>222</v>
      </c>
      <c r="BD132" s="1" t="s">
        <v>223</v>
      </c>
      <c r="BE132" s="1" t="s">
        <v>293</v>
      </c>
      <c r="BG132" s="1" t="s">
        <v>216</v>
      </c>
      <c r="BJ132" s="1">
        <v>10.0</v>
      </c>
      <c r="BK132" s="1" t="s">
        <v>216</v>
      </c>
      <c r="BL132" s="1" t="s">
        <v>1480</v>
      </c>
      <c r="BM132" s="1" t="s">
        <v>1481</v>
      </c>
      <c r="BN132" s="1" t="s">
        <v>1482</v>
      </c>
      <c r="BO132" s="1" t="s">
        <v>376</v>
      </c>
      <c r="BP132" s="1" t="s">
        <v>216</v>
      </c>
      <c r="BR132" s="1" t="s">
        <v>548</v>
      </c>
      <c r="BS132" s="1" t="s">
        <v>1483</v>
      </c>
      <c r="BU132" s="1" t="s">
        <v>1484</v>
      </c>
      <c r="BV132" s="1" t="s">
        <v>232</v>
      </c>
      <c r="BW132" s="1" t="s">
        <v>233</v>
      </c>
      <c r="CE132" s="1" t="s">
        <v>280</v>
      </c>
      <c r="CF132" s="1" t="s">
        <v>281</v>
      </c>
      <c r="CG132" s="1" t="s">
        <v>1485</v>
      </c>
      <c r="CK132" s="1">
        <v>30000.0</v>
      </c>
      <c r="CL132" s="1" t="s">
        <v>216</v>
      </c>
      <c r="CM132" s="1">
        <v>30000.0</v>
      </c>
      <c r="CN132" s="1" t="s">
        <v>237</v>
      </c>
      <c r="CO132" s="1" t="s">
        <v>237</v>
      </c>
      <c r="CP132" s="1" t="s">
        <v>237</v>
      </c>
      <c r="CQ132" s="1" t="s">
        <v>237</v>
      </c>
      <c r="CR132" s="1" t="s">
        <v>232</v>
      </c>
      <c r="CS132" s="1" t="s">
        <v>238</v>
      </c>
      <c r="CT132" s="1" t="s">
        <v>283</v>
      </c>
      <c r="CU132" s="1" t="s">
        <v>239</v>
      </c>
      <c r="CV132" s="1" t="s">
        <v>239</v>
      </c>
      <c r="CW132" s="1" t="s">
        <v>239</v>
      </c>
      <c r="CX132" s="1" t="s">
        <v>239</v>
      </c>
      <c r="CY132" s="1" t="s">
        <v>295</v>
      </c>
      <c r="CZ132" s="1" t="s">
        <v>1486</v>
      </c>
      <c r="DA132" s="1" t="s">
        <v>1487</v>
      </c>
      <c r="DB132" s="1" t="s">
        <v>243</v>
      </c>
      <c r="DC132" s="1" t="s">
        <v>244</v>
      </c>
      <c r="DD132" s="1" t="s">
        <v>244</v>
      </c>
      <c r="DE132" s="1">
        <v>4.0</v>
      </c>
      <c r="DF132" s="1">
        <v>5.0</v>
      </c>
      <c r="DG132" s="1">
        <v>5.0</v>
      </c>
      <c r="DH132" s="1">
        <v>4.0</v>
      </c>
      <c r="DI132" s="1">
        <v>4.0</v>
      </c>
      <c r="DJ132" s="1">
        <v>4.0</v>
      </c>
      <c r="DK132" s="1">
        <v>4.0</v>
      </c>
      <c r="DL132" s="1">
        <v>4.0</v>
      </c>
      <c r="DM132" s="1">
        <v>2.0</v>
      </c>
      <c r="DN132" s="1">
        <v>4.0</v>
      </c>
      <c r="DO132" s="1">
        <v>4.0</v>
      </c>
      <c r="DP132" s="1">
        <v>3.0</v>
      </c>
      <c r="DQ132" s="1">
        <v>2.0</v>
      </c>
      <c r="DS132" s="1">
        <v>3.0</v>
      </c>
      <c r="DT132" s="1">
        <v>4.0</v>
      </c>
      <c r="DU132" s="1">
        <v>4.0</v>
      </c>
      <c r="DV132" s="1" t="s">
        <v>216</v>
      </c>
      <c r="DX132" s="1" t="s">
        <v>269</v>
      </c>
      <c r="DY132" s="1" t="s">
        <v>268</v>
      </c>
      <c r="DZ132" s="1" t="s">
        <v>1488</v>
      </c>
      <c r="EC132" s="1" t="s">
        <v>246</v>
      </c>
      <c r="EE132" s="1" t="s">
        <v>294</v>
      </c>
      <c r="FP132" s="1" t="s">
        <v>295</v>
      </c>
      <c r="FQ132" s="1" t="s">
        <v>457</v>
      </c>
      <c r="FR132" s="1" t="s">
        <v>728</v>
      </c>
      <c r="FS132" s="1" t="s">
        <v>297</v>
      </c>
      <c r="FT132" s="1">
        <v>4.0</v>
      </c>
      <c r="FU132" s="1" t="s">
        <v>298</v>
      </c>
      <c r="FV132" s="1" t="s">
        <v>1483</v>
      </c>
      <c r="FW132" s="1" t="s">
        <v>223</v>
      </c>
      <c r="FX132" s="1" t="s">
        <v>293</v>
      </c>
      <c r="FZ132" s="1" t="s">
        <v>1489</v>
      </c>
      <c r="GA132" s="1" t="s">
        <v>1490</v>
      </c>
      <c r="GB132" s="1" t="s">
        <v>228</v>
      </c>
      <c r="GC132" s="1" t="s">
        <v>232</v>
      </c>
      <c r="GD132" s="1" t="s">
        <v>1491</v>
      </c>
      <c r="GE132" s="1" t="s">
        <v>692</v>
      </c>
      <c r="GF132" s="1">
        <v>4.0</v>
      </c>
      <c r="GG132" s="1" t="s">
        <v>216</v>
      </c>
      <c r="GH132" s="1" t="s">
        <v>216</v>
      </c>
      <c r="GK132" s="1" t="s">
        <v>241</v>
      </c>
      <c r="GL132" s="1" t="s">
        <v>401</v>
      </c>
      <c r="GM132" s="1">
        <v>25000.0</v>
      </c>
      <c r="GN132" s="1" t="s">
        <v>232</v>
      </c>
      <c r="GO132" s="1">
        <v>25000.0</v>
      </c>
      <c r="GT132" s="1">
        <v>2.0</v>
      </c>
      <c r="GU132" s="1">
        <v>3.0</v>
      </c>
      <c r="GV132" s="1">
        <v>2.0</v>
      </c>
      <c r="GX132" s="1">
        <v>3.0</v>
      </c>
      <c r="GY132" s="1">
        <v>2.0</v>
      </c>
      <c r="GZ132" s="1">
        <v>4.0</v>
      </c>
      <c r="HA132" s="1" t="s">
        <v>305</v>
      </c>
      <c r="HB132" s="1" t="s">
        <v>1492</v>
      </c>
      <c r="HD132" s="1" t="s">
        <v>1493</v>
      </c>
      <c r="HI132" s="1" t="s">
        <v>1494</v>
      </c>
      <c r="HJ132" s="1" t="s">
        <v>216</v>
      </c>
      <c r="HK132" s="1" t="s">
        <v>216</v>
      </c>
      <c r="HM132" s="1" t="s">
        <v>232</v>
      </c>
      <c r="HN132" s="1" t="s">
        <v>216</v>
      </c>
      <c r="HO132" s="1" t="s">
        <v>232</v>
      </c>
      <c r="HP132" s="1" t="s">
        <v>1495</v>
      </c>
      <c r="HQ132" s="1" t="s">
        <v>1496</v>
      </c>
    </row>
    <row r="133" ht="15.75" customHeight="1">
      <c r="A133" s="2">
        <v>43177.60152777778</v>
      </c>
      <c r="B133" s="1">
        <v>2016.0</v>
      </c>
      <c r="C133" s="1" t="s">
        <v>214</v>
      </c>
      <c r="D133" s="1">
        <v>1.7681836815E10</v>
      </c>
      <c r="E133" s="1" t="s">
        <v>215</v>
      </c>
      <c r="F133" s="1" t="s">
        <v>232</v>
      </c>
      <c r="H133" s="1">
        <v>2016.0</v>
      </c>
      <c r="I133" s="1" t="s">
        <v>218</v>
      </c>
      <c r="J133" s="1" t="s">
        <v>219</v>
      </c>
      <c r="K133" s="1" t="s">
        <v>312</v>
      </c>
      <c r="L133" s="1" t="s">
        <v>216</v>
      </c>
      <c r="M133" s="1">
        <v>3.0</v>
      </c>
      <c r="N133" s="1" t="s">
        <v>232</v>
      </c>
      <c r="O133" s="1" t="s">
        <v>1497</v>
      </c>
      <c r="P133" s="1" t="s">
        <v>519</v>
      </c>
      <c r="AY133" s="1" t="s">
        <v>232</v>
      </c>
      <c r="EE133" s="1" t="s">
        <v>294</v>
      </c>
      <c r="FP133" s="1" t="s">
        <v>511</v>
      </c>
      <c r="FQ133" s="1" t="s">
        <v>296</v>
      </c>
      <c r="FS133" s="1" t="s">
        <v>222</v>
      </c>
      <c r="FU133" s="1" t="s">
        <v>1498</v>
      </c>
      <c r="FV133" s="1" t="s">
        <v>1499</v>
      </c>
      <c r="FW133" s="1" t="s">
        <v>223</v>
      </c>
      <c r="FX133" s="1" t="s">
        <v>764</v>
      </c>
      <c r="FZ133" s="1" t="s">
        <v>1500</v>
      </c>
      <c r="GA133" s="1" t="s">
        <v>1501</v>
      </c>
      <c r="GB133" s="1" t="s">
        <v>376</v>
      </c>
      <c r="GC133" s="1" t="s">
        <v>216</v>
      </c>
      <c r="GE133" s="1" t="s">
        <v>233</v>
      </c>
      <c r="GF133" s="1">
        <v>7.0</v>
      </c>
      <c r="GG133" s="1" t="s">
        <v>232</v>
      </c>
      <c r="GH133" s="1" t="s">
        <v>216</v>
      </c>
      <c r="GK133" s="1" t="s">
        <v>326</v>
      </c>
      <c r="GL133" s="1" t="s">
        <v>419</v>
      </c>
      <c r="GM133" s="1">
        <v>31000.0</v>
      </c>
      <c r="GN133" s="1" t="s">
        <v>216</v>
      </c>
      <c r="GO133" s="1">
        <v>31000.0</v>
      </c>
      <c r="GY133" s="1">
        <v>2.0</v>
      </c>
      <c r="GZ133" s="1">
        <v>4.0</v>
      </c>
      <c r="HA133" s="1" t="s">
        <v>315</v>
      </c>
      <c r="HJ133" s="1" t="s">
        <v>216</v>
      </c>
      <c r="HK133" s="1" t="s">
        <v>216</v>
      </c>
      <c r="HN133" s="1" t="s">
        <v>216</v>
      </c>
      <c r="HO133" s="1" t="s">
        <v>232</v>
      </c>
    </row>
    <row r="134" ht="15.75" customHeight="1">
      <c r="A134" s="2">
        <v>43167.74458333333</v>
      </c>
      <c r="B134" s="1">
        <v>2016.0</v>
      </c>
      <c r="C134" s="1" t="s">
        <v>214</v>
      </c>
      <c r="D134" s="1">
        <v>1.7683675244E10</v>
      </c>
      <c r="E134" s="1" t="s">
        <v>215</v>
      </c>
      <c r="F134" s="1" t="s">
        <v>232</v>
      </c>
      <c r="H134" s="1">
        <v>2016.0</v>
      </c>
      <c r="I134" s="1" t="s">
        <v>218</v>
      </c>
      <c r="J134" s="1" t="s">
        <v>219</v>
      </c>
      <c r="K134" s="1" t="s">
        <v>220</v>
      </c>
      <c r="AY134" s="1" t="s">
        <v>216</v>
      </c>
      <c r="AZ134" s="1" t="s">
        <v>221</v>
      </c>
      <c r="BB134" s="1" t="s">
        <v>222</v>
      </c>
      <c r="BD134" s="1" t="s">
        <v>962</v>
      </c>
      <c r="BF134" s="1" t="s">
        <v>1502</v>
      </c>
      <c r="BG134" s="1" t="s">
        <v>216</v>
      </c>
      <c r="BJ134" s="1">
        <v>18.0</v>
      </c>
      <c r="BK134" s="1" t="s">
        <v>216</v>
      </c>
      <c r="BL134" s="1" t="s">
        <v>1503</v>
      </c>
      <c r="BM134" s="1" t="s">
        <v>1504</v>
      </c>
      <c r="BN134" s="1" t="s">
        <v>1505</v>
      </c>
      <c r="BO134" s="1" t="s">
        <v>319</v>
      </c>
      <c r="BP134" s="1" t="s">
        <v>216</v>
      </c>
      <c r="BR134" s="1" t="s">
        <v>229</v>
      </c>
      <c r="BS134" s="1" t="s">
        <v>1506</v>
      </c>
      <c r="BV134" s="1" t="s">
        <v>232</v>
      </c>
      <c r="BW134" s="1" t="s">
        <v>566</v>
      </c>
      <c r="CE134" s="1" t="s">
        <v>1507</v>
      </c>
      <c r="CF134" s="1" t="s">
        <v>359</v>
      </c>
      <c r="CG134" s="1" t="s">
        <v>1508</v>
      </c>
      <c r="CK134" s="1">
        <v>38000.0</v>
      </c>
      <c r="CL134" s="1" t="s">
        <v>232</v>
      </c>
      <c r="CM134" s="1">
        <v>41094.0</v>
      </c>
      <c r="CN134" s="1" t="s">
        <v>237</v>
      </c>
      <c r="CO134" s="1" t="s">
        <v>237</v>
      </c>
      <c r="CP134" s="1" t="s">
        <v>237</v>
      </c>
      <c r="CQ134" s="1" t="s">
        <v>237</v>
      </c>
      <c r="CR134" s="1" t="s">
        <v>232</v>
      </c>
      <c r="CS134" s="1" t="s">
        <v>283</v>
      </c>
      <c r="CT134" s="1" t="s">
        <v>238</v>
      </c>
      <c r="CU134" s="1" t="s">
        <v>239</v>
      </c>
      <c r="CV134" s="1" t="s">
        <v>239</v>
      </c>
      <c r="CW134" s="1" t="s">
        <v>239</v>
      </c>
      <c r="CX134" s="1" t="s">
        <v>239</v>
      </c>
      <c r="CZ134" s="1" t="s">
        <v>363</v>
      </c>
      <c r="DA134" s="1" t="s">
        <v>1509</v>
      </c>
      <c r="DB134" s="1" t="s">
        <v>383</v>
      </c>
      <c r="DC134" s="1" t="s">
        <v>244</v>
      </c>
      <c r="DD134" s="1" t="s">
        <v>244</v>
      </c>
      <c r="DE134" s="1">
        <v>4.0</v>
      </c>
      <c r="DF134" s="1">
        <v>4.0</v>
      </c>
      <c r="DG134" s="1">
        <v>4.0</v>
      </c>
      <c r="DH134" s="1">
        <v>5.0</v>
      </c>
      <c r="DI134" s="1">
        <v>3.0</v>
      </c>
      <c r="DJ134" s="1">
        <v>4.0</v>
      </c>
      <c r="DK134" s="1">
        <v>0.0</v>
      </c>
      <c r="DL134" s="1">
        <v>0.0</v>
      </c>
      <c r="DM134" s="1">
        <v>0.0</v>
      </c>
      <c r="DN134" s="1">
        <v>4.0</v>
      </c>
      <c r="DO134" s="1">
        <v>5.0</v>
      </c>
      <c r="DP134" s="1">
        <v>4.0</v>
      </c>
      <c r="DQ134" s="1">
        <v>0.0</v>
      </c>
      <c r="DR134" s="1">
        <v>1.0</v>
      </c>
      <c r="DS134" s="1">
        <v>4.0</v>
      </c>
      <c r="DU134" s="1">
        <v>2.0</v>
      </c>
      <c r="DV134" s="1" t="s">
        <v>216</v>
      </c>
      <c r="DX134" s="1" t="s">
        <v>268</v>
      </c>
      <c r="DY134" s="1" t="s">
        <v>245</v>
      </c>
      <c r="GZ134" s="1">
        <v>4.0</v>
      </c>
      <c r="HA134" s="1" t="s">
        <v>247</v>
      </c>
      <c r="HB134" s="1" t="s">
        <v>1510</v>
      </c>
      <c r="HC134" s="1" t="s">
        <v>1511</v>
      </c>
      <c r="HJ134" s="1" t="s">
        <v>232</v>
      </c>
      <c r="HK134" s="1" t="s">
        <v>216</v>
      </c>
      <c r="HM134" s="1" t="s">
        <v>216</v>
      </c>
      <c r="HN134" s="1" t="s">
        <v>216</v>
      </c>
      <c r="HO134" s="1" t="s">
        <v>232</v>
      </c>
      <c r="HP134" s="1" t="s">
        <v>1512</v>
      </c>
    </row>
    <row r="135" ht="15.75" customHeight="1">
      <c r="A135" s="2">
        <v>43168.57408564815</v>
      </c>
      <c r="B135" s="1">
        <v>2016.0</v>
      </c>
      <c r="C135" s="1" t="s">
        <v>214</v>
      </c>
      <c r="D135" s="1">
        <v>1.7576172805E10</v>
      </c>
      <c r="E135" s="1" t="s">
        <v>215</v>
      </c>
      <c r="F135" s="1" t="s">
        <v>232</v>
      </c>
      <c r="H135" s="1">
        <v>2016.0</v>
      </c>
      <c r="I135" s="1" t="s">
        <v>218</v>
      </c>
      <c r="J135" s="1" t="s">
        <v>219</v>
      </c>
      <c r="K135" s="1" t="s">
        <v>220</v>
      </c>
      <c r="AY135" s="1" t="s">
        <v>216</v>
      </c>
      <c r="AZ135" s="1" t="s">
        <v>221</v>
      </c>
      <c r="BB135" s="1" t="s">
        <v>297</v>
      </c>
      <c r="BC135" s="1">
        <v>6.0</v>
      </c>
      <c r="BD135" s="1" t="s">
        <v>962</v>
      </c>
      <c r="BF135" s="1" t="s">
        <v>1513</v>
      </c>
      <c r="BG135" s="1" t="s">
        <v>216</v>
      </c>
      <c r="BJ135" s="1">
        <v>1.0</v>
      </c>
      <c r="BK135" s="1" t="s">
        <v>216</v>
      </c>
      <c r="BL135" s="1" t="s">
        <v>1514</v>
      </c>
      <c r="BM135" s="1" t="s">
        <v>1515</v>
      </c>
      <c r="BN135" s="1" t="s">
        <v>1516</v>
      </c>
      <c r="BO135" s="1" t="s">
        <v>376</v>
      </c>
      <c r="BP135" s="1" t="s">
        <v>232</v>
      </c>
      <c r="BQ135" s="1" t="s">
        <v>1517</v>
      </c>
      <c r="BR135" s="1" t="s">
        <v>354</v>
      </c>
      <c r="BS135" s="1" t="s">
        <v>1518</v>
      </c>
      <c r="BU135" s="1" t="s">
        <v>1519</v>
      </c>
      <c r="BV135" s="1" t="s">
        <v>216</v>
      </c>
      <c r="BW135" s="1" t="s">
        <v>303</v>
      </c>
      <c r="CE135" s="1" t="s">
        <v>389</v>
      </c>
      <c r="CF135" s="1" t="s">
        <v>359</v>
      </c>
      <c r="CG135" s="1" t="s">
        <v>1520</v>
      </c>
      <c r="CK135" s="1">
        <v>31722.0</v>
      </c>
      <c r="CL135" s="1" t="s">
        <v>216</v>
      </c>
      <c r="CM135" s="1">
        <v>31722.0</v>
      </c>
      <c r="CN135" s="1" t="s">
        <v>237</v>
      </c>
      <c r="CO135" s="1" t="s">
        <v>237</v>
      </c>
      <c r="CP135" s="1" t="s">
        <v>237</v>
      </c>
      <c r="CQ135" s="1" t="s">
        <v>237</v>
      </c>
      <c r="CR135" s="1" t="s">
        <v>216</v>
      </c>
      <c r="CS135" s="1" t="s">
        <v>239</v>
      </c>
      <c r="CT135" s="1" t="s">
        <v>238</v>
      </c>
      <c r="CU135" s="1" t="s">
        <v>239</v>
      </c>
      <c r="CV135" s="1" t="s">
        <v>239</v>
      </c>
      <c r="CW135" s="1" t="s">
        <v>239</v>
      </c>
      <c r="CX135" s="1" t="s">
        <v>239</v>
      </c>
      <c r="CY135" s="1" t="s">
        <v>976</v>
      </c>
      <c r="CZ135" s="1" t="s">
        <v>470</v>
      </c>
      <c r="DA135" s="1" t="s">
        <v>470</v>
      </c>
      <c r="DB135" s="1" t="s">
        <v>383</v>
      </c>
      <c r="DC135" s="1" t="s">
        <v>244</v>
      </c>
      <c r="DD135" s="1" t="s">
        <v>244</v>
      </c>
      <c r="DE135" s="1">
        <v>5.0</v>
      </c>
      <c r="DF135" s="1">
        <v>5.0</v>
      </c>
      <c r="DG135" s="1">
        <v>4.0</v>
      </c>
      <c r="DH135" s="1">
        <v>2.0</v>
      </c>
      <c r="DI135" s="1">
        <v>4.0</v>
      </c>
      <c r="DJ135" s="1">
        <v>5.0</v>
      </c>
      <c r="DK135" s="1">
        <v>0.0</v>
      </c>
      <c r="DL135" s="1">
        <v>0.0</v>
      </c>
      <c r="DM135" s="1">
        <v>1.0</v>
      </c>
      <c r="DN135" s="1">
        <v>5.0</v>
      </c>
      <c r="DO135" s="1">
        <v>5.0</v>
      </c>
      <c r="DP135" s="1">
        <v>5.0</v>
      </c>
      <c r="DQ135" s="1">
        <v>4.0</v>
      </c>
      <c r="DR135" s="1">
        <v>1.0</v>
      </c>
      <c r="DS135" s="1">
        <v>0.0</v>
      </c>
      <c r="DT135" s="1">
        <v>1.0</v>
      </c>
      <c r="DU135" s="1">
        <v>1.0</v>
      </c>
      <c r="DV135" s="1" t="s">
        <v>216</v>
      </c>
      <c r="DX135" s="1" t="s">
        <v>245</v>
      </c>
      <c r="DY135" s="1" t="s">
        <v>245</v>
      </c>
      <c r="EC135" s="1" t="s">
        <v>246</v>
      </c>
      <c r="EE135" s="1" t="s">
        <v>294</v>
      </c>
      <c r="GZ135" s="1">
        <v>4.0</v>
      </c>
      <c r="HA135" s="1" t="s">
        <v>305</v>
      </c>
      <c r="HB135" s="1" t="s">
        <v>1521</v>
      </c>
      <c r="HD135" s="1" t="s">
        <v>1522</v>
      </c>
      <c r="HI135" s="1" t="s">
        <v>1523</v>
      </c>
      <c r="HJ135" s="1" t="s">
        <v>216</v>
      </c>
      <c r="HK135" s="1" t="s">
        <v>216</v>
      </c>
      <c r="HM135" s="1" t="s">
        <v>216</v>
      </c>
      <c r="HN135" s="1" t="s">
        <v>216</v>
      </c>
      <c r="HO135" s="1" t="s">
        <v>232</v>
      </c>
      <c r="HP135" s="1" t="s">
        <v>1524</v>
      </c>
      <c r="HQ135" s="1" t="s">
        <v>1525</v>
      </c>
    </row>
    <row r="136" ht="15.75" customHeight="1">
      <c r="A136" s="2">
        <v>43180.64662037037</v>
      </c>
      <c r="B136" s="1">
        <v>2016.0</v>
      </c>
      <c r="C136" s="1" t="s">
        <v>214</v>
      </c>
      <c r="D136" s="1">
        <v>1.7891963598E10</v>
      </c>
      <c r="E136" s="1" t="s">
        <v>215</v>
      </c>
      <c r="H136" s="1">
        <v>2016.0</v>
      </c>
      <c r="I136" s="1" t="s">
        <v>218</v>
      </c>
      <c r="J136" s="1" t="s">
        <v>219</v>
      </c>
      <c r="K136" s="1" t="s">
        <v>1155</v>
      </c>
      <c r="AY136" s="1" t="s">
        <v>216</v>
      </c>
      <c r="GZ136" s="1">
        <v>4.0</v>
      </c>
      <c r="HA136" s="1" t="s">
        <v>247</v>
      </c>
      <c r="HJ136" s="1" t="s">
        <v>232</v>
      </c>
      <c r="HN136" s="1" t="s">
        <v>216</v>
      </c>
      <c r="HO136" s="1" t="s">
        <v>232</v>
      </c>
    </row>
    <row r="137" ht="15.75" customHeight="1">
      <c r="A137" s="2">
        <v>43167.93655092592</v>
      </c>
      <c r="B137" s="1">
        <v>2016.0</v>
      </c>
      <c r="C137" s="1" t="s">
        <v>214</v>
      </c>
      <c r="D137" s="1">
        <v>1.7832979233E10</v>
      </c>
      <c r="E137" s="1" t="s">
        <v>215</v>
      </c>
      <c r="F137" s="1" t="s">
        <v>232</v>
      </c>
      <c r="H137" s="1">
        <v>2016.0</v>
      </c>
      <c r="I137" s="1" t="s">
        <v>218</v>
      </c>
      <c r="J137" s="1" t="s">
        <v>219</v>
      </c>
      <c r="K137" s="1" t="s">
        <v>220</v>
      </c>
      <c r="AY137" s="1" t="s">
        <v>232</v>
      </c>
      <c r="AZ137" s="1" t="s">
        <v>221</v>
      </c>
      <c r="BB137" s="1" t="s">
        <v>222</v>
      </c>
      <c r="BD137" s="1" t="s">
        <v>223</v>
      </c>
      <c r="BE137" s="1" t="s">
        <v>224</v>
      </c>
      <c r="BG137" s="1" t="s">
        <v>216</v>
      </c>
      <c r="BJ137" s="1">
        <v>10.0</v>
      </c>
      <c r="BK137" s="1" t="s">
        <v>216</v>
      </c>
      <c r="BL137" s="1" t="s">
        <v>1526</v>
      </c>
      <c r="BM137" s="1" t="s">
        <v>1527</v>
      </c>
      <c r="BN137" s="1" t="s">
        <v>1528</v>
      </c>
      <c r="BO137" s="1" t="s">
        <v>258</v>
      </c>
      <c r="BP137" s="1" t="s">
        <v>232</v>
      </c>
      <c r="BQ137" s="1" t="s">
        <v>1529</v>
      </c>
      <c r="BR137" s="1" t="s">
        <v>354</v>
      </c>
      <c r="BS137" s="1" t="s">
        <v>1399</v>
      </c>
      <c r="BV137" s="1" t="s">
        <v>232</v>
      </c>
      <c r="BW137" s="1" t="s">
        <v>378</v>
      </c>
      <c r="CE137" s="1" t="s">
        <v>1530</v>
      </c>
      <c r="CF137" s="1" t="s">
        <v>1531</v>
      </c>
      <c r="CG137" s="1" t="s">
        <v>400</v>
      </c>
      <c r="CN137" s="1" t="s">
        <v>237</v>
      </c>
      <c r="CO137" s="1" t="s">
        <v>237</v>
      </c>
      <c r="CP137" s="1" t="s">
        <v>237</v>
      </c>
      <c r="CQ137" s="1" t="s">
        <v>361</v>
      </c>
      <c r="CR137" s="1" t="s">
        <v>216</v>
      </c>
      <c r="CS137" s="1" t="s">
        <v>238</v>
      </c>
      <c r="CT137" s="1" t="s">
        <v>238</v>
      </c>
      <c r="CU137" s="1" t="s">
        <v>239</v>
      </c>
      <c r="CV137" s="1" t="s">
        <v>239</v>
      </c>
      <c r="CW137" s="1" t="s">
        <v>239</v>
      </c>
      <c r="CX137" s="1" t="s">
        <v>239</v>
      </c>
      <c r="CY137" s="1" t="s">
        <v>362</v>
      </c>
      <c r="CZ137" s="1" t="s">
        <v>363</v>
      </c>
      <c r="DA137" s="1" t="s">
        <v>1532</v>
      </c>
      <c r="DB137" s="1" t="s">
        <v>401</v>
      </c>
      <c r="DC137" s="1" t="s">
        <v>244</v>
      </c>
      <c r="DD137" s="1" t="s">
        <v>244</v>
      </c>
      <c r="DE137" s="1">
        <v>5.0</v>
      </c>
      <c r="DF137" s="1">
        <v>5.0</v>
      </c>
      <c r="DG137" s="1">
        <v>5.0</v>
      </c>
      <c r="DH137" s="1">
        <v>5.0</v>
      </c>
      <c r="DI137" s="1">
        <v>4.0</v>
      </c>
      <c r="DJ137" s="1">
        <v>5.0</v>
      </c>
      <c r="DK137" s="1">
        <v>1.0</v>
      </c>
      <c r="DL137" s="1">
        <v>0.0</v>
      </c>
      <c r="DM137" s="1">
        <v>0.0</v>
      </c>
      <c r="DN137" s="1">
        <v>0.0</v>
      </c>
      <c r="DO137" s="1">
        <v>5.0</v>
      </c>
      <c r="DP137" s="1">
        <v>2.0</v>
      </c>
      <c r="DQ137" s="1">
        <v>0.0</v>
      </c>
      <c r="DR137" s="1">
        <v>0.0</v>
      </c>
      <c r="DS137" s="1">
        <v>3.0</v>
      </c>
      <c r="DT137" s="1">
        <v>2.0</v>
      </c>
      <c r="DU137" s="1">
        <v>0.0</v>
      </c>
      <c r="DV137" s="1" t="s">
        <v>216</v>
      </c>
      <c r="DX137" s="1" t="s">
        <v>269</v>
      </c>
      <c r="DY137" s="1" t="s">
        <v>384</v>
      </c>
      <c r="EE137" s="1" t="s">
        <v>294</v>
      </c>
      <c r="FP137" s="1" t="s">
        <v>362</v>
      </c>
      <c r="FQ137" s="1" t="s">
        <v>296</v>
      </c>
      <c r="FS137" s="1" t="s">
        <v>749</v>
      </c>
      <c r="FU137" s="1" t="s">
        <v>298</v>
      </c>
      <c r="FV137" s="1" t="s">
        <v>1399</v>
      </c>
      <c r="FW137" s="1" t="s">
        <v>223</v>
      </c>
      <c r="FX137" s="1" t="s">
        <v>224</v>
      </c>
      <c r="FZ137" s="1" t="s">
        <v>1526</v>
      </c>
      <c r="GE137" s="1" t="s">
        <v>378</v>
      </c>
      <c r="GF137" s="1">
        <v>8.0</v>
      </c>
      <c r="GG137" s="1" t="s">
        <v>232</v>
      </c>
      <c r="GH137" s="1" t="s">
        <v>216</v>
      </c>
      <c r="GK137" s="1" t="s">
        <v>304</v>
      </c>
      <c r="GL137" s="1" t="s">
        <v>419</v>
      </c>
      <c r="GP137" s="1">
        <v>0.0</v>
      </c>
      <c r="GQ137" s="1">
        <v>0.0</v>
      </c>
      <c r="GR137" s="1">
        <v>0.0</v>
      </c>
      <c r="GS137" s="1">
        <v>2.0</v>
      </c>
      <c r="GT137" s="1">
        <v>5.0</v>
      </c>
      <c r="GU137" s="1">
        <v>2.0</v>
      </c>
      <c r="GV137" s="1">
        <v>0.0</v>
      </c>
      <c r="GW137" s="1">
        <v>0.0</v>
      </c>
      <c r="GX137" s="1">
        <v>2.0</v>
      </c>
      <c r="GY137" s="1">
        <v>3.0</v>
      </c>
      <c r="GZ137" s="1">
        <v>4.0</v>
      </c>
      <c r="HA137" s="1" t="s">
        <v>247</v>
      </c>
      <c r="HB137" s="1" t="s">
        <v>1533</v>
      </c>
      <c r="HC137" s="1" t="s">
        <v>1534</v>
      </c>
      <c r="HD137" s="1" t="s">
        <v>1535</v>
      </c>
      <c r="HE137" s="1" t="s">
        <v>1536</v>
      </c>
      <c r="HJ137" s="1" t="s">
        <v>232</v>
      </c>
      <c r="HK137" s="1" t="s">
        <v>232</v>
      </c>
      <c r="HL137" s="1" t="s">
        <v>1537</v>
      </c>
      <c r="HM137" s="1" t="s">
        <v>216</v>
      </c>
      <c r="HN137" s="1" t="s">
        <v>216</v>
      </c>
      <c r="HO137" s="1" t="s">
        <v>232</v>
      </c>
      <c r="HP137" s="1" t="s">
        <v>1538</v>
      </c>
    </row>
    <row r="138" ht="15.75" customHeight="1">
      <c r="A138" s="2">
        <v>43167.73850694444</v>
      </c>
      <c r="B138" s="1">
        <v>2016.0</v>
      </c>
      <c r="C138" s="1" t="s">
        <v>214</v>
      </c>
      <c r="D138" s="1">
        <v>1.8824211696E10</v>
      </c>
      <c r="E138" s="1" t="s">
        <v>350</v>
      </c>
      <c r="F138" s="1" t="s">
        <v>232</v>
      </c>
      <c r="H138" s="1">
        <v>2016.0</v>
      </c>
      <c r="I138" s="1" t="s">
        <v>218</v>
      </c>
      <c r="J138" s="1" t="s">
        <v>219</v>
      </c>
      <c r="K138" s="1" t="s">
        <v>220</v>
      </c>
      <c r="AY138" s="1" t="s">
        <v>232</v>
      </c>
      <c r="AZ138" s="1" t="s">
        <v>221</v>
      </c>
      <c r="BB138" s="1" t="s">
        <v>297</v>
      </c>
      <c r="BC138" s="1">
        <v>6.0</v>
      </c>
      <c r="BD138" s="1" t="s">
        <v>223</v>
      </c>
      <c r="BE138" s="1" t="s">
        <v>764</v>
      </c>
      <c r="BG138" s="1" t="s">
        <v>216</v>
      </c>
      <c r="BJ138" s="1">
        <v>4.0</v>
      </c>
      <c r="BK138" s="1" t="s">
        <v>216</v>
      </c>
      <c r="BL138" s="1" t="s">
        <v>1539</v>
      </c>
      <c r="BM138" s="1" t="s">
        <v>1540</v>
      </c>
      <c r="BN138" s="1" t="s">
        <v>1541</v>
      </c>
      <c r="BO138" s="1" t="s">
        <v>302</v>
      </c>
      <c r="BP138" s="1" t="s">
        <v>216</v>
      </c>
      <c r="BR138" s="1" t="s">
        <v>229</v>
      </c>
      <c r="BS138" s="1" t="s">
        <v>1542</v>
      </c>
      <c r="BU138" s="1" t="s">
        <v>1543</v>
      </c>
      <c r="BV138" s="1" t="s">
        <v>232</v>
      </c>
      <c r="BW138" s="1" t="s">
        <v>566</v>
      </c>
      <c r="CE138" s="1" t="s">
        <v>1544</v>
      </c>
      <c r="CF138" s="1" t="s">
        <v>1544</v>
      </c>
      <c r="CG138" s="1" t="s">
        <v>1545</v>
      </c>
      <c r="CK138" s="1">
        <v>30000.0</v>
      </c>
      <c r="CL138" s="1" t="s">
        <v>216</v>
      </c>
      <c r="CM138" s="1">
        <v>30000.0</v>
      </c>
      <c r="CN138" s="1" t="s">
        <v>237</v>
      </c>
      <c r="CO138" s="1" t="s">
        <v>237</v>
      </c>
      <c r="CP138" s="1" t="s">
        <v>237</v>
      </c>
      <c r="CQ138" s="1" t="s">
        <v>237</v>
      </c>
      <c r="CR138" s="1" t="s">
        <v>216</v>
      </c>
      <c r="CS138" s="1" t="s">
        <v>238</v>
      </c>
      <c r="CT138" s="1" t="s">
        <v>283</v>
      </c>
      <c r="CU138" s="1" t="s">
        <v>239</v>
      </c>
      <c r="CV138" s="1" t="s">
        <v>239</v>
      </c>
      <c r="CW138" s="1" t="s">
        <v>239</v>
      </c>
      <c r="CX138" s="1" t="s">
        <v>239</v>
      </c>
      <c r="CY138" s="1" t="s">
        <v>693</v>
      </c>
      <c r="CZ138" s="1" t="s">
        <v>470</v>
      </c>
      <c r="DA138" s="1" t="s">
        <v>1546</v>
      </c>
      <c r="DB138" s="1" t="s">
        <v>286</v>
      </c>
      <c r="DC138" s="1" t="s">
        <v>244</v>
      </c>
      <c r="DD138" s="1" t="s">
        <v>244</v>
      </c>
      <c r="DE138" s="1">
        <v>5.0</v>
      </c>
      <c r="DF138" s="1">
        <v>4.0</v>
      </c>
      <c r="DG138" s="1">
        <v>5.0</v>
      </c>
      <c r="DH138" s="1">
        <v>3.0</v>
      </c>
      <c r="DI138" s="1">
        <v>4.0</v>
      </c>
      <c r="DJ138" s="1">
        <v>5.0</v>
      </c>
      <c r="DK138" s="1">
        <v>2.0</v>
      </c>
      <c r="DL138" s="1">
        <v>2.0</v>
      </c>
      <c r="DN138" s="1">
        <v>5.0</v>
      </c>
      <c r="DO138" s="1">
        <v>5.0</v>
      </c>
      <c r="DP138" s="1">
        <v>4.0</v>
      </c>
      <c r="DQ138" s="1">
        <v>4.0</v>
      </c>
      <c r="DS138" s="1">
        <v>2.0</v>
      </c>
      <c r="DV138" s="1" t="s">
        <v>216</v>
      </c>
      <c r="DX138" s="1" t="s">
        <v>245</v>
      </c>
      <c r="DY138" s="1" t="s">
        <v>245</v>
      </c>
      <c r="EE138" s="1" t="s">
        <v>294</v>
      </c>
      <c r="FP138" s="1" t="s">
        <v>1547</v>
      </c>
      <c r="FQ138" s="1" t="s">
        <v>296</v>
      </c>
      <c r="FS138" s="1" t="s">
        <v>297</v>
      </c>
      <c r="FT138" s="1">
        <v>6.0</v>
      </c>
      <c r="FU138" s="1" t="s">
        <v>298</v>
      </c>
      <c r="FV138" s="1" t="s">
        <v>1548</v>
      </c>
      <c r="FW138" s="1" t="s">
        <v>223</v>
      </c>
      <c r="FX138" s="1" t="s">
        <v>764</v>
      </c>
      <c r="FZ138" s="1" t="s">
        <v>1549</v>
      </c>
      <c r="GA138" s="1" t="s">
        <v>1540</v>
      </c>
      <c r="GB138" s="1" t="s">
        <v>302</v>
      </c>
      <c r="GC138" s="1" t="s">
        <v>216</v>
      </c>
      <c r="GE138" s="1" t="s">
        <v>566</v>
      </c>
      <c r="GF138" s="1">
        <v>8.0</v>
      </c>
      <c r="GG138" s="1" t="s">
        <v>232</v>
      </c>
      <c r="GH138" s="1" t="s">
        <v>216</v>
      </c>
      <c r="GK138" s="1" t="s">
        <v>470</v>
      </c>
      <c r="GL138" s="1" t="s">
        <v>286</v>
      </c>
      <c r="GM138" s="1">
        <v>31000.0</v>
      </c>
      <c r="GN138" s="1" t="s">
        <v>216</v>
      </c>
      <c r="GO138" s="1">
        <v>31000.0</v>
      </c>
      <c r="GS138" s="1">
        <v>5.0</v>
      </c>
      <c r="GT138" s="1">
        <v>5.0</v>
      </c>
      <c r="GU138" s="1">
        <v>4.0</v>
      </c>
      <c r="GV138" s="1">
        <v>4.0</v>
      </c>
      <c r="GY138" s="1">
        <v>3.0</v>
      </c>
      <c r="GZ138" s="1">
        <v>2.0</v>
      </c>
      <c r="HA138" s="1" t="s">
        <v>270</v>
      </c>
      <c r="HC138" s="1" t="s">
        <v>1550</v>
      </c>
      <c r="HD138" s="1" t="s">
        <v>1551</v>
      </c>
      <c r="HE138" s="1" t="s">
        <v>1552</v>
      </c>
      <c r="HJ138" s="1" t="s">
        <v>216</v>
      </c>
      <c r="HK138" s="1" t="s">
        <v>216</v>
      </c>
      <c r="HM138" s="1" t="s">
        <v>216</v>
      </c>
      <c r="HN138" s="1" t="s">
        <v>216</v>
      </c>
      <c r="HO138" s="1" t="s">
        <v>216</v>
      </c>
    </row>
    <row r="139" ht="15.75" customHeight="1">
      <c r="A139" s="2">
        <v>43167.809594907405</v>
      </c>
      <c r="B139" s="1">
        <v>2016.0</v>
      </c>
      <c r="C139" s="1" t="s">
        <v>214</v>
      </c>
      <c r="D139" s="1">
        <v>1.7832979884E10</v>
      </c>
      <c r="E139" s="1" t="s">
        <v>215</v>
      </c>
      <c r="F139" s="1" t="s">
        <v>232</v>
      </c>
      <c r="H139" s="1">
        <v>2016.0</v>
      </c>
      <c r="I139" s="1" t="s">
        <v>218</v>
      </c>
      <c r="J139" s="1" t="s">
        <v>219</v>
      </c>
      <c r="K139" s="1" t="s">
        <v>220</v>
      </c>
      <c r="AY139" s="1" t="s">
        <v>232</v>
      </c>
      <c r="AZ139" s="1" t="s">
        <v>221</v>
      </c>
      <c r="BB139" s="1" t="s">
        <v>297</v>
      </c>
      <c r="BC139" s="1">
        <v>6.0</v>
      </c>
      <c r="BD139" s="1" t="s">
        <v>223</v>
      </c>
      <c r="BE139" s="1" t="s">
        <v>224</v>
      </c>
      <c r="BG139" s="1" t="s">
        <v>216</v>
      </c>
      <c r="BJ139" s="1">
        <v>2.0</v>
      </c>
      <c r="BK139" s="1" t="s">
        <v>216</v>
      </c>
      <c r="BL139" s="1" t="s">
        <v>1553</v>
      </c>
      <c r="BM139" s="1" t="s">
        <v>1554</v>
      </c>
      <c r="BO139" s="1" t="s">
        <v>258</v>
      </c>
      <c r="BP139" s="1" t="s">
        <v>232</v>
      </c>
      <c r="BQ139" s="1" t="s">
        <v>1555</v>
      </c>
      <c r="BR139" s="1" t="s">
        <v>354</v>
      </c>
      <c r="BS139" s="1" t="s">
        <v>1556</v>
      </c>
      <c r="BU139" s="1" t="s">
        <v>1557</v>
      </c>
      <c r="BV139" s="1" t="s">
        <v>232</v>
      </c>
      <c r="BW139" s="1" t="s">
        <v>943</v>
      </c>
      <c r="CE139" s="1" t="s">
        <v>1531</v>
      </c>
      <c r="CF139" s="1" t="s">
        <v>1531</v>
      </c>
      <c r="CG139" s="1" t="s">
        <v>360</v>
      </c>
      <c r="CK139" s="1">
        <v>34000.0</v>
      </c>
      <c r="CL139" s="1" t="s">
        <v>216</v>
      </c>
      <c r="CM139" s="1">
        <v>34000.0</v>
      </c>
      <c r="CN139" s="1" t="s">
        <v>237</v>
      </c>
      <c r="CO139" s="1" t="s">
        <v>237</v>
      </c>
      <c r="CP139" s="1" t="s">
        <v>237</v>
      </c>
      <c r="CQ139" s="1" t="s">
        <v>361</v>
      </c>
      <c r="CR139" s="1" t="s">
        <v>232</v>
      </c>
      <c r="CS139" s="1" t="s">
        <v>238</v>
      </c>
      <c r="CT139" s="1" t="s">
        <v>238</v>
      </c>
      <c r="CU139" s="1" t="s">
        <v>239</v>
      </c>
      <c r="CV139" s="1" t="s">
        <v>239</v>
      </c>
      <c r="CW139" s="1" t="s">
        <v>239</v>
      </c>
      <c r="CX139" s="1" t="s">
        <v>239</v>
      </c>
      <c r="CY139" s="1" t="s">
        <v>362</v>
      </c>
      <c r="CZ139" s="1" t="s">
        <v>363</v>
      </c>
      <c r="DA139" s="1" t="s">
        <v>1558</v>
      </c>
      <c r="DB139" s="1" t="s">
        <v>243</v>
      </c>
      <c r="DC139" s="1" t="s">
        <v>244</v>
      </c>
      <c r="DD139" s="1" t="s">
        <v>244</v>
      </c>
      <c r="DE139" s="1">
        <v>4.0</v>
      </c>
      <c r="DF139" s="1">
        <v>4.0</v>
      </c>
      <c r="DG139" s="1">
        <v>5.0</v>
      </c>
      <c r="DH139" s="1">
        <v>4.0</v>
      </c>
      <c r="DI139" s="1">
        <v>4.0</v>
      </c>
      <c r="DJ139" s="1">
        <v>4.0</v>
      </c>
      <c r="DL139" s="1">
        <v>4.0</v>
      </c>
      <c r="DM139" s="1">
        <v>3.0</v>
      </c>
      <c r="DO139" s="1">
        <v>5.0</v>
      </c>
      <c r="DP139" s="1">
        <v>4.0</v>
      </c>
      <c r="DR139" s="1">
        <v>4.0</v>
      </c>
      <c r="DS139" s="1">
        <v>5.0</v>
      </c>
      <c r="DT139" s="1">
        <v>4.0</v>
      </c>
      <c r="DV139" s="1" t="s">
        <v>216</v>
      </c>
      <c r="DX139" s="1" t="s">
        <v>268</v>
      </c>
      <c r="DY139" s="1" t="s">
        <v>269</v>
      </c>
      <c r="DZ139" s="1" t="s">
        <v>1559</v>
      </c>
      <c r="EC139" s="1" t="s">
        <v>246</v>
      </c>
      <c r="ED139" s="1" t="s">
        <v>246</v>
      </c>
      <c r="EE139" s="1" t="s">
        <v>294</v>
      </c>
      <c r="FP139" s="1" t="s">
        <v>362</v>
      </c>
      <c r="FQ139" s="1" t="s">
        <v>296</v>
      </c>
      <c r="FS139" s="1" t="s">
        <v>297</v>
      </c>
      <c r="FT139" s="1">
        <v>16.0</v>
      </c>
      <c r="FU139" s="1" t="s">
        <v>298</v>
      </c>
      <c r="FV139" s="1" t="s">
        <v>1228</v>
      </c>
      <c r="FW139" s="1" t="s">
        <v>223</v>
      </c>
      <c r="FX139" s="1" t="s">
        <v>224</v>
      </c>
      <c r="FZ139" s="1" t="s">
        <v>1560</v>
      </c>
      <c r="GA139" s="1" t="s">
        <v>1554</v>
      </c>
      <c r="GB139" s="1" t="s">
        <v>258</v>
      </c>
      <c r="GC139" s="1" t="s">
        <v>232</v>
      </c>
      <c r="GD139" s="1" t="s">
        <v>1555</v>
      </c>
      <c r="GE139" s="1" t="s">
        <v>943</v>
      </c>
      <c r="GF139" s="1">
        <v>16.0</v>
      </c>
      <c r="GG139" s="1" t="s">
        <v>232</v>
      </c>
      <c r="GH139" s="1" t="s">
        <v>216</v>
      </c>
      <c r="GK139" s="1" t="s">
        <v>304</v>
      </c>
      <c r="GL139" s="1" t="s">
        <v>419</v>
      </c>
      <c r="GM139" s="1">
        <v>32000.0</v>
      </c>
      <c r="GN139" s="1" t="s">
        <v>216</v>
      </c>
      <c r="GO139" s="1">
        <v>32000.0</v>
      </c>
      <c r="GQ139" s="1">
        <v>4.0</v>
      </c>
      <c r="GR139" s="1">
        <v>3.0</v>
      </c>
      <c r="GT139" s="1">
        <v>5.0</v>
      </c>
      <c r="GU139" s="1">
        <v>4.0</v>
      </c>
      <c r="GW139" s="1">
        <v>4.0</v>
      </c>
      <c r="GX139" s="1">
        <v>5.0</v>
      </c>
      <c r="GY139" s="1">
        <v>2.0</v>
      </c>
      <c r="GZ139" s="1">
        <v>5.0</v>
      </c>
      <c r="HA139" s="1" t="s">
        <v>247</v>
      </c>
      <c r="HJ139" s="1" t="s">
        <v>232</v>
      </c>
      <c r="HK139" s="1" t="s">
        <v>232</v>
      </c>
      <c r="HL139" s="1" t="s">
        <v>707</v>
      </c>
      <c r="HM139" s="1" t="s">
        <v>216</v>
      </c>
      <c r="HN139" s="1" t="s">
        <v>216</v>
      </c>
      <c r="HO139" s="1" t="s">
        <v>232</v>
      </c>
    </row>
    <row r="140" ht="15.75" customHeight="1">
      <c r="A140" s="2">
        <v>43167.74414351852</v>
      </c>
      <c r="B140" s="1">
        <v>2016.0</v>
      </c>
      <c r="C140" s="1" t="s">
        <v>214</v>
      </c>
      <c r="D140" s="1">
        <v>1.7937866711E10</v>
      </c>
      <c r="E140" s="1" t="s">
        <v>215</v>
      </c>
      <c r="F140" s="1" t="s">
        <v>216</v>
      </c>
      <c r="G140" s="1" t="s">
        <v>217</v>
      </c>
      <c r="H140" s="1">
        <v>2016.0</v>
      </c>
      <c r="I140" s="1" t="s">
        <v>218</v>
      </c>
      <c r="J140" s="1" t="s">
        <v>219</v>
      </c>
      <c r="K140" s="1" t="s">
        <v>288</v>
      </c>
      <c r="U140" s="1" t="s">
        <v>426</v>
      </c>
      <c r="W140" s="1" t="s">
        <v>1561</v>
      </c>
      <c r="X140" s="1" t="s">
        <v>1562</v>
      </c>
      <c r="Y140" s="1" t="s">
        <v>962</v>
      </c>
      <c r="AA140" s="1" t="s">
        <v>1563</v>
      </c>
      <c r="AB140" s="1" t="s">
        <v>216</v>
      </c>
      <c r="AD140" s="1">
        <v>0.0</v>
      </c>
      <c r="AE140" s="1" t="s">
        <v>216</v>
      </c>
      <c r="AY140" s="1" t="s">
        <v>232</v>
      </c>
      <c r="EE140" s="1" t="s">
        <v>294</v>
      </c>
      <c r="FP140" s="1" t="s">
        <v>693</v>
      </c>
      <c r="FQ140" s="1" t="s">
        <v>296</v>
      </c>
      <c r="FS140" s="1" t="s">
        <v>222</v>
      </c>
      <c r="FU140" s="1" t="s">
        <v>415</v>
      </c>
      <c r="FV140" s="1" t="s">
        <v>1564</v>
      </c>
      <c r="FW140" s="1" t="s">
        <v>962</v>
      </c>
      <c r="FY140" s="1" t="s">
        <v>1563</v>
      </c>
      <c r="FZ140" s="1" t="s">
        <v>1565</v>
      </c>
      <c r="GA140" s="1" t="s">
        <v>1566</v>
      </c>
      <c r="GB140" s="1" t="s">
        <v>319</v>
      </c>
      <c r="GC140" s="1" t="s">
        <v>232</v>
      </c>
      <c r="GD140" s="1" t="s">
        <v>1567</v>
      </c>
      <c r="GE140" s="1" t="s">
        <v>566</v>
      </c>
      <c r="GF140" s="1">
        <v>12.0</v>
      </c>
      <c r="GG140" s="1" t="s">
        <v>232</v>
      </c>
      <c r="GH140" s="1" t="s">
        <v>216</v>
      </c>
      <c r="GK140" s="1" t="s">
        <v>1568</v>
      </c>
      <c r="GL140" s="1" t="s">
        <v>419</v>
      </c>
      <c r="GM140" s="1">
        <v>29000.0</v>
      </c>
      <c r="GN140" s="1" t="s">
        <v>216</v>
      </c>
      <c r="GO140" s="1">
        <v>29000.0</v>
      </c>
      <c r="GP140" s="1">
        <v>4.0</v>
      </c>
      <c r="GQ140" s="1">
        <v>4.0</v>
      </c>
      <c r="GR140" s="1">
        <v>5.0</v>
      </c>
      <c r="GS140" s="1">
        <v>1.0</v>
      </c>
      <c r="GT140" s="1">
        <v>1.0</v>
      </c>
      <c r="GU140" s="1">
        <v>5.0</v>
      </c>
      <c r="GV140" s="1">
        <v>4.0</v>
      </c>
      <c r="GW140" s="1">
        <v>1.0</v>
      </c>
      <c r="GX140" s="1">
        <v>4.0</v>
      </c>
      <c r="GY140" s="1">
        <v>2.0</v>
      </c>
      <c r="GZ140" s="1">
        <v>3.0</v>
      </c>
      <c r="HA140" s="1" t="s">
        <v>305</v>
      </c>
      <c r="HB140" s="1" t="s">
        <v>1569</v>
      </c>
      <c r="HC140" s="1" t="s">
        <v>1570</v>
      </c>
      <c r="HD140" s="1" t="s">
        <v>1571</v>
      </c>
      <c r="HE140" s="1" t="s">
        <v>1572</v>
      </c>
      <c r="HI140" s="1" t="s">
        <v>1573</v>
      </c>
      <c r="HJ140" s="1" t="s">
        <v>232</v>
      </c>
      <c r="HK140" s="1" t="s">
        <v>216</v>
      </c>
      <c r="HM140" s="1" t="s">
        <v>216</v>
      </c>
      <c r="HN140" s="1" t="s">
        <v>232</v>
      </c>
      <c r="HO140" s="1" t="s">
        <v>232</v>
      </c>
      <c r="HP140" s="1" t="s">
        <v>1574</v>
      </c>
    </row>
    <row r="141" ht="15.75" customHeight="1">
      <c r="A141" s="2">
        <v>43173.84216435185</v>
      </c>
      <c r="B141" s="1">
        <v>2016.0</v>
      </c>
      <c r="C141" s="1" t="s">
        <v>214</v>
      </c>
      <c r="D141" s="1">
        <v>1.7761069573E10</v>
      </c>
      <c r="E141" s="1" t="s">
        <v>215</v>
      </c>
      <c r="F141" s="1" t="s">
        <v>232</v>
      </c>
      <c r="H141" s="1">
        <v>2016.0</v>
      </c>
      <c r="I141" s="1" t="s">
        <v>218</v>
      </c>
      <c r="J141" s="1" t="s">
        <v>219</v>
      </c>
      <c r="K141" s="1" t="s">
        <v>288</v>
      </c>
      <c r="U141" s="1" t="s">
        <v>289</v>
      </c>
      <c r="V141" s="1" t="s">
        <v>1575</v>
      </c>
      <c r="W141" s="1" t="s">
        <v>1576</v>
      </c>
      <c r="X141" s="1" t="s">
        <v>1577</v>
      </c>
      <c r="Y141" s="1" t="s">
        <v>223</v>
      </c>
      <c r="Z141" s="1" t="s">
        <v>293</v>
      </c>
      <c r="AB141" s="1" t="s">
        <v>232</v>
      </c>
      <c r="AC141" s="1" t="s">
        <v>1578</v>
      </c>
      <c r="AE141" s="1" t="s">
        <v>216</v>
      </c>
      <c r="AY141" s="1" t="s">
        <v>216</v>
      </c>
      <c r="GZ141" s="1">
        <v>5.0</v>
      </c>
      <c r="HA141" s="1" t="s">
        <v>247</v>
      </c>
    </row>
    <row r="142" ht="15.75" customHeight="1">
      <c r="A142" s="2">
        <v>43167.728055555555</v>
      </c>
      <c r="B142" s="1">
        <v>2016.0</v>
      </c>
      <c r="C142" s="1" t="s">
        <v>214</v>
      </c>
      <c r="D142" s="1">
        <v>1.767193881E10</v>
      </c>
      <c r="E142" s="1" t="s">
        <v>215</v>
      </c>
      <c r="F142" s="1" t="s">
        <v>232</v>
      </c>
      <c r="H142" s="1">
        <v>2016.0</v>
      </c>
      <c r="I142" s="1" t="s">
        <v>218</v>
      </c>
      <c r="J142" s="1" t="s">
        <v>219</v>
      </c>
      <c r="K142" s="1" t="s">
        <v>220</v>
      </c>
      <c r="AY142" s="1" t="s">
        <v>216</v>
      </c>
      <c r="AZ142" s="1" t="s">
        <v>221</v>
      </c>
      <c r="BB142" s="1" t="s">
        <v>222</v>
      </c>
      <c r="BD142" s="1" t="s">
        <v>223</v>
      </c>
      <c r="BE142" s="1" t="s">
        <v>1193</v>
      </c>
      <c r="BG142" s="1" t="s">
        <v>216</v>
      </c>
      <c r="BJ142" s="1">
        <v>14.0</v>
      </c>
      <c r="BK142" s="1" t="s">
        <v>216</v>
      </c>
      <c r="BL142" s="1" t="s">
        <v>1579</v>
      </c>
      <c r="BM142" s="1" t="s">
        <v>1580</v>
      </c>
      <c r="BO142" s="1" t="s">
        <v>258</v>
      </c>
      <c r="BP142" s="1" t="s">
        <v>232</v>
      </c>
      <c r="BQ142" s="1" t="s">
        <v>1581</v>
      </c>
      <c r="BR142" s="1" t="s">
        <v>229</v>
      </c>
      <c r="BS142" s="1" t="s">
        <v>1582</v>
      </c>
      <c r="BV142" s="1" t="s">
        <v>232</v>
      </c>
      <c r="BW142" s="1" t="s">
        <v>233</v>
      </c>
      <c r="CE142" s="1" t="s">
        <v>280</v>
      </c>
      <c r="CF142" s="1" t="s">
        <v>1531</v>
      </c>
      <c r="CG142" s="1" t="s">
        <v>1545</v>
      </c>
      <c r="CK142" s="1">
        <v>32000.0</v>
      </c>
      <c r="CL142" s="1" t="s">
        <v>216</v>
      </c>
      <c r="CM142" s="1">
        <v>32000.0</v>
      </c>
      <c r="CN142" s="1" t="s">
        <v>237</v>
      </c>
      <c r="CO142" s="1" t="s">
        <v>237</v>
      </c>
      <c r="CP142" s="1" t="s">
        <v>237</v>
      </c>
      <c r="CQ142" s="1" t="s">
        <v>361</v>
      </c>
      <c r="CR142" s="1" t="s">
        <v>216</v>
      </c>
      <c r="CS142" s="1" t="s">
        <v>238</v>
      </c>
      <c r="CT142" s="1" t="s">
        <v>265</v>
      </c>
      <c r="CY142" s="1" t="s">
        <v>240</v>
      </c>
      <c r="CZ142" s="1" t="s">
        <v>470</v>
      </c>
      <c r="DA142" s="1" t="s">
        <v>1583</v>
      </c>
      <c r="DB142" s="1" t="s">
        <v>383</v>
      </c>
      <c r="DC142" s="1" t="s">
        <v>244</v>
      </c>
      <c r="DD142" s="1" t="s">
        <v>244</v>
      </c>
      <c r="DE142" s="1">
        <v>4.0</v>
      </c>
      <c r="DF142" s="1">
        <v>5.0</v>
      </c>
      <c r="DG142" s="1">
        <v>5.0</v>
      </c>
      <c r="DH142" s="1">
        <v>3.0</v>
      </c>
      <c r="DI142" s="1">
        <v>4.0</v>
      </c>
      <c r="DJ142" s="1">
        <v>1.0</v>
      </c>
      <c r="DK142" s="1">
        <v>2.0</v>
      </c>
      <c r="DL142" s="1">
        <v>2.0</v>
      </c>
      <c r="DM142" s="1">
        <v>1.0</v>
      </c>
      <c r="DN142" s="1">
        <v>4.0</v>
      </c>
      <c r="DO142" s="1">
        <v>5.0</v>
      </c>
      <c r="DP142" s="1">
        <v>3.0</v>
      </c>
      <c r="DQ142" s="1">
        <v>3.0</v>
      </c>
      <c r="DR142" s="1">
        <v>3.0</v>
      </c>
      <c r="DS142" s="1">
        <v>3.0</v>
      </c>
      <c r="DV142" s="1" t="s">
        <v>232</v>
      </c>
      <c r="DW142" s="1" t="s">
        <v>1584</v>
      </c>
      <c r="DX142" s="1" t="s">
        <v>245</v>
      </c>
      <c r="DY142" s="1" t="s">
        <v>245</v>
      </c>
      <c r="EC142" s="1" t="s">
        <v>246</v>
      </c>
      <c r="ED142" s="1" t="s">
        <v>246</v>
      </c>
      <c r="GZ142" s="1">
        <v>4.0</v>
      </c>
      <c r="HA142" s="1" t="s">
        <v>270</v>
      </c>
      <c r="HD142" s="1" t="s">
        <v>1585</v>
      </c>
      <c r="HJ142" s="1" t="s">
        <v>216</v>
      </c>
      <c r="HK142" s="1" t="s">
        <v>216</v>
      </c>
      <c r="HM142" s="1" t="s">
        <v>216</v>
      </c>
      <c r="HN142" s="1" t="s">
        <v>216</v>
      </c>
      <c r="HO142" s="1" t="s">
        <v>232</v>
      </c>
    </row>
    <row r="143" ht="15.75" customHeight="1">
      <c r="A143" s="2">
        <v>43220.724652777775</v>
      </c>
      <c r="B143" s="1">
        <v>2016.0</v>
      </c>
      <c r="C143" s="1" t="s">
        <v>972</v>
      </c>
      <c r="D143" s="1">
        <v>1.7761669783E10</v>
      </c>
      <c r="E143" s="1" t="s">
        <v>350</v>
      </c>
      <c r="F143" s="1" t="s">
        <v>232</v>
      </c>
      <c r="H143" s="1">
        <v>2015.0</v>
      </c>
      <c r="I143" s="1" t="s">
        <v>218</v>
      </c>
      <c r="J143" s="1" t="s">
        <v>973</v>
      </c>
      <c r="K143" s="1" t="s">
        <v>220</v>
      </c>
      <c r="AY143" s="1" t="s">
        <v>232</v>
      </c>
      <c r="AZ143" s="1" t="s">
        <v>221</v>
      </c>
      <c r="BB143" s="1" t="s">
        <v>222</v>
      </c>
      <c r="BD143" s="1" t="s">
        <v>223</v>
      </c>
      <c r="BE143" s="1" t="s">
        <v>1586</v>
      </c>
      <c r="BG143" s="1" t="s">
        <v>216</v>
      </c>
      <c r="BJ143" s="1">
        <v>2.0</v>
      </c>
      <c r="BK143" s="1" t="s">
        <v>216</v>
      </c>
      <c r="BL143" s="1" t="s">
        <v>1587</v>
      </c>
      <c r="BM143" s="1" t="s">
        <v>1588</v>
      </c>
      <c r="BN143" s="1" t="s">
        <v>1589</v>
      </c>
      <c r="BO143" s="1" t="s">
        <v>376</v>
      </c>
      <c r="BP143" s="1" t="s">
        <v>232</v>
      </c>
      <c r="BQ143" s="1" t="s">
        <v>1590</v>
      </c>
      <c r="BR143" s="1" t="s">
        <v>721</v>
      </c>
      <c r="BS143" s="1" t="s">
        <v>1591</v>
      </c>
      <c r="BU143" s="1" t="s">
        <v>1592</v>
      </c>
      <c r="BV143" s="1" t="s">
        <v>232</v>
      </c>
      <c r="BW143" s="1" t="s">
        <v>736</v>
      </c>
      <c r="CK143" s="1">
        <v>30000.0</v>
      </c>
      <c r="CL143" s="1" t="s">
        <v>232</v>
      </c>
      <c r="CM143" s="1">
        <v>32000.0</v>
      </c>
      <c r="CN143" s="1" t="s">
        <v>361</v>
      </c>
      <c r="CO143" s="1" t="s">
        <v>237</v>
      </c>
      <c r="CP143" s="1" t="s">
        <v>361</v>
      </c>
      <c r="CQ143" s="1" t="s">
        <v>361</v>
      </c>
      <c r="CR143" s="1" t="s">
        <v>216</v>
      </c>
      <c r="CS143" s="1" t="s">
        <v>238</v>
      </c>
      <c r="CT143" s="1" t="s">
        <v>436</v>
      </c>
      <c r="CU143" s="1" t="s">
        <v>239</v>
      </c>
      <c r="CV143" s="1" t="s">
        <v>239</v>
      </c>
      <c r="CW143" s="1" t="s">
        <v>239</v>
      </c>
      <c r="CX143" s="1" t="s">
        <v>239</v>
      </c>
      <c r="CZ143" s="1" t="s">
        <v>284</v>
      </c>
      <c r="DA143" s="1" t="s">
        <v>1487</v>
      </c>
      <c r="DB143" s="1" t="s">
        <v>401</v>
      </c>
      <c r="DC143" s="1" t="s">
        <v>244</v>
      </c>
      <c r="DD143" s="1" t="s">
        <v>244</v>
      </c>
      <c r="DE143" s="1">
        <v>4.0</v>
      </c>
      <c r="DF143" s="1">
        <v>5.0</v>
      </c>
      <c r="DG143" s="1">
        <v>4.0</v>
      </c>
      <c r="DH143" s="1">
        <v>3.0</v>
      </c>
      <c r="DI143" s="1">
        <v>4.0</v>
      </c>
      <c r="DJ143" s="1">
        <v>3.0</v>
      </c>
      <c r="DK143" s="1">
        <v>1.0</v>
      </c>
      <c r="DL143" s="1">
        <v>1.0</v>
      </c>
      <c r="DM143" s="1">
        <v>1.0</v>
      </c>
      <c r="DN143" s="1">
        <v>1.0</v>
      </c>
      <c r="DO143" s="1">
        <v>2.0</v>
      </c>
      <c r="DP143" s="1">
        <v>1.0</v>
      </c>
      <c r="DQ143" s="1">
        <v>1.0</v>
      </c>
      <c r="DR143" s="1">
        <v>1.0</v>
      </c>
      <c r="DS143" s="1">
        <v>1.0</v>
      </c>
      <c r="DT143" s="1">
        <v>4.0</v>
      </c>
      <c r="DU143" s="1">
        <v>1.0</v>
      </c>
      <c r="DV143" s="1" t="s">
        <v>216</v>
      </c>
      <c r="DX143" s="1" t="s">
        <v>269</v>
      </c>
      <c r="DY143" s="1" t="s">
        <v>245</v>
      </c>
      <c r="EB143" s="1" t="s">
        <v>246</v>
      </c>
      <c r="EE143" s="1" t="s">
        <v>294</v>
      </c>
      <c r="FP143" s="1" t="s">
        <v>240</v>
      </c>
      <c r="FQ143" s="1" t="s">
        <v>296</v>
      </c>
      <c r="FS143" s="1" t="s">
        <v>749</v>
      </c>
      <c r="FU143" s="1" t="s">
        <v>415</v>
      </c>
      <c r="FV143" s="1" t="s">
        <v>1593</v>
      </c>
      <c r="FW143" s="1" t="s">
        <v>223</v>
      </c>
      <c r="FX143" s="1" t="s">
        <v>1586</v>
      </c>
      <c r="FZ143" s="1" t="s">
        <v>1594</v>
      </c>
      <c r="GA143" s="1" t="s">
        <v>1595</v>
      </c>
      <c r="GB143" s="1" t="s">
        <v>319</v>
      </c>
      <c r="GC143" s="1" t="s">
        <v>216</v>
      </c>
      <c r="GE143" s="1" t="s">
        <v>736</v>
      </c>
      <c r="GF143" s="1">
        <v>2.0</v>
      </c>
      <c r="GG143" s="1" t="s">
        <v>216</v>
      </c>
      <c r="GH143" s="1" t="s">
        <v>216</v>
      </c>
      <c r="GK143" s="1" t="s">
        <v>326</v>
      </c>
      <c r="GL143" s="1" t="s">
        <v>401</v>
      </c>
      <c r="GM143" s="1">
        <v>18500.0</v>
      </c>
      <c r="GN143" s="1" t="s">
        <v>232</v>
      </c>
      <c r="GO143" s="1">
        <v>20000.0</v>
      </c>
      <c r="GP143" s="1">
        <v>1.0</v>
      </c>
      <c r="GQ143" s="1">
        <v>1.0</v>
      </c>
      <c r="GR143" s="1">
        <v>1.0</v>
      </c>
      <c r="GS143" s="1">
        <v>1.0</v>
      </c>
      <c r="GT143" s="1">
        <v>3.0</v>
      </c>
      <c r="GU143" s="1">
        <v>1.0</v>
      </c>
      <c r="GV143" s="1">
        <v>1.0</v>
      </c>
      <c r="GW143" s="1">
        <v>1.0</v>
      </c>
      <c r="GX143" s="1">
        <v>3.0</v>
      </c>
      <c r="GY143" s="1">
        <v>0.0</v>
      </c>
      <c r="GZ143" s="1">
        <v>4.0</v>
      </c>
      <c r="HA143" s="1" t="s">
        <v>270</v>
      </c>
      <c r="HB143" s="1" t="s">
        <v>784</v>
      </c>
      <c r="HC143" s="1" t="s">
        <v>784</v>
      </c>
      <c r="HD143" s="1" t="s">
        <v>784</v>
      </c>
      <c r="HE143" s="1" t="s">
        <v>784</v>
      </c>
      <c r="HI143" s="1" t="s">
        <v>1596</v>
      </c>
      <c r="HJ143" s="1" t="s">
        <v>232</v>
      </c>
      <c r="HK143" s="1" t="s">
        <v>216</v>
      </c>
      <c r="HM143" s="1" t="s">
        <v>216</v>
      </c>
      <c r="HN143" s="1" t="s">
        <v>216</v>
      </c>
      <c r="HO143" s="1" t="s">
        <v>232</v>
      </c>
      <c r="HP143" s="1" t="s">
        <v>784</v>
      </c>
      <c r="HQ143" s="1" t="s">
        <v>784</v>
      </c>
    </row>
    <row r="144" ht="15.75" customHeight="1">
      <c r="A144" s="2">
        <v>43170.60721064815</v>
      </c>
      <c r="B144" s="1">
        <v>2016.0</v>
      </c>
      <c r="C144" s="1" t="s">
        <v>972</v>
      </c>
      <c r="D144" s="1">
        <v>1.7938381943E10</v>
      </c>
      <c r="E144" s="1" t="s">
        <v>350</v>
      </c>
      <c r="F144" s="1" t="s">
        <v>232</v>
      </c>
      <c r="H144" s="1">
        <v>2016.0</v>
      </c>
      <c r="I144" s="1" t="s">
        <v>218</v>
      </c>
      <c r="J144" s="1" t="s">
        <v>973</v>
      </c>
      <c r="K144" s="1" t="s">
        <v>220</v>
      </c>
      <c r="AY144" s="1" t="s">
        <v>216</v>
      </c>
      <c r="AZ144" s="1" t="s">
        <v>221</v>
      </c>
      <c r="BB144" s="1" t="s">
        <v>222</v>
      </c>
      <c r="BD144" s="1" t="s">
        <v>223</v>
      </c>
      <c r="BE144" s="1" t="s">
        <v>1325</v>
      </c>
      <c r="BG144" s="1" t="s">
        <v>216</v>
      </c>
      <c r="BJ144" s="1">
        <v>12.0</v>
      </c>
      <c r="BK144" s="1" t="s">
        <v>216</v>
      </c>
      <c r="BL144" s="1" t="s">
        <v>1597</v>
      </c>
      <c r="BO144" s="1" t="s">
        <v>376</v>
      </c>
      <c r="BP144" s="1" t="s">
        <v>216</v>
      </c>
      <c r="BR144" s="1" t="s">
        <v>1598</v>
      </c>
      <c r="BS144" s="1" t="s">
        <v>1599</v>
      </c>
      <c r="BV144" s="1" t="s">
        <v>232</v>
      </c>
      <c r="BW144" s="1" t="s">
        <v>736</v>
      </c>
      <c r="CK144" s="1">
        <v>28000.0</v>
      </c>
      <c r="CL144" s="1" t="s">
        <v>232</v>
      </c>
      <c r="CM144" s="1">
        <v>30000.0</v>
      </c>
      <c r="CN144" s="1" t="s">
        <v>237</v>
      </c>
      <c r="CO144" s="1" t="s">
        <v>237</v>
      </c>
      <c r="CP144" s="1" t="s">
        <v>237</v>
      </c>
      <c r="CQ144" s="1" t="s">
        <v>361</v>
      </c>
      <c r="CR144" s="1" t="s">
        <v>216</v>
      </c>
      <c r="CS144" s="1" t="s">
        <v>238</v>
      </c>
      <c r="CT144" s="1" t="s">
        <v>436</v>
      </c>
      <c r="CU144" s="1" t="s">
        <v>239</v>
      </c>
      <c r="CV144" s="1" t="s">
        <v>239</v>
      </c>
      <c r="CW144" s="1" t="s">
        <v>239</v>
      </c>
      <c r="CX144" s="1" t="s">
        <v>239</v>
      </c>
      <c r="CZ144" s="1" t="s">
        <v>326</v>
      </c>
      <c r="DA144" s="1" t="s">
        <v>1600</v>
      </c>
      <c r="DB144" s="1" t="s">
        <v>286</v>
      </c>
      <c r="DC144" s="1" t="s">
        <v>244</v>
      </c>
      <c r="DD144" s="1" t="s">
        <v>244</v>
      </c>
      <c r="DE144" s="1">
        <v>3.0</v>
      </c>
      <c r="DF144" s="1">
        <v>2.0</v>
      </c>
      <c r="DG144" s="1">
        <v>5.0</v>
      </c>
      <c r="DH144" s="1">
        <v>3.0</v>
      </c>
      <c r="DI144" s="1">
        <v>5.0</v>
      </c>
      <c r="DJ144" s="1">
        <v>5.0</v>
      </c>
      <c r="DO144" s="1">
        <v>5.0</v>
      </c>
      <c r="DP144" s="1">
        <v>3.0</v>
      </c>
      <c r="DQ144" s="1">
        <v>4.0</v>
      </c>
      <c r="DR144" s="1">
        <v>4.0</v>
      </c>
      <c r="DS144" s="1">
        <v>4.0</v>
      </c>
      <c r="DT144" s="1">
        <v>5.0</v>
      </c>
      <c r="DU144" s="1">
        <v>4.0</v>
      </c>
      <c r="DV144" s="1" t="s">
        <v>232</v>
      </c>
      <c r="DW144" s="1" t="s">
        <v>1601</v>
      </c>
      <c r="DX144" s="1" t="s">
        <v>384</v>
      </c>
      <c r="DY144" s="1" t="s">
        <v>384</v>
      </c>
      <c r="GZ144" s="1">
        <v>4.0</v>
      </c>
      <c r="HA144" s="1" t="s">
        <v>247</v>
      </c>
      <c r="HB144" s="1" t="s">
        <v>1602</v>
      </c>
      <c r="HC144" s="1" t="s">
        <v>1603</v>
      </c>
      <c r="HD144" s="1" t="s">
        <v>1604</v>
      </c>
      <c r="HI144" s="1" t="s">
        <v>1605</v>
      </c>
      <c r="HJ144" s="1" t="s">
        <v>232</v>
      </c>
      <c r="HK144" s="1" t="s">
        <v>232</v>
      </c>
      <c r="HL144" s="1" t="s">
        <v>1305</v>
      </c>
      <c r="HM144" s="1" t="s">
        <v>216</v>
      </c>
      <c r="HN144" s="1" t="s">
        <v>216</v>
      </c>
      <c r="HO144" s="1" t="s">
        <v>232</v>
      </c>
      <c r="HP144" s="1" t="s">
        <v>1606</v>
      </c>
    </row>
    <row r="145" ht="15.75" customHeight="1">
      <c r="A145" s="2">
        <v>43184.81521990741</v>
      </c>
      <c r="B145" s="1">
        <v>2016.0</v>
      </c>
      <c r="C145" s="1" t="s">
        <v>972</v>
      </c>
      <c r="D145" s="1">
        <v>1.783039468E10</v>
      </c>
      <c r="E145" s="1" t="s">
        <v>350</v>
      </c>
      <c r="F145" s="1" t="s">
        <v>232</v>
      </c>
      <c r="H145" s="1">
        <v>2016.0</v>
      </c>
      <c r="I145" s="1" t="s">
        <v>218</v>
      </c>
      <c r="J145" s="1" t="s">
        <v>973</v>
      </c>
      <c r="K145" s="1" t="s">
        <v>220</v>
      </c>
      <c r="AY145" s="1" t="s">
        <v>232</v>
      </c>
      <c r="AZ145" s="1" t="s">
        <v>221</v>
      </c>
      <c r="BB145" s="1" t="s">
        <v>222</v>
      </c>
      <c r="BD145" s="1" t="s">
        <v>223</v>
      </c>
      <c r="BE145" s="1" t="s">
        <v>224</v>
      </c>
      <c r="BG145" s="1" t="s">
        <v>216</v>
      </c>
      <c r="BJ145" s="1">
        <v>4.0</v>
      </c>
      <c r="BK145" s="1" t="s">
        <v>216</v>
      </c>
      <c r="BL145" s="1" t="s">
        <v>1607</v>
      </c>
      <c r="BM145" s="1" t="s">
        <v>1608</v>
      </c>
      <c r="BO145" s="1" t="s">
        <v>376</v>
      </c>
      <c r="BP145" s="1" t="s">
        <v>232</v>
      </c>
      <c r="BQ145" s="1" t="s">
        <v>1609</v>
      </c>
      <c r="BR145" s="1" t="s">
        <v>564</v>
      </c>
      <c r="BS145" s="1" t="s">
        <v>1610</v>
      </c>
      <c r="BV145" s="1" t="s">
        <v>232</v>
      </c>
      <c r="BW145" s="1" t="s">
        <v>685</v>
      </c>
      <c r="CK145" s="1">
        <v>27000.0</v>
      </c>
      <c r="CL145" s="1" t="s">
        <v>216</v>
      </c>
      <c r="CM145" s="1">
        <v>27000.0</v>
      </c>
      <c r="CN145" s="1" t="s">
        <v>237</v>
      </c>
      <c r="CO145" s="1" t="s">
        <v>237</v>
      </c>
      <c r="CP145" s="1" t="s">
        <v>237</v>
      </c>
      <c r="CQ145" s="1" t="s">
        <v>237</v>
      </c>
      <c r="CR145" s="1" t="s">
        <v>216</v>
      </c>
      <c r="CS145" s="1" t="s">
        <v>238</v>
      </c>
      <c r="CT145" s="1" t="s">
        <v>283</v>
      </c>
      <c r="CU145" s="1" t="s">
        <v>239</v>
      </c>
      <c r="CV145" s="1" t="s">
        <v>283</v>
      </c>
      <c r="CW145" s="1" t="s">
        <v>239</v>
      </c>
      <c r="CX145" s="1" t="s">
        <v>239</v>
      </c>
      <c r="CY145" s="1" t="s">
        <v>976</v>
      </c>
      <c r="CZ145" s="1" t="s">
        <v>326</v>
      </c>
      <c r="DA145" s="1" t="s">
        <v>326</v>
      </c>
      <c r="DB145" s="1" t="s">
        <v>286</v>
      </c>
      <c r="DC145" s="1" t="s">
        <v>244</v>
      </c>
      <c r="DD145" s="1" t="s">
        <v>244</v>
      </c>
      <c r="DE145" s="1">
        <v>4.0</v>
      </c>
      <c r="DF145" s="1">
        <v>4.0</v>
      </c>
      <c r="DG145" s="1">
        <v>4.0</v>
      </c>
      <c r="DH145" s="1">
        <v>3.0</v>
      </c>
      <c r="DI145" s="1">
        <v>4.0</v>
      </c>
      <c r="DJ145" s="1">
        <v>4.0</v>
      </c>
      <c r="DK145" s="1">
        <v>2.0</v>
      </c>
      <c r="DL145" s="1">
        <v>3.0</v>
      </c>
      <c r="DM145" s="1">
        <v>2.0</v>
      </c>
      <c r="DN145" s="1">
        <v>2.0</v>
      </c>
      <c r="DO145" s="1">
        <v>4.0</v>
      </c>
      <c r="DP145" s="1">
        <v>3.0</v>
      </c>
      <c r="DQ145" s="1">
        <v>3.0</v>
      </c>
      <c r="DR145" s="1">
        <v>2.0</v>
      </c>
      <c r="DS145" s="1">
        <v>3.0</v>
      </c>
      <c r="DT145" s="1">
        <v>4.0</v>
      </c>
      <c r="DU145" s="1">
        <v>2.0</v>
      </c>
      <c r="DV145" s="1" t="s">
        <v>216</v>
      </c>
      <c r="DX145" s="1" t="s">
        <v>269</v>
      </c>
      <c r="DY145" s="1" t="s">
        <v>245</v>
      </c>
      <c r="EE145" s="1" t="s">
        <v>294</v>
      </c>
      <c r="FP145" s="1" t="s">
        <v>295</v>
      </c>
      <c r="FQ145" s="1" t="s">
        <v>296</v>
      </c>
      <c r="FS145" s="1" t="s">
        <v>297</v>
      </c>
      <c r="FT145" s="1">
        <v>12.0</v>
      </c>
      <c r="FU145" s="1" t="s">
        <v>298</v>
      </c>
      <c r="FV145" s="1" t="s">
        <v>1611</v>
      </c>
      <c r="FW145" s="1" t="s">
        <v>223</v>
      </c>
      <c r="FX145" s="1" t="s">
        <v>224</v>
      </c>
      <c r="FZ145" s="1" t="s">
        <v>1612</v>
      </c>
      <c r="GA145" s="1" t="s">
        <v>1613</v>
      </c>
      <c r="GB145" s="1" t="s">
        <v>376</v>
      </c>
      <c r="GC145" s="1" t="s">
        <v>232</v>
      </c>
      <c r="GD145" s="1" t="s">
        <v>1614</v>
      </c>
      <c r="GE145" s="1" t="s">
        <v>685</v>
      </c>
      <c r="GF145" s="1">
        <v>12.0</v>
      </c>
      <c r="GG145" s="1" t="s">
        <v>232</v>
      </c>
      <c r="GH145" s="1" t="s">
        <v>216</v>
      </c>
      <c r="GK145" s="1" t="s">
        <v>326</v>
      </c>
      <c r="GL145" s="1" t="s">
        <v>419</v>
      </c>
      <c r="GM145" s="1">
        <v>26000.0</v>
      </c>
      <c r="GN145" s="1" t="s">
        <v>216</v>
      </c>
      <c r="GO145" s="1">
        <v>26000.0</v>
      </c>
      <c r="GP145" s="1">
        <v>2.0</v>
      </c>
      <c r="GQ145" s="1">
        <v>2.0</v>
      </c>
      <c r="GR145" s="1">
        <v>2.0</v>
      </c>
      <c r="GS145" s="1">
        <v>3.0</v>
      </c>
      <c r="GT145" s="1">
        <v>4.0</v>
      </c>
      <c r="GU145" s="1">
        <v>3.0</v>
      </c>
      <c r="GV145" s="1">
        <v>4.0</v>
      </c>
      <c r="GW145" s="1">
        <v>2.0</v>
      </c>
      <c r="GX145" s="1">
        <v>3.0</v>
      </c>
      <c r="GY145" s="1">
        <v>3.0</v>
      </c>
      <c r="GZ145" s="1">
        <v>4.0</v>
      </c>
      <c r="HA145" s="1" t="s">
        <v>305</v>
      </c>
      <c r="HB145" s="1" t="s">
        <v>1615</v>
      </c>
      <c r="HC145" s="1" t="s">
        <v>1174</v>
      </c>
      <c r="HI145" s="1" t="s">
        <v>1616</v>
      </c>
      <c r="HJ145" s="1" t="s">
        <v>232</v>
      </c>
      <c r="HK145" s="1" t="s">
        <v>216</v>
      </c>
      <c r="HM145" s="1" t="s">
        <v>216</v>
      </c>
      <c r="HN145" s="1" t="s">
        <v>216</v>
      </c>
      <c r="HO145" s="1" t="s">
        <v>232</v>
      </c>
      <c r="HP145" s="1" t="s">
        <v>1617</v>
      </c>
      <c r="HQ145" s="1" t="s">
        <v>1618</v>
      </c>
    </row>
    <row r="146" ht="15.75" customHeight="1">
      <c r="A146" s="2">
        <v>43217.54100694445</v>
      </c>
      <c r="B146" s="1">
        <v>2016.0</v>
      </c>
      <c r="C146" s="1" t="s">
        <v>972</v>
      </c>
      <c r="D146" s="1">
        <v>1.7825923544E10</v>
      </c>
      <c r="E146" s="1" t="s">
        <v>350</v>
      </c>
      <c r="F146" s="1" t="s">
        <v>232</v>
      </c>
      <c r="H146" s="1">
        <v>2016.0</v>
      </c>
      <c r="I146" s="1" t="s">
        <v>218</v>
      </c>
      <c r="J146" s="1" t="s">
        <v>973</v>
      </c>
      <c r="K146" s="1" t="s">
        <v>220</v>
      </c>
      <c r="AY146" s="1" t="s">
        <v>232</v>
      </c>
      <c r="AZ146" s="1" t="s">
        <v>221</v>
      </c>
      <c r="BB146" s="1" t="s">
        <v>222</v>
      </c>
      <c r="BD146" s="1" t="s">
        <v>223</v>
      </c>
      <c r="BE146" s="1" t="s">
        <v>224</v>
      </c>
      <c r="BG146" s="1" t="s">
        <v>216</v>
      </c>
      <c r="BJ146" s="1">
        <v>16.0</v>
      </c>
      <c r="BK146" s="1" t="s">
        <v>216</v>
      </c>
      <c r="BO146" s="1" t="s">
        <v>376</v>
      </c>
      <c r="BP146" s="1" t="s">
        <v>232</v>
      </c>
      <c r="BR146" s="1" t="s">
        <v>564</v>
      </c>
      <c r="BS146" s="1" t="s">
        <v>1619</v>
      </c>
      <c r="BV146" s="1" t="s">
        <v>232</v>
      </c>
      <c r="BW146" s="1" t="s">
        <v>1242</v>
      </c>
      <c r="CK146" s="1">
        <v>34000.0</v>
      </c>
      <c r="CL146" s="1" t="s">
        <v>232</v>
      </c>
      <c r="CM146" s="1">
        <v>50000.0</v>
      </c>
      <c r="CN146" s="1" t="s">
        <v>237</v>
      </c>
      <c r="CO146" s="1" t="s">
        <v>237</v>
      </c>
      <c r="CP146" s="1" t="s">
        <v>237</v>
      </c>
      <c r="CQ146" s="1" t="s">
        <v>361</v>
      </c>
      <c r="CR146" s="1" t="s">
        <v>232</v>
      </c>
      <c r="CS146" s="1" t="s">
        <v>238</v>
      </c>
      <c r="CT146" s="1" t="s">
        <v>238</v>
      </c>
      <c r="CU146" s="1" t="s">
        <v>265</v>
      </c>
      <c r="CV146" s="1" t="s">
        <v>265</v>
      </c>
      <c r="CW146" s="1" t="s">
        <v>239</v>
      </c>
      <c r="CX146" s="1" t="s">
        <v>265</v>
      </c>
      <c r="CZ146" s="1" t="s">
        <v>391</v>
      </c>
      <c r="DA146" s="1" t="s">
        <v>1620</v>
      </c>
      <c r="DB146" s="1" t="s">
        <v>243</v>
      </c>
      <c r="DC146" s="1" t="s">
        <v>244</v>
      </c>
      <c r="DD146" s="1" t="s">
        <v>328</v>
      </c>
      <c r="DE146" s="1">
        <v>1.0</v>
      </c>
      <c r="DF146" s="1">
        <v>4.0</v>
      </c>
      <c r="DG146" s="1">
        <v>5.0</v>
      </c>
      <c r="DH146" s="1">
        <v>4.0</v>
      </c>
      <c r="DI146" s="1">
        <v>4.0</v>
      </c>
      <c r="DJ146" s="1">
        <v>5.0</v>
      </c>
      <c r="DK146" s="1">
        <v>0.0</v>
      </c>
      <c r="DL146" s="1">
        <v>0.0</v>
      </c>
      <c r="DM146" s="1">
        <v>0.0</v>
      </c>
      <c r="DN146" s="1">
        <v>0.0</v>
      </c>
      <c r="DO146" s="1">
        <v>5.0</v>
      </c>
      <c r="DP146" s="1">
        <v>5.0</v>
      </c>
      <c r="DQ146" s="1">
        <v>5.0</v>
      </c>
      <c r="DR146" s="1">
        <v>0.0</v>
      </c>
      <c r="DS146" s="1">
        <v>0.0</v>
      </c>
      <c r="DT146" s="1">
        <v>0.0</v>
      </c>
      <c r="DU146" s="1">
        <v>4.0</v>
      </c>
      <c r="DV146" s="1" t="s">
        <v>216</v>
      </c>
      <c r="DX146" s="1" t="s">
        <v>268</v>
      </c>
      <c r="DY146" s="1" t="s">
        <v>268</v>
      </c>
      <c r="DZ146" s="1" t="s">
        <v>1621</v>
      </c>
      <c r="EE146" s="1" t="s">
        <v>294</v>
      </c>
      <c r="FP146" s="1" t="s">
        <v>325</v>
      </c>
      <c r="FQ146" s="1" t="s">
        <v>296</v>
      </c>
      <c r="FS146" s="1" t="s">
        <v>749</v>
      </c>
      <c r="FU146" s="1" t="s">
        <v>298</v>
      </c>
      <c r="FV146" s="1" t="s">
        <v>1287</v>
      </c>
      <c r="FW146" s="1" t="s">
        <v>223</v>
      </c>
      <c r="FX146" s="1" t="s">
        <v>764</v>
      </c>
      <c r="GB146" s="1" t="s">
        <v>302</v>
      </c>
      <c r="GC146" s="1" t="s">
        <v>216</v>
      </c>
      <c r="GE146" s="1" t="s">
        <v>736</v>
      </c>
      <c r="GF146" s="1">
        <v>8.0</v>
      </c>
      <c r="GG146" s="1" t="s">
        <v>216</v>
      </c>
      <c r="GH146" s="1" t="s">
        <v>216</v>
      </c>
      <c r="GK146" s="1" t="s">
        <v>304</v>
      </c>
      <c r="GL146" s="1" t="s">
        <v>419</v>
      </c>
      <c r="GM146" s="1">
        <v>22000.0</v>
      </c>
      <c r="GN146" s="1" t="s">
        <v>216</v>
      </c>
      <c r="GO146" s="1">
        <v>22000.0</v>
      </c>
      <c r="GP146" s="1">
        <v>5.0</v>
      </c>
      <c r="GQ146" s="1">
        <v>5.0</v>
      </c>
      <c r="GR146" s="1">
        <v>0.0</v>
      </c>
      <c r="GS146" s="1">
        <v>0.0</v>
      </c>
      <c r="GT146" s="1">
        <v>5.0</v>
      </c>
      <c r="GU146" s="1">
        <v>0.0</v>
      </c>
      <c r="GV146" s="1">
        <v>0.0</v>
      </c>
      <c r="GW146" s="1">
        <v>0.0</v>
      </c>
      <c r="GX146" s="1">
        <v>5.0</v>
      </c>
      <c r="GY146" s="1">
        <v>3.0</v>
      </c>
      <c r="GZ146" s="1">
        <v>4.0</v>
      </c>
      <c r="HA146" s="1" t="s">
        <v>270</v>
      </c>
      <c r="HJ146" s="1" t="s">
        <v>232</v>
      </c>
      <c r="HK146" s="1" t="s">
        <v>232</v>
      </c>
      <c r="HL146" s="1" t="s">
        <v>253</v>
      </c>
      <c r="HM146" s="1" t="s">
        <v>216</v>
      </c>
      <c r="HN146" s="1" t="s">
        <v>232</v>
      </c>
      <c r="HO146" s="1" t="s">
        <v>232</v>
      </c>
    </row>
    <row r="147" ht="15.75" customHeight="1">
      <c r="A147" s="2">
        <v>43175.62366898148</v>
      </c>
      <c r="B147" s="1">
        <v>2016.0</v>
      </c>
      <c r="C147" s="1" t="s">
        <v>972</v>
      </c>
      <c r="D147" s="1">
        <v>1.7885165924E10</v>
      </c>
      <c r="E147" s="1" t="s">
        <v>350</v>
      </c>
      <c r="F147" s="1" t="s">
        <v>232</v>
      </c>
      <c r="H147" s="1">
        <v>2016.0</v>
      </c>
      <c r="I147" s="1" t="s">
        <v>218</v>
      </c>
      <c r="J147" s="1" t="s">
        <v>973</v>
      </c>
      <c r="K147" s="1" t="s">
        <v>220</v>
      </c>
      <c r="AY147" s="1" t="s">
        <v>232</v>
      </c>
      <c r="AZ147" s="1" t="s">
        <v>221</v>
      </c>
      <c r="BB147" s="1" t="s">
        <v>222</v>
      </c>
      <c r="BD147" s="1" t="s">
        <v>223</v>
      </c>
      <c r="BE147" s="1" t="s">
        <v>256</v>
      </c>
      <c r="BG147" s="1" t="s">
        <v>216</v>
      </c>
      <c r="BJ147" s="1">
        <v>2.0</v>
      </c>
      <c r="BK147" s="1" t="s">
        <v>216</v>
      </c>
      <c r="BL147" s="1" t="s">
        <v>1622</v>
      </c>
      <c r="BM147" s="1" t="s">
        <v>1623</v>
      </c>
      <c r="BN147" s="1" t="s">
        <v>1624</v>
      </c>
      <c r="BO147" s="1" t="s">
        <v>258</v>
      </c>
      <c r="BP147" s="1" t="s">
        <v>232</v>
      </c>
      <c r="BQ147" s="1" t="s">
        <v>1625</v>
      </c>
      <c r="BR147" s="1" t="s">
        <v>1626</v>
      </c>
      <c r="BS147" s="1" t="s">
        <v>1627</v>
      </c>
      <c r="BV147" s="1" t="s">
        <v>232</v>
      </c>
      <c r="BW147" s="1" t="s">
        <v>736</v>
      </c>
      <c r="CK147" s="1">
        <v>28800.0</v>
      </c>
      <c r="CL147" s="1" t="s">
        <v>232</v>
      </c>
      <c r="CM147" s="1">
        <v>31200.0</v>
      </c>
      <c r="CN147" s="1" t="s">
        <v>237</v>
      </c>
      <c r="CO147" s="1" t="s">
        <v>237</v>
      </c>
      <c r="CP147" s="1" t="s">
        <v>237</v>
      </c>
      <c r="CQ147" s="1" t="s">
        <v>361</v>
      </c>
      <c r="CR147" s="1" t="s">
        <v>216</v>
      </c>
      <c r="CS147" s="1" t="s">
        <v>238</v>
      </c>
      <c r="CT147" s="1" t="s">
        <v>283</v>
      </c>
      <c r="CU147" s="1" t="s">
        <v>239</v>
      </c>
      <c r="CV147" s="1" t="s">
        <v>239</v>
      </c>
      <c r="CW147" s="1" t="s">
        <v>239</v>
      </c>
      <c r="CX147" s="1" t="s">
        <v>239</v>
      </c>
      <c r="CZ147" s="1" t="s">
        <v>363</v>
      </c>
      <c r="DA147" s="1" t="s">
        <v>1628</v>
      </c>
      <c r="DB147" s="1" t="s">
        <v>243</v>
      </c>
      <c r="DC147" s="1" t="s">
        <v>244</v>
      </c>
      <c r="DD147" s="1" t="s">
        <v>244</v>
      </c>
      <c r="DE147" s="1">
        <v>1.0</v>
      </c>
      <c r="DF147" s="1">
        <v>5.0</v>
      </c>
      <c r="DG147" s="1">
        <v>4.0</v>
      </c>
      <c r="DH147" s="1">
        <v>3.0</v>
      </c>
      <c r="DI147" s="1">
        <v>4.0</v>
      </c>
      <c r="DJ147" s="1">
        <v>5.0</v>
      </c>
      <c r="DK147" s="1">
        <v>1.0</v>
      </c>
      <c r="DL147" s="1">
        <v>1.0</v>
      </c>
      <c r="DM147" s="1">
        <v>1.0</v>
      </c>
      <c r="DN147" s="1">
        <v>2.0</v>
      </c>
      <c r="DO147" s="1">
        <v>1.0</v>
      </c>
      <c r="DP147" s="1">
        <v>2.0</v>
      </c>
      <c r="DQ147" s="1">
        <v>3.0</v>
      </c>
      <c r="DR147" s="1">
        <v>2.0</v>
      </c>
      <c r="DS147" s="1">
        <v>3.0</v>
      </c>
      <c r="DT147" s="1">
        <v>3.0</v>
      </c>
      <c r="DU147" s="1">
        <v>2.0</v>
      </c>
      <c r="DV147" s="1" t="s">
        <v>216</v>
      </c>
      <c r="DX147" s="1" t="s">
        <v>269</v>
      </c>
      <c r="DY147" s="1" t="s">
        <v>245</v>
      </c>
      <c r="ED147" s="1" t="s">
        <v>246</v>
      </c>
      <c r="EE147" s="1" t="s">
        <v>1629</v>
      </c>
      <c r="EJ147" s="1" t="s">
        <v>1630</v>
      </c>
      <c r="EK147" s="1" t="s">
        <v>1631</v>
      </c>
      <c r="EL147" s="1" t="s">
        <v>1632</v>
      </c>
      <c r="EM147" s="1" t="s">
        <v>216</v>
      </c>
      <c r="EN147" s="1" t="s">
        <v>232</v>
      </c>
      <c r="GZ147" s="1">
        <v>3.0</v>
      </c>
      <c r="HA147" s="1" t="s">
        <v>315</v>
      </c>
      <c r="HB147" s="1" t="s">
        <v>1633</v>
      </c>
      <c r="HC147" s="1" t="s">
        <v>1634</v>
      </c>
      <c r="HD147" s="1" t="s">
        <v>1635</v>
      </c>
      <c r="HE147" s="1" t="s">
        <v>1636</v>
      </c>
      <c r="HI147" s="1" t="s">
        <v>1637</v>
      </c>
      <c r="HJ147" s="1" t="s">
        <v>216</v>
      </c>
      <c r="HK147" s="1" t="s">
        <v>232</v>
      </c>
      <c r="HL147" s="1" t="s">
        <v>430</v>
      </c>
      <c r="HM147" s="1" t="s">
        <v>232</v>
      </c>
      <c r="HN147" s="1" t="s">
        <v>216</v>
      </c>
      <c r="HO147" s="1" t="s">
        <v>232</v>
      </c>
      <c r="HP147" s="1" t="s">
        <v>1638</v>
      </c>
      <c r="HQ147" s="1" t="s">
        <v>1639</v>
      </c>
    </row>
    <row r="148" ht="15.75" customHeight="1">
      <c r="A148" s="2">
        <v>43173.720405092594</v>
      </c>
      <c r="B148" s="1">
        <v>2016.0</v>
      </c>
      <c r="C148" s="1" t="s">
        <v>972</v>
      </c>
      <c r="D148" s="1">
        <v>1.8885163863E10</v>
      </c>
      <c r="E148" s="1" t="s">
        <v>350</v>
      </c>
      <c r="F148" s="1" t="s">
        <v>232</v>
      </c>
      <c r="H148" s="1">
        <v>2016.0</v>
      </c>
      <c r="I148" s="1" t="s">
        <v>218</v>
      </c>
      <c r="J148" s="1" t="s">
        <v>973</v>
      </c>
      <c r="K148" s="1" t="s">
        <v>220</v>
      </c>
      <c r="AY148" s="1" t="s">
        <v>216</v>
      </c>
      <c r="AZ148" s="1" t="s">
        <v>221</v>
      </c>
      <c r="BB148" s="1" t="s">
        <v>222</v>
      </c>
      <c r="BD148" s="1" t="s">
        <v>223</v>
      </c>
      <c r="BE148" s="1" t="s">
        <v>676</v>
      </c>
      <c r="BG148" s="1" t="s">
        <v>216</v>
      </c>
      <c r="BJ148" s="1">
        <v>10.0</v>
      </c>
      <c r="BK148" s="1" t="s">
        <v>216</v>
      </c>
      <c r="BL148" s="1" t="s">
        <v>1640</v>
      </c>
      <c r="BM148" s="1" t="s">
        <v>1641</v>
      </c>
      <c r="BN148" s="1" t="s">
        <v>1642</v>
      </c>
      <c r="BO148" s="1" t="s">
        <v>258</v>
      </c>
      <c r="BP148" s="1" t="s">
        <v>232</v>
      </c>
      <c r="BQ148" s="1" t="s">
        <v>1643</v>
      </c>
      <c r="BR148" s="1" t="s">
        <v>721</v>
      </c>
      <c r="BS148" s="1" t="s">
        <v>1644</v>
      </c>
      <c r="BV148" s="1" t="s">
        <v>216</v>
      </c>
      <c r="BW148" s="1" t="s">
        <v>736</v>
      </c>
      <c r="CK148" s="1">
        <v>25920.0</v>
      </c>
      <c r="CL148" s="1" t="s">
        <v>216</v>
      </c>
      <c r="CM148" s="1">
        <v>25920.0</v>
      </c>
      <c r="CN148" s="1" t="s">
        <v>361</v>
      </c>
      <c r="CO148" s="1" t="s">
        <v>237</v>
      </c>
      <c r="CP148" s="1" t="s">
        <v>361</v>
      </c>
      <c r="CQ148" s="1" t="s">
        <v>361</v>
      </c>
      <c r="CR148" s="1" t="s">
        <v>232</v>
      </c>
      <c r="CS148" s="1" t="s">
        <v>238</v>
      </c>
      <c r="CT148" s="1" t="s">
        <v>436</v>
      </c>
      <c r="CU148" s="1" t="s">
        <v>239</v>
      </c>
      <c r="CV148" s="1" t="s">
        <v>239</v>
      </c>
      <c r="CW148" s="1" t="s">
        <v>239</v>
      </c>
      <c r="CX148" s="1" t="s">
        <v>239</v>
      </c>
      <c r="CY148" s="1" t="s">
        <v>1547</v>
      </c>
      <c r="CZ148" s="1" t="s">
        <v>326</v>
      </c>
      <c r="DA148" s="1" t="s">
        <v>326</v>
      </c>
      <c r="DB148" s="1" t="s">
        <v>286</v>
      </c>
      <c r="DC148" s="1" t="s">
        <v>244</v>
      </c>
      <c r="DD148" s="1" t="s">
        <v>244</v>
      </c>
      <c r="DE148" s="1">
        <v>4.0</v>
      </c>
      <c r="DF148" s="1">
        <v>3.0</v>
      </c>
      <c r="DG148" s="1">
        <v>4.0</v>
      </c>
      <c r="DH148" s="1">
        <v>3.0</v>
      </c>
      <c r="DI148" s="1">
        <v>3.0</v>
      </c>
      <c r="DJ148" s="1">
        <v>1.0</v>
      </c>
      <c r="DK148" s="1">
        <v>3.0</v>
      </c>
      <c r="DL148" s="1">
        <v>4.0</v>
      </c>
      <c r="DN148" s="1">
        <v>3.0</v>
      </c>
      <c r="DO148" s="1">
        <v>3.0</v>
      </c>
      <c r="DP148" s="1">
        <v>3.0</v>
      </c>
      <c r="DQ148" s="1">
        <v>4.0</v>
      </c>
      <c r="DR148" s="1">
        <v>3.0</v>
      </c>
      <c r="DS148" s="1">
        <v>4.0</v>
      </c>
      <c r="DT148" s="1">
        <v>2.0</v>
      </c>
      <c r="DV148" s="1" t="s">
        <v>232</v>
      </c>
      <c r="DW148" s="1" t="s">
        <v>1645</v>
      </c>
      <c r="DX148" s="1" t="s">
        <v>269</v>
      </c>
      <c r="DY148" s="1" t="s">
        <v>269</v>
      </c>
      <c r="DZ148" s="1" t="s">
        <v>1091</v>
      </c>
      <c r="EA148" s="1" t="s">
        <v>246</v>
      </c>
      <c r="GZ148" s="1">
        <v>4.0</v>
      </c>
      <c r="HA148" s="1" t="s">
        <v>247</v>
      </c>
    </row>
    <row r="149" ht="15.75" customHeight="1">
      <c r="A149" s="2">
        <v>43168.60712962963</v>
      </c>
      <c r="B149" s="1">
        <v>2016.0</v>
      </c>
      <c r="C149" s="1" t="s">
        <v>972</v>
      </c>
      <c r="D149" s="1">
        <v>1.7752576027E10</v>
      </c>
      <c r="E149" s="1" t="s">
        <v>350</v>
      </c>
      <c r="F149" s="1" t="s">
        <v>232</v>
      </c>
      <c r="H149" s="1">
        <v>2016.0</v>
      </c>
      <c r="I149" s="1" t="s">
        <v>409</v>
      </c>
      <c r="J149" s="1" t="s">
        <v>973</v>
      </c>
      <c r="K149" s="1" t="s">
        <v>220</v>
      </c>
      <c r="AY149" s="1" t="s">
        <v>232</v>
      </c>
      <c r="AZ149" s="1" t="s">
        <v>221</v>
      </c>
      <c r="BB149" s="1" t="s">
        <v>222</v>
      </c>
      <c r="BD149" s="1" t="s">
        <v>223</v>
      </c>
      <c r="BE149" s="1" t="s">
        <v>764</v>
      </c>
      <c r="BG149" s="1" t="s">
        <v>216</v>
      </c>
      <c r="BJ149" s="1">
        <v>11.0</v>
      </c>
      <c r="BK149" s="1" t="s">
        <v>216</v>
      </c>
      <c r="BL149" s="1" t="s">
        <v>1646</v>
      </c>
      <c r="BM149" s="1" t="s">
        <v>1647</v>
      </c>
      <c r="BN149" s="1" t="s">
        <v>1648</v>
      </c>
      <c r="BO149" s="1" t="s">
        <v>258</v>
      </c>
      <c r="BP149" s="1" t="s">
        <v>232</v>
      </c>
      <c r="BQ149" s="1" t="s">
        <v>1649</v>
      </c>
      <c r="BR149" s="1" t="s">
        <v>1598</v>
      </c>
      <c r="BS149" s="1" t="s">
        <v>1650</v>
      </c>
      <c r="BT149" s="1">
        <v>6.29764073E8</v>
      </c>
      <c r="BU149" s="1" t="s">
        <v>1651</v>
      </c>
      <c r="BV149" s="1" t="s">
        <v>232</v>
      </c>
      <c r="BW149" s="1" t="s">
        <v>1242</v>
      </c>
      <c r="CK149" s="1">
        <v>36000.0</v>
      </c>
      <c r="CL149" s="1" t="s">
        <v>232</v>
      </c>
      <c r="CM149" s="1">
        <v>40000.0</v>
      </c>
      <c r="CN149" s="1" t="s">
        <v>361</v>
      </c>
      <c r="CO149" s="1" t="s">
        <v>237</v>
      </c>
      <c r="CP149" s="1" t="s">
        <v>361</v>
      </c>
      <c r="CQ149" s="1" t="s">
        <v>361</v>
      </c>
      <c r="CR149" s="1" t="s">
        <v>216</v>
      </c>
      <c r="CS149" s="1" t="s">
        <v>238</v>
      </c>
      <c r="CT149" s="1" t="s">
        <v>283</v>
      </c>
      <c r="CU149" s="1" t="s">
        <v>239</v>
      </c>
      <c r="CV149" s="1" t="s">
        <v>239</v>
      </c>
      <c r="CW149" s="1" t="s">
        <v>239</v>
      </c>
      <c r="CX149" s="1" t="s">
        <v>239</v>
      </c>
      <c r="CZ149" s="1" t="s">
        <v>266</v>
      </c>
      <c r="DA149" s="1" t="s">
        <v>266</v>
      </c>
      <c r="DB149" s="1" t="s">
        <v>365</v>
      </c>
      <c r="DC149" s="1" t="s">
        <v>244</v>
      </c>
      <c r="DD149" s="1" t="s">
        <v>328</v>
      </c>
      <c r="DE149" s="1">
        <v>5.0</v>
      </c>
      <c r="DF149" s="1">
        <v>3.0</v>
      </c>
      <c r="DG149" s="1">
        <v>5.0</v>
      </c>
      <c r="DH149" s="1">
        <v>4.0</v>
      </c>
      <c r="DI149" s="1">
        <v>5.0</v>
      </c>
      <c r="DJ149" s="1">
        <v>4.0</v>
      </c>
      <c r="DK149" s="1">
        <v>3.0</v>
      </c>
      <c r="DL149" s="1">
        <v>3.0</v>
      </c>
      <c r="DN149" s="1">
        <v>5.0</v>
      </c>
      <c r="DO149" s="1">
        <v>5.0</v>
      </c>
      <c r="DP149" s="1">
        <v>2.0</v>
      </c>
      <c r="DS149" s="1">
        <v>4.0</v>
      </c>
      <c r="DT149" s="1">
        <v>3.0</v>
      </c>
      <c r="DV149" s="1" t="s">
        <v>216</v>
      </c>
      <c r="DX149" s="1" t="s">
        <v>268</v>
      </c>
      <c r="DY149" s="1" t="s">
        <v>245</v>
      </c>
      <c r="ED149" s="1" t="s">
        <v>246</v>
      </c>
      <c r="EE149" s="1" t="s">
        <v>294</v>
      </c>
      <c r="FP149" s="1" t="s">
        <v>325</v>
      </c>
      <c r="FQ149" s="1" t="s">
        <v>296</v>
      </c>
      <c r="FS149" s="1" t="s">
        <v>222</v>
      </c>
      <c r="FU149" s="1" t="s">
        <v>415</v>
      </c>
      <c r="FV149" s="1" t="s">
        <v>1652</v>
      </c>
      <c r="FW149" s="1" t="s">
        <v>223</v>
      </c>
      <c r="FX149" s="1" t="s">
        <v>293</v>
      </c>
      <c r="FZ149" s="1" t="s">
        <v>1653</v>
      </c>
      <c r="GA149" s="1" t="s">
        <v>1654</v>
      </c>
      <c r="GB149" s="1" t="s">
        <v>228</v>
      </c>
      <c r="GC149" s="1" t="s">
        <v>216</v>
      </c>
      <c r="GE149" s="1" t="s">
        <v>233</v>
      </c>
      <c r="GF149" s="1">
        <v>6.0</v>
      </c>
      <c r="GG149" s="1" t="s">
        <v>232</v>
      </c>
      <c r="GH149" s="1" t="s">
        <v>216</v>
      </c>
      <c r="GK149" s="1" t="s">
        <v>1461</v>
      </c>
      <c r="GL149" s="1" t="s">
        <v>419</v>
      </c>
      <c r="GM149" s="1">
        <v>30000.0</v>
      </c>
      <c r="GN149" s="1" t="s">
        <v>216</v>
      </c>
      <c r="GO149" s="1">
        <v>30000.0</v>
      </c>
      <c r="GQ149" s="1">
        <v>3.0</v>
      </c>
      <c r="GR149" s="1">
        <v>1.0</v>
      </c>
      <c r="GS149" s="1">
        <v>3.0</v>
      </c>
      <c r="GT149" s="1">
        <v>3.0</v>
      </c>
      <c r="GU149" s="1">
        <v>3.0</v>
      </c>
      <c r="GX149" s="1">
        <v>4.0</v>
      </c>
      <c r="GY149" s="1">
        <v>1.0</v>
      </c>
      <c r="GZ149" s="1">
        <v>4.0</v>
      </c>
      <c r="HA149" s="1" t="s">
        <v>247</v>
      </c>
      <c r="HB149" s="1" t="s">
        <v>1655</v>
      </c>
      <c r="HD149" s="1" t="s">
        <v>1656</v>
      </c>
      <c r="HE149" s="1" t="s">
        <v>1657</v>
      </c>
      <c r="HI149" s="1" t="s">
        <v>1658</v>
      </c>
      <c r="HJ149" s="1" t="s">
        <v>232</v>
      </c>
      <c r="HK149" s="1" t="s">
        <v>232</v>
      </c>
      <c r="HL149" s="1" t="s">
        <v>1659</v>
      </c>
      <c r="HM149" s="1" t="s">
        <v>216</v>
      </c>
      <c r="HN149" s="1" t="s">
        <v>216</v>
      </c>
      <c r="HO149" s="1" t="s">
        <v>232</v>
      </c>
    </row>
    <row r="150" ht="15.75" customHeight="1">
      <c r="A150" s="2">
        <v>43167.93884259259</v>
      </c>
      <c r="B150" s="1">
        <v>2016.0</v>
      </c>
      <c r="C150" s="1" t="s">
        <v>972</v>
      </c>
      <c r="D150" s="1">
        <v>1.8992611691E10</v>
      </c>
      <c r="E150" s="1" t="s">
        <v>350</v>
      </c>
      <c r="F150" s="1" t="s">
        <v>232</v>
      </c>
      <c r="H150" s="1">
        <v>2016.0</v>
      </c>
      <c r="I150" s="1" t="s">
        <v>218</v>
      </c>
      <c r="J150" s="1" t="s">
        <v>973</v>
      </c>
      <c r="K150" s="1" t="s">
        <v>220</v>
      </c>
      <c r="AY150" s="1" t="s">
        <v>216</v>
      </c>
      <c r="AZ150" s="1" t="s">
        <v>457</v>
      </c>
      <c r="BA150" s="1" t="s">
        <v>728</v>
      </c>
      <c r="BB150" s="1" t="s">
        <v>222</v>
      </c>
      <c r="BD150" s="1" t="s">
        <v>223</v>
      </c>
      <c r="BE150" s="1" t="s">
        <v>1065</v>
      </c>
      <c r="BG150" s="1" t="s">
        <v>216</v>
      </c>
      <c r="BJ150" s="1">
        <v>18.0</v>
      </c>
      <c r="BK150" s="1" t="s">
        <v>216</v>
      </c>
      <c r="BL150" s="1" t="s">
        <v>1660</v>
      </c>
      <c r="BM150" s="1" t="s">
        <v>1661</v>
      </c>
      <c r="BO150" s="1" t="s">
        <v>319</v>
      </c>
      <c r="BP150" s="1" t="s">
        <v>232</v>
      </c>
      <c r="BQ150" s="1" t="s">
        <v>1660</v>
      </c>
      <c r="BR150" s="1" t="s">
        <v>721</v>
      </c>
      <c r="BS150" s="1" t="s">
        <v>1662</v>
      </c>
      <c r="BV150" s="1" t="s">
        <v>216</v>
      </c>
      <c r="BW150" s="1" t="s">
        <v>736</v>
      </c>
      <c r="CL150" s="1" t="s">
        <v>232</v>
      </c>
      <c r="CN150" s="1" t="s">
        <v>361</v>
      </c>
      <c r="CO150" s="1" t="s">
        <v>237</v>
      </c>
      <c r="CP150" s="1" t="s">
        <v>361</v>
      </c>
      <c r="CQ150" s="1" t="s">
        <v>361</v>
      </c>
      <c r="CR150" s="1" t="s">
        <v>216</v>
      </c>
      <c r="CS150" s="1" t="s">
        <v>238</v>
      </c>
      <c r="CT150" s="1" t="s">
        <v>283</v>
      </c>
      <c r="CU150" s="1" t="s">
        <v>239</v>
      </c>
      <c r="CV150" s="1" t="s">
        <v>239</v>
      </c>
      <c r="CW150" s="1" t="s">
        <v>239</v>
      </c>
      <c r="CX150" s="1" t="s">
        <v>239</v>
      </c>
      <c r="CZ150" s="1" t="s">
        <v>241</v>
      </c>
      <c r="DA150" s="1" t="s">
        <v>241</v>
      </c>
      <c r="DB150" s="1" t="s">
        <v>286</v>
      </c>
      <c r="DC150" s="1" t="s">
        <v>328</v>
      </c>
      <c r="DD150" s="1" t="s">
        <v>244</v>
      </c>
      <c r="DE150" s="1">
        <v>3.0</v>
      </c>
      <c r="DF150" s="1">
        <v>3.0</v>
      </c>
      <c r="DG150" s="1">
        <v>3.0</v>
      </c>
      <c r="DH150" s="1">
        <v>3.0</v>
      </c>
      <c r="DI150" s="1">
        <v>3.0</v>
      </c>
      <c r="DJ150" s="1">
        <v>2.0</v>
      </c>
      <c r="DK150" s="1">
        <v>3.0</v>
      </c>
      <c r="DL150" s="1">
        <v>3.0</v>
      </c>
      <c r="DM150" s="1">
        <v>0.0</v>
      </c>
      <c r="DN150" s="1">
        <v>0.0</v>
      </c>
      <c r="DO150" s="1">
        <v>0.0</v>
      </c>
      <c r="DP150" s="1">
        <v>2.0</v>
      </c>
      <c r="DQ150" s="1">
        <v>3.0</v>
      </c>
      <c r="DR150" s="1">
        <v>0.0</v>
      </c>
      <c r="DS150" s="1">
        <v>3.0</v>
      </c>
      <c r="DU150" s="1">
        <v>2.0</v>
      </c>
      <c r="DV150" s="1" t="s">
        <v>216</v>
      </c>
      <c r="DW150" s="1" t="s">
        <v>246</v>
      </c>
      <c r="DX150" s="1" t="s">
        <v>269</v>
      </c>
      <c r="DY150" s="1" t="s">
        <v>269</v>
      </c>
      <c r="DZ150" s="1" t="s">
        <v>1184</v>
      </c>
      <c r="ED150" s="1" t="s">
        <v>246</v>
      </c>
      <c r="GZ150" s="1">
        <v>3.0</v>
      </c>
      <c r="HA150" s="1" t="s">
        <v>270</v>
      </c>
      <c r="HJ150" s="1" t="s">
        <v>232</v>
      </c>
      <c r="HK150" s="1" t="s">
        <v>232</v>
      </c>
      <c r="HL150" s="1" t="s">
        <v>430</v>
      </c>
      <c r="HM150" s="1" t="s">
        <v>216</v>
      </c>
      <c r="HN150" s="1" t="s">
        <v>216</v>
      </c>
      <c r="HO150" s="1" t="s">
        <v>232</v>
      </c>
    </row>
    <row r="151" ht="15.75" customHeight="1">
      <c r="A151" s="2">
        <v>43167.76969907407</v>
      </c>
      <c r="B151" s="1">
        <v>2016.0</v>
      </c>
      <c r="C151" s="1" t="s">
        <v>972</v>
      </c>
      <c r="D151" s="1">
        <v>1.7766157586E10</v>
      </c>
      <c r="E151" s="1" t="s">
        <v>350</v>
      </c>
      <c r="F151" s="1" t="s">
        <v>232</v>
      </c>
      <c r="H151" s="1">
        <v>2016.0</v>
      </c>
      <c r="I151" s="1" t="s">
        <v>635</v>
      </c>
      <c r="J151" s="1" t="s">
        <v>973</v>
      </c>
      <c r="K151" s="1" t="s">
        <v>220</v>
      </c>
      <c r="AY151" s="1" t="s">
        <v>232</v>
      </c>
      <c r="AZ151" s="1" t="s">
        <v>221</v>
      </c>
      <c r="BB151" s="1" t="s">
        <v>222</v>
      </c>
      <c r="BD151" s="1" t="s">
        <v>223</v>
      </c>
      <c r="BE151" s="1" t="s">
        <v>256</v>
      </c>
      <c r="BG151" s="1" t="s">
        <v>216</v>
      </c>
      <c r="BJ151" s="1">
        <v>7.0</v>
      </c>
      <c r="BK151" s="1" t="s">
        <v>216</v>
      </c>
      <c r="BL151" s="1" t="s">
        <v>1663</v>
      </c>
      <c r="BO151" s="1" t="s">
        <v>258</v>
      </c>
      <c r="BP151" s="1" t="s">
        <v>232</v>
      </c>
      <c r="BQ151" s="1" t="s">
        <v>1664</v>
      </c>
      <c r="BR151" s="1" t="s">
        <v>1665</v>
      </c>
      <c r="BS151" s="1" t="s">
        <v>1666</v>
      </c>
      <c r="BV151" s="1" t="s">
        <v>232</v>
      </c>
      <c r="BW151" s="1" t="s">
        <v>399</v>
      </c>
      <c r="CK151" s="1">
        <v>32000.0</v>
      </c>
      <c r="CL151" s="1" t="s">
        <v>232</v>
      </c>
      <c r="CM151" s="1">
        <v>35000.0</v>
      </c>
      <c r="CN151" s="1" t="s">
        <v>237</v>
      </c>
      <c r="CO151" s="1" t="s">
        <v>237</v>
      </c>
      <c r="CP151" s="1" t="s">
        <v>237</v>
      </c>
      <c r="CQ151" s="1" t="s">
        <v>361</v>
      </c>
      <c r="CR151" s="1" t="s">
        <v>232</v>
      </c>
      <c r="CS151" s="1" t="s">
        <v>238</v>
      </c>
      <c r="CT151" s="1" t="s">
        <v>238</v>
      </c>
      <c r="CU151" s="1" t="s">
        <v>239</v>
      </c>
      <c r="CV151" s="1" t="s">
        <v>239</v>
      </c>
      <c r="CW151" s="1" t="s">
        <v>239</v>
      </c>
      <c r="CX151" s="1" t="s">
        <v>239</v>
      </c>
      <c r="CZ151" s="1" t="s">
        <v>326</v>
      </c>
      <c r="DA151" s="1" t="s">
        <v>326</v>
      </c>
      <c r="DB151" s="1" t="s">
        <v>654</v>
      </c>
      <c r="DC151" s="1" t="s">
        <v>244</v>
      </c>
      <c r="DD151" s="1" t="s">
        <v>244</v>
      </c>
      <c r="DE151" s="1">
        <v>5.0</v>
      </c>
      <c r="DF151" s="1">
        <v>4.0</v>
      </c>
      <c r="DG151" s="1">
        <v>5.0</v>
      </c>
      <c r="DH151" s="1">
        <v>5.0</v>
      </c>
      <c r="DI151" s="1">
        <v>5.0</v>
      </c>
      <c r="DJ151" s="1">
        <v>3.0</v>
      </c>
      <c r="DL151" s="1">
        <v>4.0</v>
      </c>
      <c r="DO151" s="1">
        <v>5.0</v>
      </c>
      <c r="DP151" s="1">
        <v>5.0</v>
      </c>
      <c r="DQ151" s="1">
        <v>3.0</v>
      </c>
      <c r="DS151" s="1">
        <v>5.0</v>
      </c>
      <c r="DT151" s="1">
        <v>5.0</v>
      </c>
      <c r="DV151" s="1" t="s">
        <v>232</v>
      </c>
      <c r="DW151" s="1" t="s">
        <v>1667</v>
      </c>
      <c r="DX151" s="1" t="s">
        <v>268</v>
      </c>
      <c r="DY151" s="1" t="s">
        <v>269</v>
      </c>
      <c r="DZ151" s="1" t="s">
        <v>1668</v>
      </c>
      <c r="EE151" s="1" t="s">
        <v>294</v>
      </c>
      <c r="FP151" s="1" t="s">
        <v>976</v>
      </c>
      <c r="FQ151" s="1" t="s">
        <v>296</v>
      </c>
      <c r="FS151" s="1" t="s">
        <v>749</v>
      </c>
      <c r="FU151" s="1" t="s">
        <v>1669</v>
      </c>
      <c r="FV151" s="1" t="s">
        <v>1670</v>
      </c>
      <c r="FW151" s="1" t="s">
        <v>223</v>
      </c>
      <c r="FX151" s="1" t="s">
        <v>256</v>
      </c>
      <c r="FZ151" s="1" t="s">
        <v>1671</v>
      </c>
      <c r="GA151" s="1" t="s">
        <v>1672</v>
      </c>
      <c r="GB151" s="1" t="s">
        <v>258</v>
      </c>
      <c r="GC151" s="1" t="s">
        <v>216</v>
      </c>
      <c r="GE151" s="1" t="s">
        <v>736</v>
      </c>
      <c r="GF151" s="1">
        <v>5.0</v>
      </c>
      <c r="GG151" s="1" t="s">
        <v>216</v>
      </c>
      <c r="GH151" s="1" t="s">
        <v>216</v>
      </c>
      <c r="GK151" s="1" t="s">
        <v>391</v>
      </c>
      <c r="GL151" s="1" t="s">
        <v>641</v>
      </c>
      <c r="GM151" s="1">
        <v>35000.0</v>
      </c>
      <c r="GN151" s="1" t="s">
        <v>216</v>
      </c>
      <c r="GO151" s="1">
        <v>35000.0</v>
      </c>
      <c r="GT151" s="1">
        <v>5.0</v>
      </c>
      <c r="GU151" s="1">
        <v>5.0</v>
      </c>
      <c r="GX151" s="1">
        <v>5.0</v>
      </c>
      <c r="GY151" s="1">
        <v>1.0</v>
      </c>
      <c r="GZ151" s="1">
        <v>5.0</v>
      </c>
      <c r="HA151" s="1" t="s">
        <v>270</v>
      </c>
      <c r="HB151" s="1" t="s">
        <v>1673</v>
      </c>
      <c r="HC151" s="1" t="s">
        <v>1674</v>
      </c>
      <c r="HD151" s="1" t="s">
        <v>1675</v>
      </c>
      <c r="HE151" s="1" t="s">
        <v>1676</v>
      </c>
      <c r="HI151" s="1" t="s">
        <v>1677</v>
      </c>
      <c r="HJ151" s="1" t="s">
        <v>232</v>
      </c>
      <c r="HK151" s="1" t="s">
        <v>232</v>
      </c>
      <c r="HL151" s="1" t="s">
        <v>1678</v>
      </c>
      <c r="HM151" s="1" t="s">
        <v>216</v>
      </c>
      <c r="HN151" s="1" t="s">
        <v>216</v>
      </c>
      <c r="HO151" s="1" t="s">
        <v>232</v>
      </c>
      <c r="HP151" s="1" t="s">
        <v>1679</v>
      </c>
      <c r="HQ151" s="1" t="s">
        <v>1680</v>
      </c>
    </row>
    <row r="152" ht="15.75" customHeight="1">
      <c r="A152" s="2">
        <v>43168.437430555554</v>
      </c>
      <c r="B152" s="1">
        <v>2016.0</v>
      </c>
      <c r="C152" s="1" t="s">
        <v>453</v>
      </c>
      <c r="D152" s="1">
        <v>1.7674729518E10</v>
      </c>
      <c r="E152" s="1" t="s">
        <v>215</v>
      </c>
      <c r="F152" s="1" t="s">
        <v>232</v>
      </c>
      <c r="H152" s="1">
        <v>2016.0</v>
      </c>
      <c r="I152" s="1" t="s">
        <v>218</v>
      </c>
      <c r="J152" s="1" t="s">
        <v>454</v>
      </c>
      <c r="K152" s="1" t="s">
        <v>312</v>
      </c>
      <c r="L152" s="1" t="s">
        <v>216</v>
      </c>
      <c r="M152" s="1">
        <v>6.0</v>
      </c>
      <c r="N152" s="1" t="s">
        <v>216</v>
      </c>
      <c r="P152" s="1" t="s">
        <v>840</v>
      </c>
      <c r="AY152" s="1" t="s">
        <v>232</v>
      </c>
      <c r="EE152" s="1" t="s">
        <v>294</v>
      </c>
      <c r="FP152" s="1" t="s">
        <v>295</v>
      </c>
      <c r="FQ152" s="1" t="s">
        <v>457</v>
      </c>
      <c r="FR152" s="1" t="s">
        <v>728</v>
      </c>
      <c r="FS152" s="1" t="s">
        <v>297</v>
      </c>
      <c r="FT152" s="1">
        <v>9.0</v>
      </c>
      <c r="FU152" s="1" t="s">
        <v>298</v>
      </c>
      <c r="FV152" s="1" t="s">
        <v>1681</v>
      </c>
      <c r="FW152" s="1" t="s">
        <v>223</v>
      </c>
      <c r="FX152" s="1" t="s">
        <v>293</v>
      </c>
      <c r="FZ152" s="1" t="s">
        <v>1682</v>
      </c>
      <c r="GA152" s="1" t="s">
        <v>1683</v>
      </c>
      <c r="GB152" s="1" t="s">
        <v>228</v>
      </c>
      <c r="GC152" s="1" t="s">
        <v>216</v>
      </c>
      <c r="GE152" s="1" t="s">
        <v>468</v>
      </c>
      <c r="GF152" s="1">
        <v>9.0</v>
      </c>
      <c r="GG152" s="1" t="s">
        <v>232</v>
      </c>
      <c r="GH152" s="1" t="s">
        <v>216</v>
      </c>
      <c r="GK152" s="1" t="s">
        <v>326</v>
      </c>
      <c r="GL152" s="1" t="s">
        <v>419</v>
      </c>
      <c r="GM152" s="1">
        <v>24000.0</v>
      </c>
      <c r="GN152" s="1" t="s">
        <v>232</v>
      </c>
      <c r="GO152" s="1">
        <v>30000.0</v>
      </c>
      <c r="GT152" s="1">
        <v>5.0</v>
      </c>
      <c r="GY152" s="1">
        <v>2.0</v>
      </c>
      <c r="GZ152" s="1">
        <v>3.0</v>
      </c>
      <c r="HA152" s="1" t="s">
        <v>315</v>
      </c>
      <c r="HC152" s="1" t="s">
        <v>1684</v>
      </c>
      <c r="HJ152" s="1" t="s">
        <v>216</v>
      </c>
      <c r="HK152" s="1" t="s">
        <v>232</v>
      </c>
      <c r="HL152" s="1" t="s">
        <v>430</v>
      </c>
      <c r="HM152" s="1" t="s">
        <v>216</v>
      </c>
      <c r="HN152" s="1" t="s">
        <v>216</v>
      </c>
      <c r="HO152" s="1" t="s">
        <v>232</v>
      </c>
      <c r="HP152" s="1" t="s">
        <v>1685</v>
      </c>
    </row>
    <row r="153" ht="15.75" customHeight="1">
      <c r="A153" s="2">
        <v>43168.47393518518</v>
      </c>
      <c r="B153" s="1">
        <v>2016.0</v>
      </c>
      <c r="C153" s="1" t="s">
        <v>453</v>
      </c>
      <c r="D153" s="1">
        <v>1.7826498318E10</v>
      </c>
      <c r="E153" s="1" t="s">
        <v>215</v>
      </c>
      <c r="F153" s="1" t="s">
        <v>232</v>
      </c>
      <c r="H153" s="1">
        <v>2016.0</v>
      </c>
      <c r="I153" s="1" t="s">
        <v>218</v>
      </c>
      <c r="J153" s="1" t="s">
        <v>454</v>
      </c>
      <c r="K153" s="1" t="s">
        <v>220</v>
      </c>
      <c r="AY153" s="1" t="s">
        <v>216</v>
      </c>
      <c r="AZ153" s="1" t="s">
        <v>221</v>
      </c>
      <c r="BB153" s="1" t="s">
        <v>222</v>
      </c>
      <c r="BD153" s="1" t="s">
        <v>223</v>
      </c>
      <c r="BE153" s="1" t="s">
        <v>764</v>
      </c>
      <c r="BG153" s="1" t="s">
        <v>216</v>
      </c>
      <c r="BJ153" s="1">
        <v>17.0</v>
      </c>
      <c r="BK153" s="1" t="s">
        <v>216</v>
      </c>
      <c r="BL153" s="1" t="s">
        <v>1686</v>
      </c>
      <c r="BM153" s="1" t="s">
        <v>1687</v>
      </c>
      <c r="BO153" s="1" t="s">
        <v>376</v>
      </c>
      <c r="BP153" s="1" t="s">
        <v>216</v>
      </c>
      <c r="BR153" s="1" t="s">
        <v>1688</v>
      </c>
      <c r="BS153" s="1" t="s">
        <v>1689</v>
      </c>
      <c r="BV153" s="1" t="s">
        <v>232</v>
      </c>
      <c r="BW153" s="1" t="s">
        <v>468</v>
      </c>
      <c r="CI153" s="1" t="s">
        <v>232</v>
      </c>
      <c r="CK153" s="1">
        <v>32500.0</v>
      </c>
      <c r="CL153" s="1" t="s">
        <v>232</v>
      </c>
      <c r="CM153" s="1">
        <v>35000.0</v>
      </c>
      <c r="CN153" s="1" t="s">
        <v>237</v>
      </c>
      <c r="CO153" s="1" t="s">
        <v>361</v>
      </c>
      <c r="CP153" s="1" t="s">
        <v>237</v>
      </c>
      <c r="CQ153" s="1" t="s">
        <v>361</v>
      </c>
      <c r="CR153" s="1" t="s">
        <v>216</v>
      </c>
      <c r="CS153" s="1" t="s">
        <v>238</v>
      </c>
      <c r="CT153" s="1" t="s">
        <v>436</v>
      </c>
      <c r="CU153" s="1" t="s">
        <v>239</v>
      </c>
      <c r="CV153" s="1" t="s">
        <v>239</v>
      </c>
      <c r="CW153" s="1" t="s">
        <v>239</v>
      </c>
      <c r="CX153" s="1" t="s">
        <v>239</v>
      </c>
      <c r="CZ153" s="1" t="s">
        <v>363</v>
      </c>
      <c r="DA153" s="1" t="s">
        <v>1690</v>
      </c>
      <c r="DB153" s="1" t="s">
        <v>286</v>
      </c>
      <c r="DC153" s="1" t="s">
        <v>244</v>
      </c>
      <c r="DD153" s="1" t="s">
        <v>244</v>
      </c>
      <c r="DE153" s="1">
        <v>5.0</v>
      </c>
      <c r="DF153" s="1">
        <v>4.0</v>
      </c>
      <c r="DG153" s="1">
        <v>5.0</v>
      </c>
      <c r="DH153" s="1">
        <v>4.0</v>
      </c>
      <c r="DI153" s="1">
        <v>5.0</v>
      </c>
      <c r="DJ153" s="1">
        <v>5.0</v>
      </c>
      <c r="DK153" s="1">
        <v>2.0</v>
      </c>
      <c r="DL153" s="1">
        <v>2.0</v>
      </c>
      <c r="DM153" s="1">
        <v>2.0</v>
      </c>
      <c r="DN153" s="1">
        <v>3.0</v>
      </c>
      <c r="DO153" s="1">
        <v>5.0</v>
      </c>
      <c r="DP153" s="1">
        <v>2.0</v>
      </c>
      <c r="DQ153" s="1">
        <v>2.0</v>
      </c>
      <c r="DR153" s="1">
        <v>2.0</v>
      </c>
      <c r="DS153" s="1">
        <v>3.0</v>
      </c>
      <c r="DV153" s="1" t="s">
        <v>216</v>
      </c>
      <c r="DX153" s="1" t="s">
        <v>268</v>
      </c>
      <c r="DY153" s="1" t="s">
        <v>269</v>
      </c>
      <c r="DZ153" s="1" t="s">
        <v>503</v>
      </c>
      <c r="GZ153" s="1">
        <v>4.0</v>
      </c>
      <c r="HA153" s="1" t="s">
        <v>247</v>
      </c>
      <c r="HJ153" s="1" t="s">
        <v>216</v>
      </c>
      <c r="HN153" s="1" t="s">
        <v>216</v>
      </c>
      <c r="HO153" s="1" t="s">
        <v>232</v>
      </c>
    </row>
    <row r="154" ht="15.75" customHeight="1">
      <c r="A154" s="2">
        <v>43170.98483796296</v>
      </c>
      <c r="B154" s="1">
        <v>2016.0</v>
      </c>
      <c r="C154" s="1" t="s">
        <v>453</v>
      </c>
      <c r="D154" s="1">
        <v>1.7947795182E10</v>
      </c>
      <c r="E154" s="1" t="s">
        <v>350</v>
      </c>
      <c r="F154" s="1" t="s">
        <v>232</v>
      </c>
      <c r="H154" s="1">
        <v>2016.0</v>
      </c>
      <c r="I154" s="1" t="s">
        <v>218</v>
      </c>
      <c r="J154" s="1" t="s">
        <v>454</v>
      </c>
      <c r="K154" s="1" t="s">
        <v>220</v>
      </c>
      <c r="AY154" s="1" t="s">
        <v>216</v>
      </c>
      <c r="AZ154" s="1" t="s">
        <v>221</v>
      </c>
      <c r="BB154" s="1" t="s">
        <v>222</v>
      </c>
      <c r="BD154" s="1" t="s">
        <v>223</v>
      </c>
      <c r="BE154" s="1" t="s">
        <v>293</v>
      </c>
      <c r="BG154" s="1" t="s">
        <v>216</v>
      </c>
      <c r="BJ154" s="1">
        <v>15.0</v>
      </c>
      <c r="BK154" s="1" t="s">
        <v>216</v>
      </c>
      <c r="BL154" s="1" t="s">
        <v>1691</v>
      </c>
      <c r="BM154" s="1" t="s">
        <v>1692</v>
      </c>
      <c r="BO154" s="1" t="s">
        <v>258</v>
      </c>
      <c r="BP154" s="1" t="s">
        <v>232</v>
      </c>
      <c r="BQ154" s="1" t="s">
        <v>1693</v>
      </c>
      <c r="BR154" s="1" t="s">
        <v>592</v>
      </c>
      <c r="BS154" s="1" t="s">
        <v>1694</v>
      </c>
      <c r="BU154" s="1" t="s">
        <v>1695</v>
      </c>
      <c r="BV154" s="1" t="s">
        <v>232</v>
      </c>
      <c r="BW154" s="1" t="s">
        <v>1696</v>
      </c>
      <c r="CI154" s="1" t="s">
        <v>216</v>
      </c>
      <c r="CK154" s="1">
        <v>38000.0</v>
      </c>
      <c r="CL154" s="1" t="s">
        <v>232</v>
      </c>
      <c r="CM154" s="1">
        <v>40000.0</v>
      </c>
      <c r="CN154" s="1" t="s">
        <v>237</v>
      </c>
      <c r="CO154" s="1" t="s">
        <v>361</v>
      </c>
      <c r="CP154" s="1" t="s">
        <v>361</v>
      </c>
      <c r="CQ154" s="1" t="s">
        <v>361</v>
      </c>
      <c r="CR154" s="1" t="s">
        <v>216</v>
      </c>
      <c r="CS154" s="1" t="s">
        <v>238</v>
      </c>
      <c r="CT154" s="1" t="s">
        <v>239</v>
      </c>
      <c r="CU154" s="1" t="s">
        <v>239</v>
      </c>
      <c r="CV154" s="1" t="s">
        <v>239</v>
      </c>
      <c r="CW154" s="1" t="s">
        <v>239</v>
      </c>
      <c r="CZ154" s="1" t="s">
        <v>363</v>
      </c>
      <c r="DA154" s="1" t="s">
        <v>526</v>
      </c>
      <c r="DB154" s="1" t="s">
        <v>243</v>
      </c>
      <c r="DC154" s="1" t="s">
        <v>244</v>
      </c>
      <c r="DD154" s="1" t="s">
        <v>328</v>
      </c>
      <c r="DE154" s="1">
        <v>4.0</v>
      </c>
      <c r="DF154" s="1">
        <v>5.0</v>
      </c>
      <c r="DG154" s="1">
        <v>4.0</v>
      </c>
      <c r="DH154" s="1">
        <v>4.0</v>
      </c>
      <c r="DI154" s="1">
        <v>4.0</v>
      </c>
      <c r="DJ154" s="1">
        <v>3.0</v>
      </c>
      <c r="DK154" s="1">
        <v>3.0</v>
      </c>
      <c r="DL154" s="1">
        <v>3.0</v>
      </c>
      <c r="DM154" s="1">
        <v>3.0</v>
      </c>
      <c r="DN154" s="1">
        <v>3.0</v>
      </c>
      <c r="DO154" s="1">
        <v>5.0</v>
      </c>
      <c r="DP154" s="1">
        <v>2.0</v>
      </c>
      <c r="DQ154" s="1">
        <v>1.0</v>
      </c>
      <c r="DR154" s="1">
        <v>3.0</v>
      </c>
      <c r="DS154" s="1">
        <v>4.0</v>
      </c>
      <c r="DT154" s="1">
        <v>1.0</v>
      </c>
      <c r="DU154" s="1">
        <v>4.0</v>
      </c>
      <c r="DV154" s="1" t="s">
        <v>216</v>
      </c>
      <c r="DX154" s="1" t="s">
        <v>268</v>
      </c>
      <c r="DY154" s="1" t="s">
        <v>245</v>
      </c>
      <c r="GZ154" s="1">
        <v>4.0</v>
      </c>
      <c r="HA154" s="1" t="s">
        <v>247</v>
      </c>
      <c r="HJ154" s="1" t="s">
        <v>232</v>
      </c>
      <c r="HK154" s="1" t="s">
        <v>232</v>
      </c>
      <c r="HL154" s="1" t="s">
        <v>927</v>
      </c>
      <c r="HM154" s="1" t="s">
        <v>216</v>
      </c>
      <c r="HN154" s="1" t="s">
        <v>216</v>
      </c>
      <c r="HO154" s="1" t="s">
        <v>232</v>
      </c>
      <c r="HP154" s="1" t="s">
        <v>1697</v>
      </c>
    </row>
    <row r="155" ht="15.75" customHeight="1">
      <c r="A155" s="2">
        <v>43174.6499537037</v>
      </c>
      <c r="B155" s="1">
        <v>2016.0</v>
      </c>
      <c r="C155" s="1" t="s">
        <v>453</v>
      </c>
      <c r="D155" s="1">
        <v>1.7836790269E10</v>
      </c>
      <c r="E155" s="1" t="s">
        <v>215</v>
      </c>
      <c r="F155" s="1" t="s">
        <v>232</v>
      </c>
      <c r="H155" s="1">
        <v>2016.0</v>
      </c>
      <c r="I155" s="1" t="s">
        <v>218</v>
      </c>
      <c r="J155" s="1" t="s">
        <v>454</v>
      </c>
      <c r="K155" s="1" t="s">
        <v>220</v>
      </c>
      <c r="AY155" s="1" t="s">
        <v>232</v>
      </c>
      <c r="AZ155" s="1" t="s">
        <v>457</v>
      </c>
      <c r="BA155" s="1" t="s">
        <v>458</v>
      </c>
      <c r="BB155" s="1" t="s">
        <v>222</v>
      </c>
      <c r="BD155" s="1" t="s">
        <v>223</v>
      </c>
      <c r="BE155" s="1" t="s">
        <v>293</v>
      </c>
      <c r="BG155" s="1" t="s">
        <v>216</v>
      </c>
      <c r="BJ155" s="1">
        <v>7.0</v>
      </c>
      <c r="BK155" s="1" t="s">
        <v>216</v>
      </c>
      <c r="BL155" s="1" t="s">
        <v>1698</v>
      </c>
      <c r="BM155" s="1" t="s">
        <v>1699</v>
      </c>
      <c r="BN155" s="1" t="s">
        <v>1700</v>
      </c>
      <c r="BO155" s="1" t="s">
        <v>319</v>
      </c>
      <c r="BP155" s="1" t="s">
        <v>232</v>
      </c>
      <c r="BQ155" s="1" t="s">
        <v>1701</v>
      </c>
      <c r="BR155" s="1" t="s">
        <v>721</v>
      </c>
      <c r="BS155" s="1" t="s">
        <v>1702</v>
      </c>
      <c r="BT155" s="1">
        <v>4.68656219E8</v>
      </c>
      <c r="BU155" s="1" t="s">
        <v>1703</v>
      </c>
      <c r="BV155" s="1" t="s">
        <v>232</v>
      </c>
      <c r="BW155" s="1" t="s">
        <v>1401</v>
      </c>
      <c r="CI155" s="1" t="s">
        <v>216</v>
      </c>
      <c r="CK155" s="1">
        <v>26000.0</v>
      </c>
      <c r="CL155" s="1" t="s">
        <v>232</v>
      </c>
      <c r="CM155" s="1">
        <v>30000.0</v>
      </c>
      <c r="CN155" s="1" t="s">
        <v>237</v>
      </c>
      <c r="CO155" s="1" t="s">
        <v>237</v>
      </c>
      <c r="CP155" s="1" t="s">
        <v>237</v>
      </c>
      <c r="CQ155" s="1" t="s">
        <v>237</v>
      </c>
      <c r="CR155" s="1" t="s">
        <v>216</v>
      </c>
      <c r="CS155" s="1" t="s">
        <v>238</v>
      </c>
      <c r="CT155" s="1" t="s">
        <v>436</v>
      </c>
      <c r="CU155" s="1" t="s">
        <v>239</v>
      </c>
      <c r="CV155" s="1" t="s">
        <v>239</v>
      </c>
      <c r="CW155" s="1" t="s">
        <v>239</v>
      </c>
      <c r="CX155" s="1" t="s">
        <v>239</v>
      </c>
      <c r="CZ155" s="1" t="s">
        <v>284</v>
      </c>
      <c r="DA155" s="1" t="s">
        <v>1704</v>
      </c>
      <c r="DB155" s="1" t="s">
        <v>383</v>
      </c>
      <c r="DC155" s="1" t="s">
        <v>244</v>
      </c>
      <c r="DD155" s="1" t="s">
        <v>244</v>
      </c>
      <c r="DE155" s="1">
        <v>5.0</v>
      </c>
      <c r="DF155" s="1">
        <v>4.0</v>
      </c>
      <c r="DG155" s="1">
        <v>5.0</v>
      </c>
      <c r="DH155" s="1">
        <v>4.0</v>
      </c>
      <c r="DI155" s="1">
        <v>4.0</v>
      </c>
      <c r="DJ155" s="1">
        <v>5.0</v>
      </c>
      <c r="DK155" s="1">
        <v>3.0</v>
      </c>
      <c r="DL155" s="1">
        <v>2.0</v>
      </c>
      <c r="DM155" s="1">
        <v>2.0</v>
      </c>
      <c r="DN155" s="1">
        <v>2.0</v>
      </c>
      <c r="DO155" s="1">
        <v>2.0</v>
      </c>
      <c r="DP155" s="1">
        <v>2.0</v>
      </c>
      <c r="DQ155" s="1">
        <v>2.0</v>
      </c>
      <c r="DR155" s="1">
        <v>4.0</v>
      </c>
      <c r="DS155" s="1">
        <v>2.0</v>
      </c>
      <c r="DT155" s="1">
        <v>1.0</v>
      </c>
      <c r="DU155" s="1">
        <v>2.0</v>
      </c>
      <c r="DV155" s="1" t="s">
        <v>216</v>
      </c>
      <c r="DX155" s="1" t="s">
        <v>269</v>
      </c>
      <c r="DY155" s="1" t="s">
        <v>245</v>
      </c>
      <c r="EC155" s="1" t="s">
        <v>246</v>
      </c>
      <c r="EE155" s="1" t="s">
        <v>1629</v>
      </c>
      <c r="EJ155" s="1" t="s">
        <v>1705</v>
      </c>
      <c r="EK155" s="1" t="s">
        <v>1706</v>
      </c>
      <c r="EL155" s="1" t="s">
        <v>1707</v>
      </c>
      <c r="EM155" s="1" t="s">
        <v>216</v>
      </c>
      <c r="EN155" s="1" t="s">
        <v>216</v>
      </c>
      <c r="GZ155" s="1">
        <v>3.0</v>
      </c>
      <c r="HA155" s="1" t="s">
        <v>315</v>
      </c>
      <c r="HJ155" s="1" t="s">
        <v>216</v>
      </c>
      <c r="HK155" s="1" t="s">
        <v>216</v>
      </c>
      <c r="HM155" s="1" t="s">
        <v>216</v>
      </c>
      <c r="HN155" s="1" t="s">
        <v>216</v>
      </c>
      <c r="HO155" s="1" t="s">
        <v>232</v>
      </c>
    </row>
    <row r="156" ht="15.75" customHeight="1">
      <c r="A156" s="2">
        <v>43231.71469907407</v>
      </c>
      <c r="B156" s="1">
        <v>2016.0</v>
      </c>
      <c r="C156" s="1" t="s">
        <v>453</v>
      </c>
      <c r="D156" s="1">
        <v>1.8891961661E10</v>
      </c>
      <c r="E156" s="1" t="s">
        <v>215</v>
      </c>
      <c r="F156" s="1" t="s">
        <v>232</v>
      </c>
      <c r="H156" s="1">
        <v>2016.0</v>
      </c>
      <c r="I156" s="1" t="s">
        <v>218</v>
      </c>
      <c r="J156" s="1" t="s">
        <v>454</v>
      </c>
      <c r="K156" s="1" t="s">
        <v>220</v>
      </c>
      <c r="AY156" s="1" t="s">
        <v>216</v>
      </c>
      <c r="AZ156" s="1" t="s">
        <v>221</v>
      </c>
      <c r="BB156" s="1" t="s">
        <v>222</v>
      </c>
      <c r="BD156" s="1" t="s">
        <v>223</v>
      </c>
      <c r="BE156" s="1" t="s">
        <v>256</v>
      </c>
      <c r="BG156" s="1" t="s">
        <v>216</v>
      </c>
      <c r="BJ156" s="1">
        <v>7.0</v>
      </c>
      <c r="BK156" s="1" t="s">
        <v>216</v>
      </c>
      <c r="BL156" s="1" t="s">
        <v>1708</v>
      </c>
      <c r="BM156" s="1" t="s">
        <v>1709</v>
      </c>
      <c r="BN156" s="1" t="s">
        <v>1710</v>
      </c>
      <c r="BO156" s="1" t="s">
        <v>376</v>
      </c>
      <c r="BP156" s="1" t="s">
        <v>232</v>
      </c>
      <c r="BQ156" s="1" t="s">
        <v>1711</v>
      </c>
      <c r="BR156" s="1" t="s">
        <v>498</v>
      </c>
      <c r="BS156" s="1" t="s">
        <v>680</v>
      </c>
      <c r="BV156" s="1" t="s">
        <v>232</v>
      </c>
      <c r="BW156" s="1" t="s">
        <v>233</v>
      </c>
      <c r="CI156" s="1" t="s">
        <v>232</v>
      </c>
      <c r="CJ156" s="1" t="s">
        <v>1712</v>
      </c>
      <c r="CK156" s="1">
        <v>30000.0</v>
      </c>
      <c r="CL156" s="1" t="s">
        <v>232</v>
      </c>
      <c r="CM156" s="1">
        <v>30000.0</v>
      </c>
      <c r="CN156" s="1" t="s">
        <v>237</v>
      </c>
      <c r="CO156" s="1" t="s">
        <v>237</v>
      </c>
      <c r="CP156" s="1" t="s">
        <v>237</v>
      </c>
      <c r="CQ156" s="1" t="s">
        <v>237</v>
      </c>
      <c r="CR156" s="1" t="s">
        <v>216</v>
      </c>
      <c r="CS156" s="1" t="s">
        <v>238</v>
      </c>
      <c r="CT156" s="1" t="s">
        <v>436</v>
      </c>
      <c r="CU156" s="1" t="s">
        <v>239</v>
      </c>
      <c r="CV156" s="1" t="s">
        <v>239</v>
      </c>
      <c r="CW156" s="1" t="s">
        <v>239</v>
      </c>
      <c r="CX156" s="1" t="s">
        <v>239</v>
      </c>
      <c r="CZ156" s="1" t="s">
        <v>326</v>
      </c>
      <c r="DA156" s="1" t="s">
        <v>1143</v>
      </c>
      <c r="DB156" s="1" t="s">
        <v>243</v>
      </c>
      <c r="DC156" s="1" t="s">
        <v>244</v>
      </c>
      <c r="DD156" s="1" t="s">
        <v>244</v>
      </c>
      <c r="DE156" s="1">
        <v>4.0</v>
      </c>
      <c r="DF156" s="1">
        <v>4.0</v>
      </c>
      <c r="DG156" s="1">
        <v>5.0</v>
      </c>
      <c r="DH156" s="1">
        <v>4.0</v>
      </c>
      <c r="DI156" s="1">
        <v>4.0</v>
      </c>
      <c r="DJ156" s="1">
        <v>4.0</v>
      </c>
      <c r="DK156" s="1">
        <v>3.0</v>
      </c>
      <c r="DL156" s="1">
        <v>1.0</v>
      </c>
      <c r="DN156" s="1">
        <v>3.0</v>
      </c>
      <c r="DO156" s="1">
        <v>3.0</v>
      </c>
      <c r="DP156" s="1">
        <v>0.0</v>
      </c>
      <c r="DQ156" s="1">
        <v>0.0</v>
      </c>
      <c r="DR156" s="1">
        <v>0.0</v>
      </c>
      <c r="DS156" s="1">
        <v>4.0</v>
      </c>
      <c r="DT156" s="1">
        <v>4.0</v>
      </c>
      <c r="DV156" s="1" t="s">
        <v>216</v>
      </c>
      <c r="DX156" s="1" t="s">
        <v>245</v>
      </c>
      <c r="DY156" s="1" t="s">
        <v>245</v>
      </c>
      <c r="GZ156" s="1">
        <v>4.0</v>
      </c>
      <c r="HA156" s="1" t="s">
        <v>270</v>
      </c>
      <c r="HB156" s="1" t="s">
        <v>1713</v>
      </c>
      <c r="HC156" s="1" t="s">
        <v>1714</v>
      </c>
      <c r="HD156" s="1" t="s">
        <v>1715</v>
      </c>
      <c r="HJ156" s="1" t="s">
        <v>216</v>
      </c>
      <c r="HK156" s="1" t="s">
        <v>216</v>
      </c>
      <c r="HM156" s="1" t="s">
        <v>216</v>
      </c>
      <c r="HN156" s="1" t="s">
        <v>232</v>
      </c>
      <c r="HO156" s="1" t="s">
        <v>232</v>
      </c>
    </row>
    <row r="157" ht="15.75" customHeight="1">
      <c r="A157" s="2">
        <v>43168.34133101852</v>
      </c>
      <c r="B157" s="1">
        <v>2016.0</v>
      </c>
      <c r="C157" s="1" t="s">
        <v>453</v>
      </c>
      <c r="D157" s="1">
        <v>1.7835517915E10</v>
      </c>
      <c r="E157" s="1" t="s">
        <v>215</v>
      </c>
      <c r="F157" s="1" t="s">
        <v>232</v>
      </c>
      <c r="H157" s="1">
        <v>2016.0</v>
      </c>
      <c r="I157" s="1" t="s">
        <v>218</v>
      </c>
      <c r="J157" s="1" t="s">
        <v>454</v>
      </c>
      <c r="K157" s="1" t="s">
        <v>220</v>
      </c>
      <c r="AY157" s="1" t="s">
        <v>216</v>
      </c>
      <c r="AZ157" s="1" t="s">
        <v>221</v>
      </c>
      <c r="BB157" s="1" t="s">
        <v>222</v>
      </c>
      <c r="BD157" s="1" t="s">
        <v>223</v>
      </c>
      <c r="BE157" s="1" t="s">
        <v>256</v>
      </c>
      <c r="BG157" s="1" t="s">
        <v>216</v>
      </c>
      <c r="BJ157" s="1">
        <v>12.0</v>
      </c>
      <c r="BK157" s="1" t="s">
        <v>216</v>
      </c>
      <c r="BL157" s="1" t="s">
        <v>1716</v>
      </c>
      <c r="BM157" s="1" t="s">
        <v>1717</v>
      </c>
      <c r="BN157" s="1" t="s">
        <v>1718</v>
      </c>
      <c r="BO157" s="1" t="s">
        <v>228</v>
      </c>
      <c r="BP157" s="1" t="s">
        <v>232</v>
      </c>
      <c r="BQ157" s="1" t="s">
        <v>1719</v>
      </c>
      <c r="BR157" s="1" t="s">
        <v>498</v>
      </c>
      <c r="BS157" s="1" t="s">
        <v>508</v>
      </c>
      <c r="BV157" s="1" t="s">
        <v>216</v>
      </c>
      <c r="BW157" s="1" t="s">
        <v>233</v>
      </c>
      <c r="CI157" s="1" t="s">
        <v>216</v>
      </c>
      <c r="CK157" s="1">
        <v>35000.0</v>
      </c>
      <c r="CL157" s="1" t="s">
        <v>216</v>
      </c>
      <c r="CM157" s="1">
        <v>35000.0</v>
      </c>
      <c r="CN157" s="1" t="s">
        <v>237</v>
      </c>
      <c r="CO157" s="1" t="s">
        <v>237</v>
      </c>
      <c r="CP157" s="1" t="s">
        <v>237</v>
      </c>
      <c r="CQ157" s="1" t="s">
        <v>361</v>
      </c>
      <c r="CR157" s="1" t="s">
        <v>216</v>
      </c>
      <c r="CS157" s="1" t="s">
        <v>238</v>
      </c>
      <c r="CT157" s="1" t="s">
        <v>436</v>
      </c>
      <c r="CU157" s="1" t="s">
        <v>239</v>
      </c>
      <c r="CV157" s="1" t="s">
        <v>239</v>
      </c>
      <c r="CW157" s="1" t="s">
        <v>239</v>
      </c>
      <c r="CX157" s="1" t="s">
        <v>436</v>
      </c>
      <c r="CY157" s="1" t="s">
        <v>511</v>
      </c>
      <c r="CZ157" s="1" t="s">
        <v>326</v>
      </c>
      <c r="DA157" s="1" t="s">
        <v>1720</v>
      </c>
      <c r="DB157" s="1" t="s">
        <v>1118</v>
      </c>
      <c r="DC157" s="1" t="s">
        <v>244</v>
      </c>
      <c r="DD157" s="1" t="s">
        <v>244</v>
      </c>
      <c r="DE157" s="1">
        <v>4.0</v>
      </c>
      <c r="DF157" s="1">
        <v>4.0</v>
      </c>
      <c r="DG157" s="1">
        <v>5.0</v>
      </c>
      <c r="DH157" s="1">
        <v>4.0</v>
      </c>
      <c r="DI157" s="1">
        <v>4.0</v>
      </c>
      <c r="DJ157" s="1">
        <v>4.0</v>
      </c>
      <c r="DK157" s="1">
        <v>3.0</v>
      </c>
      <c r="DL157" s="1">
        <v>2.0</v>
      </c>
      <c r="DO157" s="1">
        <v>5.0</v>
      </c>
      <c r="DQ157" s="1">
        <v>1.0</v>
      </c>
      <c r="DS157" s="1">
        <v>3.0</v>
      </c>
      <c r="DT157" s="1">
        <v>5.0</v>
      </c>
      <c r="DV157" s="1" t="s">
        <v>216</v>
      </c>
      <c r="DX157" s="1" t="s">
        <v>384</v>
      </c>
      <c r="DY157" s="1" t="s">
        <v>384</v>
      </c>
      <c r="GZ157" s="1">
        <v>4.0</v>
      </c>
      <c r="HA157" s="1" t="s">
        <v>247</v>
      </c>
      <c r="HJ157" s="1" t="s">
        <v>232</v>
      </c>
      <c r="HK157" s="1" t="s">
        <v>216</v>
      </c>
      <c r="HM157" s="1" t="s">
        <v>216</v>
      </c>
      <c r="HN157" s="1" t="s">
        <v>216</v>
      </c>
      <c r="HO157" s="1" t="s">
        <v>232</v>
      </c>
    </row>
    <row r="158" ht="15.75" customHeight="1">
      <c r="A158" s="2">
        <v>43179.75717592592</v>
      </c>
      <c r="B158" s="1">
        <v>2016.0</v>
      </c>
      <c r="C158" s="1" t="s">
        <v>453</v>
      </c>
      <c r="D158" s="1">
        <v>1.7761068036E10</v>
      </c>
      <c r="E158" s="1" t="s">
        <v>215</v>
      </c>
      <c r="F158" s="1" t="s">
        <v>232</v>
      </c>
      <c r="H158" s="1">
        <v>2016.0</v>
      </c>
      <c r="I158" s="1" t="s">
        <v>218</v>
      </c>
      <c r="J158" s="1" t="s">
        <v>454</v>
      </c>
      <c r="K158" s="1" t="s">
        <v>220</v>
      </c>
      <c r="AY158" s="1" t="s">
        <v>216</v>
      </c>
      <c r="AZ158" s="1" t="s">
        <v>221</v>
      </c>
      <c r="BB158" s="1" t="s">
        <v>222</v>
      </c>
      <c r="BD158" s="1" t="s">
        <v>962</v>
      </c>
      <c r="BF158" s="1" t="s">
        <v>1027</v>
      </c>
      <c r="BG158" s="1" t="s">
        <v>216</v>
      </c>
      <c r="BJ158" s="1">
        <v>19.0</v>
      </c>
      <c r="BK158" s="1" t="s">
        <v>216</v>
      </c>
      <c r="BL158" s="1" t="s">
        <v>1721</v>
      </c>
      <c r="BM158" s="1" t="s">
        <v>1722</v>
      </c>
      <c r="BO158" s="1" t="s">
        <v>319</v>
      </c>
      <c r="BP158" s="1" t="s">
        <v>232</v>
      </c>
      <c r="BQ158" s="1" t="s">
        <v>1723</v>
      </c>
      <c r="BR158" s="1" t="s">
        <v>354</v>
      </c>
      <c r="BS158" s="1" t="s">
        <v>1724</v>
      </c>
      <c r="BU158" s="1" t="s">
        <v>1725</v>
      </c>
      <c r="BV158" s="1" t="s">
        <v>232</v>
      </c>
      <c r="BW158" s="1" t="s">
        <v>468</v>
      </c>
      <c r="CI158" s="1" t="s">
        <v>232</v>
      </c>
      <c r="CJ158" s="1" t="s">
        <v>1726</v>
      </c>
      <c r="CK158" s="1">
        <v>47000.0</v>
      </c>
      <c r="CL158" s="1" t="s">
        <v>232</v>
      </c>
      <c r="CM158" s="1">
        <v>51000.0</v>
      </c>
      <c r="CN158" s="1" t="s">
        <v>237</v>
      </c>
      <c r="CO158" s="1" t="s">
        <v>237</v>
      </c>
      <c r="CP158" s="1" t="s">
        <v>237</v>
      </c>
      <c r="CQ158" s="1" t="s">
        <v>237</v>
      </c>
      <c r="CR158" s="1" t="s">
        <v>232</v>
      </c>
      <c r="CS158" s="1" t="s">
        <v>238</v>
      </c>
      <c r="CT158" s="1" t="s">
        <v>238</v>
      </c>
      <c r="CU158" s="1" t="s">
        <v>283</v>
      </c>
      <c r="CV158" s="1" t="s">
        <v>283</v>
      </c>
      <c r="CW158" s="1" t="s">
        <v>239</v>
      </c>
      <c r="CX158" s="1" t="s">
        <v>239</v>
      </c>
      <c r="CZ158" s="1" t="s">
        <v>363</v>
      </c>
      <c r="DA158" s="1" t="s">
        <v>363</v>
      </c>
      <c r="DB158" s="1" t="s">
        <v>286</v>
      </c>
      <c r="DC158" s="1" t="s">
        <v>244</v>
      </c>
      <c r="DD158" s="1" t="s">
        <v>244</v>
      </c>
      <c r="DE158" s="1">
        <v>4.0</v>
      </c>
      <c r="DF158" s="1">
        <v>4.0</v>
      </c>
      <c r="DG158" s="1">
        <v>4.0</v>
      </c>
      <c r="DH158" s="1">
        <v>4.0</v>
      </c>
      <c r="DI158" s="1">
        <v>5.0</v>
      </c>
      <c r="DJ158" s="1">
        <v>3.0</v>
      </c>
      <c r="DN158" s="1">
        <v>5.0</v>
      </c>
      <c r="DO158" s="1">
        <v>5.0</v>
      </c>
      <c r="DP158" s="1">
        <v>3.0</v>
      </c>
      <c r="DS158" s="1">
        <v>4.0</v>
      </c>
      <c r="DU158" s="1">
        <v>3.0</v>
      </c>
      <c r="DV158" s="1" t="s">
        <v>216</v>
      </c>
      <c r="DX158" s="1" t="s">
        <v>269</v>
      </c>
      <c r="DY158" s="1" t="s">
        <v>269</v>
      </c>
      <c r="DZ158" s="1" t="s">
        <v>1727</v>
      </c>
      <c r="GZ158" s="1">
        <v>4.0</v>
      </c>
      <c r="HA158" s="1" t="s">
        <v>270</v>
      </c>
      <c r="HJ158" s="1" t="s">
        <v>232</v>
      </c>
      <c r="HK158" s="1" t="s">
        <v>232</v>
      </c>
      <c r="HL158" s="1" t="s">
        <v>570</v>
      </c>
      <c r="HM158" s="1" t="s">
        <v>216</v>
      </c>
      <c r="HN158" s="1" t="s">
        <v>216</v>
      </c>
      <c r="HO158" s="1" t="s">
        <v>232</v>
      </c>
    </row>
    <row r="159" ht="15.75" customHeight="1">
      <c r="A159" s="2">
        <v>43167.87535879629</v>
      </c>
      <c r="B159" s="1">
        <v>2016.0</v>
      </c>
      <c r="C159" s="1" t="s">
        <v>453</v>
      </c>
      <c r="D159" s="1">
        <v>1.7760194591E10</v>
      </c>
      <c r="E159" s="1" t="s">
        <v>215</v>
      </c>
      <c r="F159" s="1" t="s">
        <v>232</v>
      </c>
      <c r="H159" s="1">
        <v>2016.0</v>
      </c>
      <c r="I159" s="1" t="s">
        <v>218</v>
      </c>
      <c r="J159" s="1" t="s">
        <v>454</v>
      </c>
      <c r="K159" s="1" t="s">
        <v>312</v>
      </c>
      <c r="L159" s="1" t="s">
        <v>216</v>
      </c>
      <c r="M159" s="1">
        <v>3.0</v>
      </c>
      <c r="N159" s="1" t="s">
        <v>232</v>
      </c>
      <c r="O159" s="1" t="s">
        <v>1728</v>
      </c>
      <c r="P159" s="1" t="s">
        <v>1729</v>
      </c>
      <c r="AY159" s="1" t="s">
        <v>232</v>
      </c>
      <c r="EE159" s="1" t="s">
        <v>294</v>
      </c>
      <c r="FP159" s="1" t="s">
        <v>693</v>
      </c>
      <c r="FQ159" s="1" t="s">
        <v>296</v>
      </c>
      <c r="FS159" s="1" t="s">
        <v>222</v>
      </c>
      <c r="FU159" s="1" t="s">
        <v>1730</v>
      </c>
      <c r="FV159" s="1" t="s">
        <v>1731</v>
      </c>
      <c r="FW159" s="1" t="s">
        <v>962</v>
      </c>
      <c r="FY159" s="1" t="s">
        <v>1732</v>
      </c>
      <c r="FZ159" s="1" t="s">
        <v>1733</v>
      </c>
      <c r="GA159" s="1" t="s">
        <v>1734</v>
      </c>
      <c r="GB159" s="1" t="s">
        <v>228</v>
      </c>
      <c r="GC159" s="1" t="s">
        <v>216</v>
      </c>
      <c r="GE159" s="1" t="s">
        <v>378</v>
      </c>
      <c r="GF159" s="1">
        <v>6.0</v>
      </c>
      <c r="GG159" s="1" t="s">
        <v>216</v>
      </c>
      <c r="GH159" s="1" t="s">
        <v>216</v>
      </c>
      <c r="GK159" s="1" t="s">
        <v>241</v>
      </c>
      <c r="GL159" s="1" t="s">
        <v>401</v>
      </c>
      <c r="GM159" s="1">
        <v>23000.0</v>
      </c>
      <c r="GN159" s="1" t="s">
        <v>216</v>
      </c>
      <c r="GO159" s="1">
        <v>23000.0</v>
      </c>
      <c r="GP159" s="1">
        <v>1.0</v>
      </c>
      <c r="GQ159" s="1">
        <v>1.0</v>
      </c>
      <c r="GR159" s="1">
        <v>0.0</v>
      </c>
      <c r="GS159" s="1">
        <v>0.0</v>
      </c>
      <c r="GT159" s="1">
        <v>0.0</v>
      </c>
      <c r="GU159" s="1">
        <v>5.0</v>
      </c>
      <c r="GV159" s="1">
        <v>5.0</v>
      </c>
      <c r="GW159" s="1">
        <v>0.0</v>
      </c>
      <c r="GX159" s="1">
        <v>1.0</v>
      </c>
      <c r="GY159" s="1">
        <v>3.0</v>
      </c>
      <c r="GZ159" s="1">
        <v>5.0</v>
      </c>
      <c r="HA159" s="1" t="s">
        <v>270</v>
      </c>
      <c r="HB159" s="1" t="s">
        <v>1735</v>
      </c>
      <c r="HC159" s="1" t="s">
        <v>1736</v>
      </c>
      <c r="HD159" s="1" t="s">
        <v>1737</v>
      </c>
      <c r="HE159" s="1" t="s">
        <v>1738</v>
      </c>
      <c r="HI159" s="1" t="s">
        <v>1739</v>
      </c>
      <c r="HJ159" s="1" t="s">
        <v>232</v>
      </c>
      <c r="HK159" s="1" t="s">
        <v>216</v>
      </c>
      <c r="HM159" s="1" t="s">
        <v>216</v>
      </c>
      <c r="HN159" s="1" t="s">
        <v>216</v>
      </c>
      <c r="HO159" s="1" t="s">
        <v>232</v>
      </c>
      <c r="HP159" s="1" t="s">
        <v>1740</v>
      </c>
    </row>
    <row r="160" ht="15.75" customHeight="1">
      <c r="A160" s="2">
        <v>43172.50208333333</v>
      </c>
      <c r="B160" s="1">
        <v>2016.0</v>
      </c>
      <c r="C160" s="1" t="s">
        <v>453</v>
      </c>
      <c r="D160" s="1">
        <v>1.7690079812E10</v>
      </c>
      <c r="E160" s="1" t="s">
        <v>215</v>
      </c>
      <c r="F160" s="1" t="s">
        <v>232</v>
      </c>
      <c r="H160" s="1">
        <v>2016.0</v>
      </c>
      <c r="I160" s="1" t="s">
        <v>218</v>
      </c>
      <c r="J160" s="1" t="s">
        <v>454</v>
      </c>
      <c r="K160" s="1" t="s">
        <v>220</v>
      </c>
      <c r="AY160" s="1" t="s">
        <v>216</v>
      </c>
      <c r="AZ160" s="1" t="s">
        <v>221</v>
      </c>
      <c r="BB160" s="1" t="s">
        <v>222</v>
      </c>
      <c r="BD160" s="1" t="s">
        <v>223</v>
      </c>
      <c r="BE160" s="1" t="s">
        <v>256</v>
      </c>
      <c r="BG160" s="1" t="s">
        <v>216</v>
      </c>
      <c r="BJ160" s="1">
        <v>12.0</v>
      </c>
      <c r="BK160" s="1" t="s">
        <v>216</v>
      </c>
      <c r="BL160" s="1" t="s">
        <v>1741</v>
      </c>
      <c r="BM160" s="1" t="s">
        <v>1742</v>
      </c>
      <c r="BN160" s="1" t="s">
        <v>1743</v>
      </c>
      <c r="BO160" s="1" t="s">
        <v>376</v>
      </c>
      <c r="BP160" s="1" t="s">
        <v>232</v>
      </c>
      <c r="BQ160" s="1" t="s">
        <v>1744</v>
      </c>
      <c r="BR160" s="1" t="s">
        <v>498</v>
      </c>
      <c r="BS160" s="1" t="s">
        <v>1745</v>
      </c>
      <c r="BT160" s="1">
        <v>6.11321985E8</v>
      </c>
      <c r="BU160" s="1" t="s">
        <v>1746</v>
      </c>
      <c r="BV160" s="1" t="s">
        <v>232</v>
      </c>
      <c r="BW160" s="1" t="s">
        <v>517</v>
      </c>
      <c r="CI160" s="1" t="s">
        <v>216</v>
      </c>
      <c r="CK160" s="1">
        <v>31200.0</v>
      </c>
      <c r="CL160" s="1" t="s">
        <v>232</v>
      </c>
      <c r="CM160" s="1">
        <v>33300.0</v>
      </c>
      <c r="CN160" s="1" t="s">
        <v>237</v>
      </c>
      <c r="CO160" s="1" t="s">
        <v>237</v>
      </c>
      <c r="CP160" s="1" t="s">
        <v>237</v>
      </c>
      <c r="CQ160" s="1" t="s">
        <v>361</v>
      </c>
      <c r="CR160" s="1" t="s">
        <v>216</v>
      </c>
      <c r="CS160" s="1" t="s">
        <v>238</v>
      </c>
      <c r="CT160" s="1" t="s">
        <v>265</v>
      </c>
      <c r="CU160" s="1" t="s">
        <v>436</v>
      </c>
      <c r="CV160" s="1" t="s">
        <v>239</v>
      </c>
      <c r="CW160" s="1" t="s">
        <v>239</v>
      </c>
      <c r="CX160" s="1" t="s">
        <v>239</v>
      </c>
      <c r="CZ160" s="1" t="s">
        <v>363</v>
      </c>
      <c r="DA160" s="1" t="s">
        <v>1558</v>
      </c>
      <c r="DB160" s="1" t="s">
        <v>243</v>
      </c>
      <c r="DC160" s="1" t="s">
        <v>244</v>
      </c>
      <c r="DD160" s="1" t="s">
        <v>244</v>
      </c>
      <c r="DE160" s="1">
        <v>5.0</v>
      </c>
      <c r="DF160" s="1">
        <v>5.0</v>
      </c>
      <c r="DG160" s="1">
        <v>5.0</v>
      </c>
      <c r="DH160" s="1">
        <v>4.0</v>
      </c>
      <c r="DI160" s="1">
        <v>5.0</v>
      </c>
      <c r="DJ160" s="1">
        <v>4.0</v>
      </c>
      <c r="DK160" s="1">
        <v>1.0</v>
      </c>
      <c r="DL160" s="1">
        <v>3.0</v>
      </c>
      <c r="DM160" s="1">
        <v>1.0</v>
      </c>
      <c r="DN160" s="1">
        <v>1.0</v>
      </c>
      <c r="DO160" s="1">
        <v>5.0</v>
      </c>
      <c r="DP160" s="1">
        <v>2.0</v>
      </c>
      <c r="DQ160" s="1">
        <v>1.0</v>
      </c>
      <c r="DR160" s="1">
        <v>1.0</v>
      </c>
      <c r="DS160" s="1">
        <v>1.0</v>
      </c>
      <c r="DT160" s="1">
        <v>1.0</v>
      </c>
      <c r="DU160" s="1">
        <v>1.0</v>
      </c>
      <c r="DV160" s="1" t="s">
        <v>216</v>
      </c>
      <c r="DX160" s="1" t="s">
        <v>268</v>
      </c>
      <c r="DY160" s="1" t="s">
        <v>269</v>
      </c>
      <c r="DZ160" s="1" t="s">
        <v>1747</v>
      </c>
      <c r="GZ160" s="1">
        <v>4.0</v>
      </c>
      <c r="HA160" s="1" t="s">
        <v>270</v>
      </c>
      <c r="HJ160" s="1" t="s">
        <v>216</v>
      </c>
      <c r="HK160" s="1" t="s">
        <v>216</v>
      </c>
      <c r="HM160" s="1" t="s">
        <v>216</v>
      </c>
      <c r="HN160" s="1" t="s">
        <v>216</v>
      </c>
      <c r="HO160" s="1" t="s">
        <v>232</v>
      </c>
    </row>
    <row r="161" ht="15.75" customHeight="1">
      <c r="A161" s="2">
        <v>43173.659953703704</v>
      </c>
      <c r="B161" s="1">
        <v>2016.0</v>
      </c>
      <c r="C161" s="1" t="s">
        <v>453</v>
      </c>
      <c r="D161" s="1">
        <v>1.8992925219E10</v>
      </c>
      <c r="E161" s="1" t="s">
        <v>215</v>
      </c>
      <c r="F161" s="1" t="s">
        <v>216</v>
      </c>
      <c r="G161" s="1" t="s">
        <v>1748</v>
      </c>
      <c r="H161" s="1">
        <v>2016.0</v>
      </c>
      <c r="I161" s="1" t="s">
        <v>218</v>
      </c>
      <c r="J161" s="1" t="s">
        <v>454</v>
      </c>
      <c r="K161" s="1" t="s">
        <v>220</v>
      </c>
      <c r="AY161" s="1" t="s">
        <v>216</v>
      </c>
      <c r="AZ161" s="1" t="s">
        <v>221</v>
      </c>
      <c r="BB161" s="1" t="s">
        <v>222</v>
      </c>
      <c r="BD161" s="1" t="s">
        <v>223</v>
      </c>
      <c r="BE161" s="1" t="s">
        <v>256</v>
      </c>
      <c r="BG161" s="1" t="s">
        <v>216</v>
      </c>
      <c r="BJ161" s="1">
        <v>12.0</v>
      </c>
      <c r="BK161" s="1" t="s">
        <v>216</v>
      </c>
      <c r="BL161" s="1" t="s">
        <v>1749</v>
      </c>
      <c r="BM161" s="1" t="s">
        <v>1750</v>
      </c>
      <c r="BN161" s="1" t="s">
        <v>1751</v>
      </c>
      <c r="BO161" s="1" t="s">
        <v>376</v>
      </c>
      <c r="BP161" s="1" t="s">
        <v>232</v>
      </c>
      <c r="BQ161" s="1" t="s">
        <v>1752</v>
      </c>
      <c r="BR161" s="1" t="s">
        <v>1598</v>
      </c>
      <c r="BS161" s="1" t="s">
        <v>1753</v>
      </c>
      <c r="BU161" s="1" t="s">
        <v>1754</v>
      </c>
      <c r="BV161" s="1" t="s">
        <v>232</v>
      </c>
      <c r="BW161" s="1" t="s">
        <v>435</v>
      </c>
      <c r="CI161" s="1" t="s">
        <v>216</v>
      </c>
      <c r="CK161" s="1">
        <v>34000.0</v>
      </c>
      <c r="CL161" s="1" t="s">
        <v>232</v>
      </c>
      <c r="CM161" s="1">
        <v>34000.0</v>
      </c>
      <c r="CN161" s="1" t="s">
        <v>237</v>
      </c>
      <c r="CO161" s="1" t="s">
        <v>237</v>
      </c>
      <c r="CP161" s="1" t="s">
        <v>237</v>
      </c>
      <c r="CQ161" s="1" t="s">
        <v>361</v>
      </c>
      <c r="CR161" s="1" t="s">
        <v>232</v>
      </c>
      <c r="CS161" s="1" t="s">
        <v>238</v>
      </c>
      <c r="CT161" s="1" t="s">
        <v>238</v>
      </c>
      <c r="CX161" s="1" t="s">
        <v>283</v>
      </c>
      <c r="CY161" s="1" t="s">
        <v>1547</v>
      </c>
      <c r="CZ161" s="1" t="s">
        <v>241</v>
      </c>
      <c r="DA161" s="1" t="s">
        <v>543</v>
      </c>
      <c r="DB161" s="1" t="s">
        <v>537</v>
      </c>
      <c r="DC161" s="1" t="s">
        <v>244</v>
      </c>
      <c r="DD161" s="1" t="s">
        <v>244</v>
      </c>
      <c r="DE161" s="1">
        <v>4.0</v>
      </c>
      <c r="DF161" s="1">
        <v>4.0</v>
      </c>
      <c r="DG161" s="1">
        <v>5.0</v>
      </c>
      <c r="DH161" s="1">
        <v>4.0</v>
      </c>
      <c r="DI161" s="1">
        <v>4.0</v>
      </c>
      <c r="DJ161" s="1">
        <v>2.0</v>
      </c>
      <c r="DK161" s="1">
        <v>4.0</v>
      </c>
      <c r="DL161" s="1">
        <v>4.0</v>
      </c>
      <c r="DM161" s="1">
        <v>1.0</v>
      </c>
      <c r="DN161" s="1">
        <v>4.0</v>
      </c>
      <c r="DO161" s="1">
        <v>4.0</v>
      </c>
      <c r="DP161" s="1">
        <v>4.0</v>
      </c>
      <c r="DQ161" s="1">
        <v>4.0</v>
      </c>
      <c r="DS161" s="1">
        <v>4.0</v>
      </c>
      <c r="DV161" s="1" t="s">
        <v>216</v>
      </c>
      <c r="DX161" s="1" t="s">
        <v>269</v>
      </c>
      <c r="DY161" s="1" t="s">
        <v>269</v>
      </c>
      <c r="DZ161" s="1" t="s">
        <v>1307</v>
      </c>
      <c r="EB161" s="1" t="s">
        <v>246</v>
      </c>
      <c r="ED161" s="1" t="s">
        <v>246</v>
      </c>
      <c r="GZ161" s="1">
        <v>4.0</v>
      </c>
      <c r="HA161" s="1" t="s">
        <v>305</v>
      </c>
      <c r="HB161" s="1" t="s">
        <v>1755</v>
      </c>
      <c r="HC161" s="1" t="s">
        <v>1756</v>
      </c>
      <c r="HJ161" s="1" t="s">
        <v>232</v>
      </c>
      <c r="HK161" s="1" t="s">
        <v>232</v>
      </c>
      <c r="HL161" s="1" t="s">
        <v>424</v>
      </c>
      <c r="HM161" s="1" t="s">
        <v>232</v>
      </c>
      <c r="HN161" s="1" t="s">
        <v>232</v>
      </c>
      <c r="HO161" s="1" t="s">
        <v>232</v>
      </c>
    </row>
    <row r="162" ht="15.75" customHeight="1">
      <c r="A162" s="2">
        <v>43167.75907407407</v>
      </c>
      <c r="B162" s="1">
        <v>2016.0</v>
      </c>
      <c r="C162" s="1" t="s">
        <v>453</v>
      </c>
      <c r="D162" s="1">
        <v>1.7681836055E10</v>
      </c>
      <c r="E162" s="1" t="s">
        <v>215</v>
      </c>
      <c r="F162" s="1" t="s">
        <v>232</v>
      </c>
      <c r="H162" s="1">
        <v>2016.0</v>
      </c>
      <c r="I162" s="1" t="s">
        <v>218</v>
      </c>
      <c r="J162" s="1" t="s">
        <v>454</v>
      </c>
      <c r="K162" s="1" t="s">
        <v>220</v>
      </c>
      <c r="AY162" s="1" t="s">
        <v>216</v>
      </c>
      <c r="AZ162" s="1" t="s">
        <v>221</v>
      </c>
      <c r="BB162" s="1" t="s">
        <v>222</v>
      </c>
      <c r="BD162" s="1" t="s">
        <v>962</v>
      </c>
      <c r="BF162" s="1" t="s">
        <v>1502</v>
      </c>
      <c r="BG162" s="1" t="s">
        <v>216</v>
      </c>
      <c r="BJ162" s="1">
        <v>24.0</v>
      </c>
      <c r="BK162" s="1" t="s">
        <v>216</v>
      </c>
      <c r="BL162" s="1" t="s">
        <v>1757</v>
      </c>
      <c r="BN162" s="1" t="s">
        <v>1758</v>
      </c>
      <c r="BO162" s="1" t="s">
        <v>302</v>
      </c>
      <c r="BP162" s="1" t="s">
        <v>216</v>
      </c>
      <c r="BR162" s="1" t="s">
        <v>498</v>
      </c>
      <c r="BS162" s="1" t="s">
        <v>1759</v>
      </c>
      <c r="BU162" s="1" t="s">
        <v>1760</v>
      </c>
      <c r="BV162" s="1" t="s">
        <v>216</v>
      </c>
      <c r="BW162" s="1" t="s">
        <v>233</v>
      </c>
      <c r="CI162" s="1" t="s">
        <v>232</v>
      </c>
      <c r="CJ162" s="1" t="s">
        <v>1761</v>
      </c>
      <c r="CK162" s="1">
        <v>30000.0</v>
      </c>
      <c r="CL162" s="1" t="s">
        <v>216</v>
      </c>
      <c r="CM162" s="1">
        <v>30000.0</v>
      </c>
      <c r="CN162" s="1" t="s">
        <v>237</v>
      </c>
      <c r="CO162" s="1" t="s">
        <v>237</v>
      </c>
      <c r="CP162" s="1" t="s">
        <v>361</v>
      </c>
      <c r="CQ162" s="1" t="s">
        <v>361</v>
      </c>
      <c r="CR162" s="1" t="s">
        <v>232</v>
      </c>
      <c r="CS162" s="1" t="s">
        <v>265</v>
      </c>
      <c r="CT162" s="1" t="s">
        <v>238</v>
      </c>
      <c r="CU162" s="1" t="s">
        <v>239</v>
      </c>
      <c r="CV162" s="1" t="s">
        <v>239</v>
      </c>
      <c r="CW162" s="1" t="s">
        <v>239</v>
      </c>
      <c r="CX162" s="1" t="s">
        <v>239</v>
      </c>
      <c r="CY162" s="1" t="s">
        <v>693</v>
      </c>
      <c r="CZ162" s="1" t="s">
        <v>470</v>
      </c>
      <c r="DA162" s="1" t="s">
        <v>470</v>
      </c>
      <c r="DB162" s="1" t="s">
        <v>401</v>
      </c>
      <c r="DC162" s="1" t="s">
        <v>244</v>
      </c>
      <c r="DD162" s="1" t="s">
        <v>244</v>
      </c>
      <c r="DE162" s="1">
        <v>5.0</v>
      </c>
      <c r="DF162" s="1">
        <v>5.0</v>
      </c>
      <c r="DG162" s="1">
        <v>5.0</v>
      </c>
      <c r="DH162" s="1">
        <v>5.0</v>
      </c>
      <c r="DI162" s="1">
        <v>5.0</v>
      </c>
      <c r="DJ162" s="1">
        <v>5.0</v>
      </c>
      <c r="DK162" s="1">
        <v>3.0</v>
      </c>
      <c r="DL162" s="1">
        <v>3.0</v>
      </c>
      <c r="DM162" s="1">
        <v>3.0</v>
      </c>
      <c r="DN162" s="1">
        <v>3.0</v>
      </c>
      <c r="DO162" s="1">
        <v>3.0</v>
      </c>
      <c r="DP162" s="1">
        <v>5.0</v>
      </c>
      <c r="DQ162" s="1">
        <v>5.0</v>
      </c>
      <c r="DR162" s="1">
        <v>3.0</v>
      </c>
      <c r="DS162" s="1">
        <v>3.0</v>
      </c>
      <c r="DT162" s="1">
        <v>3.0</v>
      </c>
      <c r="DU162" s="1">
        <v>3.0</v>
      </c>
      <c r="DV162" s="1" t="s">
        <v>216</v>
      </c>
      <c r="DX162" s="1" t="s">
        <v>269</v>
      </c>
      <c r="DY162" s="1" t="s">
        <v>269</v>
      </c>
      <c r="GZ162" s="1">
        <v>5.0</v>
      </c>
      <c r="HA162" s="1" t="s">
        <v>270</v>
      </c>
    </row>
    <row r="163" ht="15.75" customHeight="1">
      <c r="A163" s="2">
        <v>43173.622615740744</v>
      </c>
      <c r="B163" s="1">
        <v>2016.0</v>
      </c>
      <c r="C163" s="1" t="s">
        <v>529</v>
      </c>
      <c r="D163" s="1">
        <v>1.7761672038E10</v>
      </c>
      <c r="E163" s="1" t="s">
        <v>350</v>
      </c>
      <c r="F163" s="1" t="s">
        <v>232</v>
      </c>
      <c r="H163" s="1">
        <v>2016.0</v>
      </c>
      <c r="I163" s="1" t="s">
        <v>218</v>
      </c>
      <c r="J163" s="1" t="s">
        <v>530</v>
      </c>
      <c r="K163" s="1" t="s">
        <v>481</v>
      </c>
      <c r="AG163" s="1" t="s">
        <v>482</v>
      </c>
      <c r="AH163" s="1">
        <v>20.0</v>
      </c>
      <c r="AI163" s="1" t="s">
        <v>1762</v>
      </c>
      <c r="AJ163" s="1">
        <v>18000.0</v>
      </c>
      <c r="AK163" s="1">
        <v>24000.0</v>
      </c>
      <c r="AL163" s="1" t="s">
        <v>1763</v>
      </c>
      <c r="AM163" s="1" t="s">
        <v>1764</v>
      </c>
      <c r="AY163" s="1" t="s">
        <v>216</v>
      </c>
      <c r="GZ163" s="1">
        <v>2.0</v>
      </c>
      <c r="HA163" s="1" t="s">
        <v>247</v>
      </c>
      <c r="HB163" s="1" t="s">
        <v>1765</v>
      </c>
      <c r="HD163" s="1" t="s">
        <v>1766</v>
      </c>
      <c r="HF163" s="1" t="s">
        <v>237</v>
      </c>
      <c r="HG163" s="1" t="s">
        <v>237</v>
      </c>
      <c r="HI163" s="1" t="s">
        <v>1767</v>
      </c>
      <c r="HJ163" s="1" t="s">
        <v>232</v>
      </c>
      <c r="HK163" s="1" t="s">
        <v>232</v>
      </c>
      <c r="HL163" s="1" t="s">
        <v>1768</v>
      </c>
      <c r="HM163" s="1" t="s">
        <v>216</v>
      </c>
      <c r="HN163" s="1" t="s">
        <v>232</v>
      </c>
      <c r="HO163" s="1" t="s">
        <v>232</v>
      </c>
      <c r="HP163" s="1" t="s">
        <v>1769</v>
      </c>
    </row>
    <row r="164" ht="15.75" customHeight="1">
      <c r="A164" s="2">
        <v>43167.76310185185</v>
      </c>
      <c r="B164" s="1">
        <v>2016.0</v>
      </c>
      <c r="C164" s="1" t="s">
        <v>529</v>
      </c>
      <c r="D164" s="1">
        <v>1.7679116762E10</v>
      </c>
      <c r="E164" s="1" t="s">
        <v>350</v>
      </c>
      <c r="F164" s="1" t="s">
        <v>232</v>
      </c>
      <c r="H164" s="1">
        <v>2016.0</v>
      </c>
      <c r="I164" s="1" t="s">
        <v>218</v>
      </c>
      <c r="J164" s="1" t="s">
        <v>530</v>
      </c>
      <c r="K164" s="1" t="s">
        <v>220</v>
      </c>
      <c r="AY164" s="1" t="s">
        <v>216</v>
      </c>
      <c r="AZ164" s="1" t="s">
        <v>221</v>
      </c>
      <c r="BB164" s="1" t="s">
        <v>222</v>
      </c>
      <c r="BD164" s="1" t="s">
        <v>223</v>
      </c>
      <c r="BE164" s="1" t="s">
        <v>1193</v>
      </c>
      <c r="BG164" s="1" t="s">
        <v>216</v>
      </c>
      <c r="BJ164" s="1">
        <v>24.0</v>
      </c>
      <c r="BK164" s="1" t="s">
        <v>216</v>
      </c>
      <c r="BL164" s="1" t="s">
        <v>531</v>
      </c>
      <c r="BM164" s="1" t="s">
        <v>1770</v>
      </c>
      <c r="BN164" s="1" t="s">
        <v>610</v>
      </c>
      <c r="BO164" s="1" t="s">
        <v>319</v>
      </c>
      <c r="BP164" s="1" t="s">
        <v>232</v>
      </c>
      <c r="BQ164" s="1" t="s">
        <v>531</v>
      </c>
      <c r="BR164" s="1" t="s">
        <v>548</v>
      </c>
      <c r="BS164" s="1" t="s">
        <v>1771</v>
      </c>
      <c r="BV164" s="1" t="s">
        <v>232</v>
      </c>
      <c r="BW164" s="1" t="s">
        <v>535</v>
      </c>
      <c r="CK164" s="1">
        <v>29500.0</v>
      </c>
      <c r="CL164" s="1" t="s">
        <v>232</v>
      </c>
      <c r="CM164" s="1">
        <v>31000.0</v>
      </c>
      <c r="CN164" s="1" t="s">
        <v>237</v>
      </c>
      <c r="CO164" s="1" t="s">
        <v>237</v>
      </c>
      <c r="CP164" s="1" t="s">
        <v>237</v>
      </c>
      <c r="CQ164" s="1" t="s">
        <v>361</v>
      </c>
      <c r="CR164" s="1" t="s">
        <v>232</v>
      </c>
      <c r="CS164" s="1" t="s">
        <v>238</v>
      </c>
      <c r="CT164" s="1" t="s">
        <v>238</v>
      </c>
      <c r="CU164" s="1" t="s">
        <v>239</v>
      </c>
      <c r="CV164" s="1" t="s">
        <v>239</v>
      </c>
      <c r="CW164" s="1" t="s">
        <v>239</v>
      </c>
      <c r="CX164" s="1" t="s">
        <v>239</v>
      </c>
      <c r="CZ164" s="1" t="s">
        <v>363</v>
      </c>
      <c r="DA164" s="1" t="s">
        <v>363</v>
      </c>
      <c r="DB164" s="1" t="s">
        <v>286</v>
      </c>
      <c r="DC164" s="1" t="s">
        <v>244</v>
      </c>
      <c r="DD164" s="1" t="s">
        <v>244</v>
      </c>
      <c r="DE164" s="1">
        <v>4.0</v>
      </c>
      <c r="DF164" s="1">
        <v>3.0</v>
      </c>
      <c r="DG164" s="1">
        <v>4.0</v>
      </c>
      <c r="DH164" s="1">
        <v>3.0</v>
      </c>
      <c r="DI164" s="1">
        <v>3.0</v>
      </c>
      <c r="DJ164" s="1">
        <v>5.0</v>
      </c>
      <c r="DK164" s="1">
        <v>1.0</v>
      </c>
      <c r="DL164" s="1">
        <v>2.0</v>
      </c>
      <c r="DM164" s="1">
        <v>0.0</v>
      </c>
      <c r="DN164" s="1">
        <v>0.0</v>
      </c>
      <c r="DO164" s="1">
        <v>5.0</v>
      </c>
      <c r="DP164" s="1">
        <v>3.0</v>
      </c>
      <c r="DQ164" s="1">
        <v>3.0</v>
      </c>
      <c r="DR164" s="1">
        <v>3.0</v>
      </c>
      <c r="DS164" s="1">
        <v>2.0</v>
      </c>
      <c r="DT164" s="1">
        <v>0.0</v>
      </c>
      <c r="DU164" s="1">
        <v>3.0</v>
      </c>
      <c r="DV164" s="1" t="s">
        <v>216</v>
      </c>
      <c r="DX164" s="1" t="s">
        <v>269</v>
      </c>
      <c r="DY164" s="1" t="s">
        <v>384</v>
      </c>
      <c r="ED164" s="1" t="s">
        <v>246</v>
      </c>
      <c r="GZ164" s="1">
        <v>4.0</v>
      </c>
      <c r="HA164" s="1" t="s">
        <v>247</v>
      </c>
      <c r="HC164" s="1" t="s">
        <v>1772</v>
      </c>
      <c r="HD164" s="1" t="s">
        <v>1773</v>
      </c>
      <c r="HF164" s="1" t="s">
        <v>361</v>
      </c>
      <c r="HG164" s="1" t="s">
        <v>237</v>
      </c>
      <c r="HI164" s="1" t="s">
        <v>1774</v>
      </c>
      <c r="HJ164" s="1" t="s">
        <v>232</v>
      </c>
      <c r="HK164" s="1" t="s">
        <v>232</v>
      </c>
      <c r="HL164" s="1" t="s">
        <v>1678</v>
      </c>
      <c r="HM164" s="1" t="s">
        <v>216</v>
      </c>
      <c r="HN164" s="1" t="s">
        <v>216</v>
      </c>
      <c r="HO164" s="1" t="s">
        <v>232</v>
      </c>
      <c r="HP164" s="1" t="s">
        <v>1775</v>
      </c>
    </row>
    <row r="165" ht="15.75" customHeight="1">
      <c r="A165" s="2">
        <v>43168.40138888889</v>
      </c>
      <c r="B165" s="1">
        <v>2016.0</v>
      </c>
      <c r="C165" s="1" t="s">
        <v>529</v>
      </c>
      <c r="D165" s="1">
        <v>1.7885167037E10</v>
      </c>
      <c r="E165" s="1" t="s">
        <v>350</v>
      </c>
      <c r="F165" s="1" t="s">
        <v>232</v>
      </c>
      <c r="H165" s="1">
        <v>2016.0</v>
      </c>
      <c r="I165" s="1" t="s">
        <v>218</v>
      </c>
      <c r="J165" s="1" t="s">
        <v>530</v>
      </c>
      <c r="K165" s="1" t="s">
        <v>754</v>
      </c>
      <c r="Q165" s="1" t="s">
        <v>1776</v>
      </c>
      <c r="R165" s="1" t="s">
        <v>1777</v>
      </c>
      <c r="S165" s="1" t="s">
        <v>328</v>
      </c>
      <c r="T165" s="1" t="s">
        <v>1778</v>
      </c>
      <c r="AY165" s="1" t="s">
        <v>232</v>
      </c>
      <c r="EE165" s="1" t="s">
        <v>294</v>
      </c>
      <c r="FP165" s="1" t="s">
        <v>362</v>
      </c>
      <c r="FQ165" s="1" t="s">
        <v>296</v>
      </c>
      <c r="FS165" s="1" t="s">
        <v>222</v>
      </c>
      <c r="FU165" s="1" t="s">
        <v>1730</v>
      </c>
      <c r="FV165" s="1" t="s">
        <v>1779</v>
      </c>
      <c r="FW165" s="1" t="s">
        <v>223</v>
      </c>
      <c r="FX165" s="1" t="s">
        <v>1065</v>
      </c>
      <c r="FZ165" s="1" t="s">
        <v>1780</v>
      </c>
      <c r="GA165" s="1" t="s">
        <v>1781</v>
      </c>
      <c r="GB165" s="1" t="s">
        <v>258</v>
      </c>
      <c r="GC165" s="1" t="s">
        <v>232</v>
      </c>
      <c r="GD165" s="1" t="s">
        <v>1780</v>
      </c>
      <c r="GE165" s="1" t="s">
        <v>357</v>
      </c>
      <c r="GF165" s="1">
        <v>16.0</v>
      </c>
      <c r="GG165" s="1" t="s">
        <v>232</v>
      </c>
      <c r="GH165" s="1" t="s">
        <v>216</v>
      </c>
      <c r="GK165" s="1" t="s">
        <v>304</v>
      </c>
      <c r="GL165" s="1" t="s">
        <v>490</v>
      </c>
      <c r="GM165" s="1">
        <v>26760.0</v>
      </c>
      <c r="GN165" s="1" t="s">
        <v>232</v>
      </c>
      <c r="GO165" s="1">
        <v>30000.0</v>
      </c>
      <c r="GP165" s="1">
        <v>2.0</v>
      </c>
      <c r="GQ165" s="1">
        <v>4.0</v>
      </c>
      <c r="GS165" s="1">
        <v>2.0</v>
      </c>
      <c r="GT165" s="1">
        <v>5.0</v>
      </c>
      <c r="GU165" s="1">
        <v>2.0</v>
      </c>
      <c r="GV165" s="1">
        <v>2.0</v>
      </c>
      <c r="GX165" s="1">
        <v>4.0</v>
      </c>
      <c r="GY165" s="1">
        <v>2.0</v>
      </c>
      <c r="GZ165" s="1">
        <v>4.0</v>
      </c>
      <c r="HA165" s="1" t="s">
        <v>270</v>
      </c>
      <c r="HF165" s="1" t="s">
        <v>237</v>
      </c>
      <c r="HG165" s="1" t="s">
        <v>237</v>
      </c>
      <c r="HI165" s="1" t="s">
        <v>1782</v>
      </c>
      <c r="HJ165" s="1" t="s">
        <v>216</v>
      </c>
      <c r="HK165" s="1" t="s">
        <v>216</v>
      </c>
      <c r="HM165" s="1" t="s">
        <v>216</v>
      </c>
      <c r="HN165" s="1" t="s">
        <v>216</v>
      </c>
      <c r="HO165" s="1" t="s">
        <v>232</v>
      </c>
    </row>
    <row r="166" ht="15.75" customHeight="1">
      <c r="A166" s="2">
        <v>43167.72943287037</v>
      </c>
      <c r="B166" s="1">
        <v>2016.0</v>
      </c>
      <c r="C166" s="1" t="s">
        <v>529</v>
      </c>
      <c r="D166" s="1">
        <v>1.783101037E10</v>
      </c>
      <c r="E166" s="1" t="s">
        <v>350</v>
      </c>
      <c r="F166" s="1" t="s">
        <v>232</v>
      </c>
      <c r="H166" s="1">
        <v>2016.0</v>
      </c>
      <c r="I166" s="1" t="s">
        <v>218</v>
      </c>
      <c r="J166" s="1" t="s">
        <v>530</v>
      </c>
      <c r="K166" s="1" t="s">
        <v>220</v>
      </c>
      <c r="AY166" s="1" t="s">
        <v>216</v>
      </c>
      <c r="AZ166" s="1" t="s">
        <v>221</v>
      </c>
      <c r="BB166" s="1" t="s">
        <v>222</v>
      </c>
      <c r="BD166" s="1" t="s">
        <v>223</v>
      </c>
      <c r="BE166" s="1" t="s">
        <v>224</v>
      </c>
      <c r="BG166" s="1" t="s">
        <v>216</v>
      </c>
      <c r="BJ166" s="1">
        <v>18.0</v>
      </c>
      <c r="BK166" s="1" t="s">
        <v>216</v>
      </c>
      <c r="BL166" s="1" t="s">
        <v>1783</v>
      </c>
      <c r="BM166" s="1" t="s">
        <v>1784</v>
      </c>
      <c r="BN166" s="1" t="s">
        <v>1785</v>
      </c>
      <c r="BO166" s="1" t="s">
        <v>258</v>
      </c>
      <c r="BP166" s="1" t="s">
        <v>216</v>
      </c>
      <c r="BR166" s="1" t="s">
        <v>1786</v>
      </c>
      <c r="BS166" s="1" t="s">
        <v>1787</v>
      </c>
      <c r="BV166" s="1" t="s">
        <v>232</v>
      </c>
      <c r="BW166" s="1" t="s">
        <v>535</v>
      </c>
      <c r="CK166" s="1">
        <v>34100.0</v>
      </c>
      <c r="CL166" s="1" t="s">
        <v>232</v>
      </c>
      <c r="CM166" s="1">
        <v>35000.0</v>
      </c>
      <c r="CN166" s="1" t="s">
        <v>361</v>
      </c>
      <c r="CO166" s="1" t="s">
        <v>237</v>
      </c>
      <c r="CP166" s="1" t="s">
        <v>237</v>
      </c>
      <c r="CQ166" s="1" t="s">
        <v>237</v>
      </c>
      <c r="CR166" s="1" t="s">
        <v>216</v>
      </c>
      <c r="CS166" s="1" t="s">
        <v>238</v>
      </c>
      <c r="CT166" s="1" t="s">
        <v>283</v>
      </c>
      <c r="CU166" s="1" t="s">
        <v>239</v>
      </c>
      <c r="CV166" s="1" t="s">
        <v>239</v>
      </c>
      <c r="CW166" s="1" t="s">
        <v>239</v>
      </c>
      <c r="CX166" s="1" t="s">
        <v>239</v>
      </c>
      <c r="CZ166" s="1" t="s">
        <v>391</v>
      </c>
      <c r="DA166" s="1" t="s">
        <v>326</v>
      </c>
      <c r="DB166" s="1" t="s">
        <v>243</v>
      </c>
      <c r="DC166" s="1" t="s">
        <v>244</v>
      </c>
      <c r="DD166" s="1" t="s">
        <v>328</v>
      </c>
      <c r="DE166" s="1">
        <v>4.0</v>
      </c>
      <c r="DF166" s="1">
        <v>5.0</v>
      </c>
      <c r="DG166" s="1">
        <v>5.0</v>
      </c>
      <c r="DH166" s="1">
        <v>4.0</v>
      </c>
      <c r="DI166" s="1">
        <v>3.0</v>
      </c>
      <c r="DJ166" s="1">
        <v>5.0</v>
      </c>
      <c r="DK166" s="1">
        <v>2.0</v>
      </c>
      <c r="DL166" s="1">
        <v>2.0</v>
      </c>
      <c r="DN166" s="1">
        <v>3.0</v>
      </c>
      <c r="DO166" s="1">
        <v>3.0</v>
      </c>
      <c r="DP166" s="1">
        <v>3.0</v>
      </c>
      <c r="DR166" s="1">
        <v>4.0</v>
      </c>
      <c r="DS166" s="1">
        <v>3.0</v>
      </c>
      <c r="DU166" s="1">
        <v>3.0</v>
      </c>
      <c r="DV166" s="1" t="s">
        <v>216</v>
      </c>
      <c r="DX166" s="1" t="s">
        <v>269</v>
      </c>
      <c r="DY166" s="1" t="s">
        <v>384</v>
      </c>
      <c r="GZ166" s="1">
        <v>2.0</v>
      </c>
      <c r="HA166" s="1" t="s">
        <v>247</v>
      </c>
      <c r="HB166" s="1" t="s">
        <v>1788</v>
      </c>
      <c r="HC166" s="1" t="s">
        <v>1789</v>
      </c>
      <c r="HD166" s="1" t="s">
        <v>1790</v>
      </c>
      <c r="HE166" s="1" t="s">
        <v>1791</v>
      </c>
      <c r="HF166" s="1" t="s">
        <v>361</v>
      </c>
      <c r="HG166" s="1" t="s">
        <v>237</v>
      </c>
      <c r="HI166" s="1" t="s">
        <v>1792</v>
      </c>
      <c r="HJ166" s="1" t="s">
        <v>232</v>
      </c>
      <c r="HK166" s="1" t="s">
        <v>232</v>
      </c>
      <c r="HL166" s="1" t="s">
        <v>1793</v>
      </c>
      <c r="HM166" s="1" t="s">
        <v>216</v>
      </c>
      <c r="HN166" s="1" t="s">
        <v>216</v>
      </c>
      <c r="HO166" s="1" t="s">
        <v>232</v>
      </c>
    </row>
    <row r="167" ht="15.75" customHeight="1">
      <c r="A167" s="2">
        <v>43167.72858796296</v>
      </c>
      <c r="B167" s="1">
        <v>2016.0</v>
      </c>
      <c r="C167" s="1" t="s">
        <v>529</v>
      </c>
      <c r="D167" s="1">
        <v>1.7987602232E10</v>
      </c>
      <c r="E167" s="1" t="s">
        <v>215</v>
      </c>
      <c r="F167" s="1" t="s">
        <v>232</v>
      </c>
      <c r="H167" s="1">
        <v>2016.0</v>
      </c>
      <c r="I167" s="1" t="s">
        <v>218</v>
      </c>
      <c r="J167" s="1" t="s">
        <v>530</v>
      </c>
      <c r="K167" s="1" t="s">
        <v>220</v>
      </c>
      <c r="AY167" s="1" t="s">
        <v>216</v>
      </c>
      <c r="AZ167" s="1" t="s">
        <v>221</v>
      </c>
      <c r="BB167" s="1" t="s">
        <v>222</v>
      </c>
      <c r="BD167" s="1" t="s">
        <v>223</v>
      </c>
      <c r="BE167" s="1" t="s">
        <v>256</v>
      </c>
      <c r="BG167" s="1" t="s">
        <v>216</v>
      </c>
      <c r="BJ167" s="1">
        <v>24.0</v>
      </c>
      <c r="BK167" s="1" t="s">
        <v>216</v>
      </c>
      <c r="BL167" s="1" t="s">
        <v>1794</v>
      </c>
      <c r="BM167" s="1" t="s">
        <v>1795</v>
      </c>
      <c r="BN167" s="1" t="s">
        <v>1796</v>
      </c>
      <c r="BO167" s="1" t="s">
        <v>319</v>
      </c>
      <c r="BP167" s="1" t="s">
        <v>216</v>
      </c>
      <c r="BR167" s="1" t="s">
        <v>229</v>
      </c>
      <c r="BS167" s="1" t="s">
        <v>1797</v>
      </c>
      <c r="BU167" s="1" t="s">
        <v>1798</v>
      </c>
      <c r="BV167" s="1" t="s">
        <v>232</v>
      </c>
      <c r="BW167" s="1" t="s">
        <v>535</v>
      </c>
      <c r="CK167" s="1">
        <v>40000.0</v>
      </c>
      <c r="CL167" s="1" t="s">
        <v>216</v>
      </c>
      <c r="CM167" s="1">
        <v>40000.0</v>
      </c>
      <c r="CN167" s="1" t="s">
        <v>237</v>
      </c>
      <c r="CO167" s="1" t="s">
        <v>237</v>
      </c>
      <c r="CP167" s="1" t="s">
        <v>237</v>
      </c>
      <c r="CQ167" s="1" t="s">
        <v>237</v>
      </c>
      <c r="CR167" s="1" t="s">
        <v>216</v>
      </c>
      <c r="CS167" s="1" t="s">
        <v>238</v>
      </c>
      <c r="CT167" s="1" t="s">
        <v>265</v>
      </c>
      <c r="CU167" s="1" t="s">
        <v>239</v>
      </c>
      <c r="CV167" s="1" t="s">
        <v>239</v>
      </c>
      <c r="CW167" s="1" t="s">
        <v>239</v>
      </c>
      <c r="CX167" s="1" t="s">
        <v>239</v>
      </c>
      <c r="CY167" s="1" t="s">
        <v>362</v>
      </c>
      <c r="CZ167" s="1" t="s">
        <v>363</v>
      </c>
      <c r="DA167" s="1" t="s">
        <v>241</v>
      </c>
      <c r="DB167" s="1" t="s">
        <v>654</v>
      </c>
      <c r="DC167" s="1" t="s">
        <v>328</v>
      </c>
      <c r="DD167" s="1" t="s">
        <v>244</v>
      </c>
      <c r="DE167" s="1">
        <v>4.0</v>
      </c>
      <c r="DF167" s="1">
        <v>5.0</v>
      </c>
      <c r="DG167" s="1">
        <v>5.0</v>
      </c>
      <c r="DH167" s="1">
        <v>5.0</v>
      </c>
      <c r="DI167" s="1">
        <v>5.0</v>
      </c>
      <c r="DJ167" s="1">
        <v>5.0</v>
      </c>
      <c r="DN167" s="1">
        <v>0.0</v>
      </c>
      <c r="DO167" s="1">
        <v>5.0</v>
      </c>
      <c r="DP167" s="1">
        <v>4.0</v>
      </c>
      <c r="DQ167" s="1">
        <v>4.0</v>
      </c>
      <c r="DR167" s="1">
        <v>4.0</v>
      </c>
      <c r="DU167" s="1">
        <v>4.0</v>
      </c>
      <c r="DV167" s="1" t="s">
        <v>232</v>
      </c>
      <c r="DW167" s="1" t="s">
        <v>1799</v>
      </c>
      <c r="DX167" s="1" t="s">
        <v>268</v>
      </c>
      <c r="DY167" s="1" t="s">
        <v>384</v>
      </c>
      <c r="GZ167" s="1">
        <v>4.0</v>
      </c>
      <c r="HA167" s="1" t="s">
        <v>270</v>
      </c>
      <c r="HI167" s="1" t="s">
        <v>1800</v>
      </c>
      <c r="HJ167" s="1" t="s">
        <v>232</v>
      </c>
      <c r="HK167" s="1" t="s">
        <v>232</v>
      </c>
      <c r="HL167" s="1" t="s">
        <v>1319</v>
      </c>
      <c r="HM167" s="1" t="s">
        <v>216</v>
      </c>
      <c r="HN167" s="1" t="s">
        <v>216</v>
      </c>
      <c r="HO167" s="1" t="s">
        <v>232</v>
      </c>
    </row>
    <row r="168" ht="15.75" customHeight="1">
      <c r="A168" s="2">
        <v>43185.43486111111</v>
      </c>
      <c r="B168" s="1">
        <v>2016.0</v>
      </c>
      <c r="C168" s="1" t="s">
        <v>529</v>
      </c>
      <c r="D168" s="1">
        <v>1.7886924644E10</v>
      </c>
      <c r="E168" s="1" t="s">
        <v>215</v>
      </c>
      <c r="F168" s="1" t="s">
        <v>232</v>
      </c>
      <c r="H168" s="1">
        <v>2016.0</v>
      </c>
      <c r="I168" s="1" t="s">
        <v>218</v>
      </c>
      <c r="J168" s="1" t="s">
        <v>530</v>
      </c>
      <c r="K168" s="1" t="s">
        <v>220</v>
      </c>
      <c r="AY168" s="1" t="s">
        <v>216</v>
      </c>
      <c r="AZ168" s="1" t="s">
        <v>221</v>
      </c>
      <c r="BB168" s="1" t="s">
        <v>222</v>
      </c>
      <c r="BD168" s="1" t="s">
        <v>223</v>
      </c>
      <c r="BE168" s="1" t="s">
        <v>224</v>
      </c>
      <c r="BG168" s="1" t="s">
        <v>216</v>
      </c>
      <c r="BJ168" s="1">
        <v>24.0</v>
      </c>
      <c r="BK168" s="1" t="s">
        <v>216</v>
      </c>
      <c r="BL168" s="1" t="s">
        <v>1801</v>
      </c>
      <c r="BM168" s="1" t="s">
        <v>1802</v>
      </c>
      <c r="BN168" s="1" t="s">
        <v>1803</v>
      </c>
      <c r="BO168" s="1" t="s">
        <v>258</v>
      </c>
      <c r="BP168" s="1" t="s">
        <v>216</v>
      </c>
      <c r="BR168" s="1" t="s">
        <v>548</v>
      </c>
      <c r="BS168" s="1" t="s">
        <v>1804</v>
      </c>
      <c r="BU168" s="1" t="s">
        <v>1805</v>
      </c>
      <c r="BV168" s="1" t="s">
        <v>232</v>
      </c>
      <c r="BW168" s="1" t="s">
        <v>535</v>
      </c>
      <c r="CK168" s="1">
        <v>33700.0</v>
      </c>
      <c r="CL168" s="1" t="s">
        <v>232</v>
      </c>
      <c r="CM168" s="1">
        <v>34000.0</v>
      </c>
      <c r="CN168" s="1" t="s">
        <v>237</v>
      </c>
      <c r="CO168" s="1" t="s">
        <v>237</v>
      </c>
      <c r="CP168" s="1" t="s">
        <v>237</v>
      </c>
      <c r="CQ168" s="1" t="s">
        <v>237</v>
      </c>
      <c r="CR168" s="1" t="s">
        <v>216</v>
      </c>
      <c r="CS168" s="1" t="s">
        <v>238</v>
      </c>
      <c r="CT168" s="1" t="s">
        <v>238</v>
      </c>
      <c r="CU168" s="1" t="s">
        <v>436</v>
      </c>
      <c r="CV168" s="1" t="s">
        <v>436</v>
      </c>
      <c r="CW168" s="1" t="s">
        <v>436</v>
      </c>
      <c r="CX168" s="1" t="s">
        <v>436</v>
      </c>
      <c r="CZ168" s="1" t="s">
        <v>363</v>
      </c>
      <c r="DA168" s="1" t="s">
        <v>1509</v>
      </c>
      <c r="DB168" s="1" t="s">
        <v>401</v>
      </c>
      <c r="DC168" s="1" t="s">
        <v>244</v>
      </c>
      <c r="DD168" s="1" t="s">
        <v>244</v>
      </c>
      <c r="DE168" s="1">
        <v>4.0</v>
      </c>
      <c r="DF168" s="1">
        <v>5.0</v>
      </c>
      <c r="DG168" s="1">
        <v>5.0</v>
      </c>
      <c r="DH168" s="1">
        <v>3.0</v>
      </c>
      <c r="DI168" s="1">
        <v>4.0</v>
      </c>
      <c r="DJ168" s="1">
        <v>5.0</v>
      </c>
      <c r="DK168" s="1">
        <v>4.0</v>
      </c>
      <c r="DL168" s="1">
        <v>4.0</v>
      </c>
      <c r="DN168" s="1">
        <v>2.0</v>
      </c>
      <c r="DO168" s="1">
        <v>5.0</v>
      </c>
      <c r="DP168" s="1">
        <v>3.0</v>
      </c>
      <c r="DS168" s="1">
        <v>4.0</v>
      </c>
      <c r="DV168" s="1" t="s">
        <v>216</v>
      </c>
      <c r="DX168" s="1" t="s">
        <v>269</v>
      </c>
      <c r="DY168" s="1" t="s">
        <v>384</v>
      </c>
      <c r="GZ168" s="1">
        <v>4.0</v>
      </c>
      <c r="HA168" s="1" t="s">
        <v>305</v>
      </c>
      <c r="HF168" s="1" t="s">
        <v>361</v>
      </c>
      <c r="HG168" s="1" t="s">
        <v>237</v>
      </c>
      <c r="HJ168" s="1" t="s">
        <v>216</v>
      </c>
      <c r="HK168" s="1" t="s">
        <v>216</v>
      </c>
      <c r="HM168" s="1" t="s">
        <v>216</v>
      </c>
      <c r="HN168" s="1" t="s">
        <v>216</v>
      </c>
      <c r="HO168" s="1" t="s">
        <v>232</v>
      </c>
    </row>
    <row r="169" ht="15.75" customHeight="1">
      <c r="A169" s="2">
        <v>43170.64230324074</v>
      </c>
      <c r="B169" s="1">
        <v>2016.0</v>
      </c>
      <c r="C169" s="1" t="s">
        <v>529</v>
      </c>
      <c r="D169" s="1">
        <v>1.7823324069E10</v>
      </c>
      <c r="E169" s="1" t="s">
        <v>215</v>
      </c>
      <c r="F169" s="1" t="s">
        <v>232</v>
      </c>
      <c r="H169" s="1">
        <v>2016.0</v>
      </c>
      <c r="I169" s="1" t="s">
        <v>635</v>
      </c>
      <c r="J169" s="1" t="s">
        <v>530</v>
      </c>
      <c r="K169" s="1" t="s">
        <v>220</v>
      </c>
      <c r="AY169" s="1" t="s">
        <v>216</v>
      </c>
      <c r="AZ169" s="1" t="s">
        <v>221</v>
      </c>
      <c r="BB169" s="1" t="s">
        <v>222</v>
      </c>
      <c r="BD169" s="1" t="s">
        <v>223</v>
      </c>
      <c r="BE169" s="1" t="s">
        <v>293</v>
      </c>
      <c r="BG169" s="1" t="s">
        <v>216</v>
      </c>
      <c r="BJ169" s="1">
        <v>33.0</v>
      </c>
      <c r="BK169" s="1" t="s">
        <v>216</v>
      </c>
      <c r="BL169" s="1" t="s">
        <v>531</v>
      </c>
      <c r="BM169" s="1" t="s">
        <v>1806</v>
      </c>
      <c r="BN169" s="1" t="s">
        <v>1807</v>
      </c>
      <c r="BO169" s="1" t="s">
        <v>319</v>
      </c>
      <c r="BP169" s="1" t="s">
        <v>232</v>
      </c>
      <c r="BQ169" s="1" t="s">
        <v>531</v>
      </c>
      <c r="BR169" s="1" t="s">
        <v>548</v>
      </c>
      <c r="BS169" s="1" t="s">
        <v>1808</v>
      </c>
      <c r="BU169" s="1" t="s">
        <v>1809</v>
      </c>
      <c r="BV169" s="1" t="s">
        <v>232</v>
      </c>
      <c r="BW169" s="1" t="s">
        <v>535</v>
      </c>
      <c r="CK169" s="1">
        <v>30000.0</v>
      </c>
      <c r="CL169" s="1" t="s">
        <v>232</v>
      </c>
      <c r="CM169" s="1">
        <v>34000.0</v>
      </c>
      <c r="CN169" s="1" t="s">
        <v>361</v>
      </c>
      <c r="CO169" s="1" t="s">
        <v>237</v>
      </c>
      <c r="CP169" s="1" t="s">
        <v>361</v>
      </c>
      <c r="CQ169" s="1" t="s">
        <v>237</v>
      </c>
      <c r="CR169" s="1" t="s">
        <v>232</v>
      </c>
      <c r="CS169" s="1" t="s">
        <v>238</v>
      </c>
      <c r="CT169" s="1" t="s">
        <v>265</v>
      </c>
      <c r="CU169" s="1" t="s">
        <v>239</v>
      </c>
      <c r="CV169" s="1" t="s">
        <v>239</v>
      </c>
      <c r="CW169" s="1" t="s">
        <v>239</v>
      </c>
      <c r="CX169" s="1" t="s">
        <v>239</v>
      </c>
      <c r="CZ169" s="1" t="s">
        <v>363</v>
      </c>
      <c r="DA169" s="1" t="s">
        <v>536</v>
      </c>
      <c r="DB169" s="1" t="s">
        <v>537</v>
      </c>
      <c r="DC169" s="1" t="s">
        <v>244</v>
      </c>
      <c r="DD169" s="1" t="s">
        <v>244</v>
      </c>
      <c r="DE169" s="1">
        <v>4.0</v>
      </c>
      <c r="DF169" s="1">
        <v>5.0</v>
      </c>
      <c r="DG169" s="1">
        <v>5.0</v>
      </c>
      <c r="DH169" s="1">
        <v>4.0</v>
      </c>
      <c r="DI169" s="1">
        <v>5.0</v>
      </c>
      <c r="DJ169" s="1">
        <v>5.0</v>
      </c>
      <c r="DK169" s="1">
        <v>3.0</v>
      </c>
      <c r="DL169" s="1">
        <v>4.0</v>
      </c>
      <c r="DN169" s="1">
        <v>5.0</v>
      </c>
      <c r="DO169" s="1">
        <v>5.0</v>
      </c>
      <c r="DP169" s="1">
        <v>3.0</v>
      </c>
      <c r="DS169" s="1">
        <v>3.0</v>
      </c>
      <c r="DT169" s="1">
        <v>4.0</v>
      </c>
      <c r="DV169" s="1" t="s">
        <v>216</v>
      </c>
      <c r="DX169" s="1" t="s">
        <v>268</v>
      </c>
      <c r="DY169" s="1" t="s">
        <v>269</v>
      </c>
      <c r="DZ169" s="1" t="s">
        <v>1810</v>
      </c>
      <c r="EC169" s="1" t="s">
        <v>246</v>
      </c>
      <c r="ED169" s="1" t="s">
        <v>246</v>
      </c>
      <c r="GZ169" s="1">
        <v>4.0</v>
      </c>
      <c r="HA169" s="1" t="s">
        <v>305</v>
      </c>
      <c r="HB169" s="1" t="s">
        <v>1811</v>
      </c>
      <c r="HC169" s="1" t="s">
        <v>1812</v>
      </c>
      <c r="HE169" s="1" t="s">
        <v>1813</v>
      </c>
      <c r="HF169" s="1" t="s">
        <v>361</v>
      </c>
      <c r="HG169" s="1" t="s">
        <v>237</v>
      </c>
      <c r="HI169" s="1" t="s">
        <v>1814</v>
      </c>
      <c r="HJ169" s="1" t="s">
        <v>232</v>
      </c>
      <c r="HK169" s="1" t="s">
        <v>232</v>
      </c>
      <c r="HL169" s="1" t="s">
        <v>1305</v>
      </c>
      <c r="HM169" s="1" t="s">
        <v>232</v>
      </c>
      <c r="HN169" s="1" t="s">
        <v>216</v>
      </c>
      <c r="HO169" s="1" t="s">
        <v>232</v>
      </c>
      <c r="HP169" s="1" t="s">
        <v>1815</v>
      </c>
    </row>
    <row r="170" ht="15.75" customHeight="1">
      <c r="A170" s="2">
        <v>43176.18116898148</v>
      </c>
      <c r="B170" s="1">
        <v>2016.0</v>
      </c>
      <c r="C170" s="1" t="s">
        <v>529</v>
      </c>
      <c r="D170" s="1">
        <v>1.7825203901E10</v>
      </c>
      <c r="E170" s="1" t="s">
        <v>215</v>
      </c>
      <c r="F170" s="1" t="s">
        <v>232</v>
      </c>
      <c r="H170" s="1">
        <v>2016.0</v>
      </c>
      <c r="I170" s="1" t="s">
        <v>218</v>
      </c>
      <c r="J170" s="1" t="s">
        <v>530</v>
      </c>
      <c r="K170" s="1" t="s">
        <v>1155</v>
      </c>
      <c r="AY170" s="1" t="s">
        <v>232</v>
      </c>
      <c r="EE170" s="1" t="s">
        <v>294</v>
      </c>
      <c r="FP170" s="1" t="s">
        <v>240</v>
      </c>
      <c r="FQ170" s="1" t="s">
        <v>1816</v>
      </c>
      <c r="FS170" s="1" t="s">
        <v>1817</v>
      </c>
      <c r="FU170" s="1" t="s">
        <v>1730</v>
      </c>
      <c r="FV170" s="1" t="s">
        <v>1818</v>
      </c>
      <c r="FW170" s="1" t="s">
        <v>962</v>
      </c>
      <c r="FY170" s="1" t="s">
        <v>1513</v>
      </c>
      <c r="GE170" s="1" t="s">
        <v>801</v>
      </c>
      <c r="GF170" s="1">
        <v>1.0</v>
      </c>
      <c r="GG170" s="1" t="s">
        <v>216</v>
      </c>
      <c r="GH170" s="1" t="s">
        <v>216</v>
      </c>
      <c r="GK170" s="1" t="s">
        <v>470</v>
      </c>
      <c r="GL170" s="1" t="s">
        <v>401</v>
      </c>
      <c r="GP170" s="1">
        <v>1.0</v>
      </c>
      <c r="GQ170" s="1">
        <v>0.0</v>
      </c>
      <c r="GR170" s="1">
        <v>0.0</v>
      </c>
      <c r="GS170" s="1">
        <v>0.0</v>
      </c>
      <c r="GT170" s="1">
        <v>0.0</v>
      </c>
      <c r="GU170" s="1">
        <v>5.0</v>
      </c>
      <c r="GV170" s="1">
        <v>4.0</v>
      </c>
      <c r="GX170" s="1">
        <v>3.0</v>
      </c>
      <c r="GY170" s="1">
        <v>1.0</v>
      </c>
      <c r="GZ170" s="1">
        <v>4.0</v>
      </c>
      <c r="HA170" s="1" t="s">
        <v>247</v>
      </c>
      <c r="HF170" s="1" t="s">
        <v>361</v>
      </c>
      <c r="HG170" s="1" t="s">
        <v>237</v>
      </c>
      <c r="HJ170" s="1" t="s">
        <v>216</v>
      </c>
      <c r="HK170" s="1" t="s">
        <v>216</v>
      </c>
      <c r="HM170" s="1" t="s">
        <v>216</v>
      </c>
      <c r="HN170" s="1" t="s">
        <v>216</v>
      </c>
      <c r="HO170" s="1" t="s">
        <v>232</v>
      </c>
    </row>
    <row r="171" ht="15.75" customHeight="1">
      <c r="A171" s="2">
        <v>43167.73059027778</v>
      </c>
      <c r="B171" s="1">
        <v>2016.0</v>
      </c>
      <c r="C171" s="1" t="s">
        <v>529</v>
      </c>
      <c r="D171" s="1">
        <v>1.7830496159E10</v>
      </c>
      <c r="E171" s="1" t="s">
        <v>215</v>
      </c>
      <c r="F171" s="1" t="s">
        <v>232</v>
      </c>
      <c r="H171" s="1">
        <v>2016.0</v>
      </c>
      <c r="I171" s="1" t="s">
        <v>635</v>
      </c>
      <c r="J171" s="1" t="s">
        <v>530</v>
      </c>
      <c r="K171" s="1" t="s">
        <v>220</v>
      </c>
      <c r="AY171" s="1" t="s">
        <v>216</v>
      </c>
      <c r="AZ171" s="1" t="s">
        <v>221</v>
      </c>
      <c r="BB171" s="1" t="s">
        <v>222</v>
      </c>
      <c r="BD171" s="1" t="s">
        <v>223</v>
      </c>
      <c r="BE171" s="1" t="s">
        <v>293</v>
      </c>
      <c r="BG171" s="1" t="s">
        <v>216</v>
      </c>
      <c r="BJ171" s="1">
        <v>30.0</v>
      </c>
      <c r="BK171" s="1" t="s">
        <v>216</v>
      </c>
      <c r="BL171" s="1" t="s">
        <v>679</v>
      </c>
      <c r="BM171" s="1" t="s">
        <v>1819</v>
      </c>
      <c r="BO171" s="1" t="s">
        <v>319</v>
      </c>
      <c r="BP171" s="1" t="s">
        <v>216</v>
      </c>
      <c r="BR171" s="1" t="s">
        <v>548</v>
      </c>
      <c r="BS171" s="1" t="s">
        <v>1820</v>
      </c>
      <c r="BU171" s="1" t="s">
        <v>1821</v>
      </c>
      <c r="BV171" s="1" t="s">
        <v>232</v>
      </c>
      <c r="BW171" s="1" t="s">
        <v>566</v>
      </c>
      <c r="CK171" s="1">
        <v>33960.0</v>
      </c>
      <c r="CL171" s="1" t="s">
        <v>232</v>
      </c>
      <c r="CM171" s="1">
        <v>38290.0</v>
      </c>
      <c r="CN171" s="1" t="s">
        <v>361</v>
      </c>
      <c r="CO171" s="1" t="s">
        <v>237</v>
      </c>
      <c r="CP171" s="1" t="s">
        <v>237</v>
      </c>
      <c r="CQ171" s="1" t="s">
        <v>237</v>
      </c>
      <c r="CR171" s="1" t="s">
        <v>216</v>
      </c>
      <c r="CS171" s="1" t="s">
        <v>238</v>
      </c>
      <c r="CT171" s="1" t="s">
        <v>265</v>
      </c>
      <c r="CU171" s="1" t="s">
        <v>239</v>
      </c>
      <c r="CV171" s="1" t="s">
        <v>239</v>
      </c>
      <c r="CW171" s="1" t="s">
        <v>239</v>
      </c>
      <c r="CX171" s="1" t="s">
        <v>239</v>
      </c>
      <c r="CZ171" s="1" t="s">
        <v>602</v>
      </c>
      <c r="DA171" s="1" t="s">
        <v>1822</v>
      </c>
      <c r="DB171" s="1" t="s">
        <v>383</v>
      </c>
      <c r="DC171" s="1" t="s">
        <v>244</v>
      </c>
      <c r="DD171" s="1" t="s">
        <v>244</v>
      </c>
      <c r="DE171" s="1">
        <v>5.0</v>
      </c>
      <c r="DF171" s="1">
        <v>5.0</v>
      </c>
      <c r="DG171" s="1">
        <v>5.0</v>
      </c>
      <c r="DH171" s="1">
        <v>5.0</v>
      </c>
      <c r="DI171" s="1">
        <v>5.0</v>
      </c>
      <c r="DJ171" s="1">
        <v>5.0</v>
      </c>
      <c r="DK171" s="1">
        <v>2.0</v>
      </c>
      <c r="DL171" s="1">
        <v>3.0</v>
      </c>
      <c r="DM171" s="1">
        <v>1.0</v>
      </c>
      <c r="DN171" s="1">
        <v>1.0</v>
      </c>
      <c r="DO171" s="1">
        <v>1.0</v>
      </c>
      <c r="DP171" s="1">
        <v>1.0</v>
      </c>
      <c r="DQ171" s="1">
        <v>1.0</v>
      </c>
      <c r="DR171" s="1">
        <v>2.0</v>
      </c>
      <c r="DS171" s="1">
        <v>2.0</v>
      </c>
      <c r="DT171" s="1">
        <v>1.0</v>
      </c>
      <c r="DU171" s="1">
        <v>1.0</v>
      </c>
      <c r="DV171" s="1" t="s">
        <v>216</v>
      </c>
      <c r="DX171" s="1" t="s">
        <v>268</v>
      </c>
      <c r="DY171" s="1" t="s">
        <v>245</v>
      </c>
      <c r="ED171" s="1" t="s">
        <v>246</v>
      </c>
      <c r="GZ171" s="1">
        <v>2.0</v>
      </c>
      <c r="HA171" s="1" t="s">
        <v>247</v>
      </c>
      <c r="HF171" s="1" t="s">
        <v>237</v>
      </c>
      <c r="HG171" s="1" t="s">
        <v>237</v>
      </c>
      <c r="HJ171" s="1" t="s">
        <v>216</v>
      </c>
      <c r="HK171" s="1" t="s">
        <v>232</v>
      </c>
      <c r="HL171" s="1" t="s">
        <v>558</v>
      </c>
      <c r="HM171" s="1" t="s">
        <v>216</v>
      </c>
      <c r="HN171" s="1" t="s">
        <v>232</v>
      </c>
      <c r="HO171" s="1" t="s">
        <v>232</v>
      </c>
    </row>
    <row r="172" ht="15.75" customHeight="1">
      <c r="A172" s="2">
        <v>43167.99903935185</v>
      </c>
      <c r="B172" s="1">
        <v>2016.0</v>
      </c>
      <c r="C172" s="1" t="s">
        <v>529</v>
      </c>
      <c r="D172" s="1">
        <v>1.7833037298E10</v>
      </c>
      <c r="E172" s="1" t="s">
        <v>350</v>
      </c>
      <c r="F172" s="1" t="s">
        <v>232</v>
      </c>
      <c r="H172" s="1">
        <v>2016.0</v>
      </c>
      <c r="I172" s="1" t="s">
        <v>218</v>
      </c>
      <c r="J172" s="1" t="s">
        <v>530</v>
      </c>
      <c r="K172" s="1" t="s">
        <v>220</v>
      </c>
      <c r="AY172" s="1" t="s">
        <v>216</v>
      </c>
      <c r="AZ172" s="1" t="s">
        <v>221</v>
      </c>
      <c r="BB172" s="1" t="s">
        <v>222</v>
      </c>
      <c r="BD172" s="1" t="s">
        <v>223</v>
      </c>
      <c r="BE172" s="1" t="s">
        <v>256</v>
      </c>
      <c r="BG172" s="1" t="s">
        <v>216</v>
      </c>
      <c r="BJ172" s="1">
        <v>18.0</v>
      </c>
      <c r="BK172" s="1" t="s">
        <v>216</v>
      </c>
      <c r="BL172" s="1" t="s">
        <v>1823</v>
      </c>
      <c r="BM172" s="1" t="s">
        <v>1824</v>
      </c>
      <c r="BN172" s="1" t="s">
        <v>1825</v>
      </c>
      <c r="BO172" s="1" t="s">
        <v>319</v>
      </c>
      <c r="BP172" s="1" t="s">
        <v>232</v>
      </c>
      <c r="BQ172" s="1" t="s">
        <v>1826</v>
      </c>
      <c r="BR172" s="1" t="s">
        <v>354</v>
      </c>
      <c r="BS172" s="1" t="s">
        <v>1827</v>
      </c>
      <c r="BV172" s="1" t="s">
        <v>232</v>
      </c>
      <c r="BW172" s="1" t="s">
        <v>279</v>
      </c>
      <c r="CK172" s="1">
        <v>40000.0</v>
      </c>
      <c r="CL172" s="1" t="s">
        <v>232</v>
      </c>
      <c r="CM172" s="1">
        <v>40000.0</v>
      </c>
      <c r="CN172" s="1" t="s">
        <v>237</v>
      </c>
      <c r="CO172" s="1" t="s">
        <v>237</v>
      </c>
      <c r="CP172" s="1" t="s">
        <v>237</v>
      </c>
      <c r="CQ172" s="1" t="s">
        <v>237</v>
      </c>
      <c r="CR172" s="1" t="s">
        <v>216</v>
      </c>
      <c r="CS172" s="1" t="s">
        <v>238</v>
      </c>
      <c r="CT172" s="1" t="s">
        <v>283</v>
      </c>
      <c r="CU172" s="1" t="s">
        <v>239</v>
      </c>
      <c r="CV172" s="1" t="s">
        <v>239</v>
      </c>
      <c r="CW172" s="1" t="s">
        <v>239</v>
      </c>
      <c r="CX172" s="1" t="s">
        <v>239</v>
      </c>
      <c r="CZ172" s="1" t="s">
        <v>326</v>
      </c>
      <c r="DA172" s="1" t="s">
        <v>382</v>
      </c>
      <c r="DB172" s="1" t="s">
        <v>243</v>
      </c>
      <c r="DC172" s="1" t="s">
        <v>244</v>
      </c>
      <c r="DD172" s="1" t="s">
        <v>244</v>
      </c>
      <c r="DE172" s="1">
        <v>4.0</v>
      </c>
      <c r="DF172" s="1">
        <v>4.0</v>
      </c>
      <c r="DG172" s="1">
        <v>5.0</v>
      </c>
      <c r="DH172" s="1">
        <v>3.0</v>
      </c>
      <c r="DI172" s="1">
        <v>4.0</v>
      </c>
      <c r="DJ172" s="1">
        <v>3.0</v>
      </c>
      <c r="DL172" s="1">
        <v>2.0</v>
      </c>
      <c r="DN172" s="1">
        <v>4.0</v>
      </c>
      <c r="DO172" s="1">
        <v>5.0</v>
      </c>
      <c r="DP172" s="1">
        <v>2.0</v>
      </c>
      <c r="DQ172" s="1">
        <v>4.0</v>
      </c>
      <c r="DS172" s="1">
        <v>4.0</v>
      </c>
      <c r="DV172" s="1" t="s">
        <v>216</v>
      </c>
      <c r="DX172" s="1" t="s">
        <v>269</v>
      </c>
      <c r="DY172" s="1" t="s">
        <v>245</v>
      </c>
      <c r="EC172" s="1" t="s">
        <v>246</v>
      </c>
      <c r="GZ172" s="1">
        <v>4.0</v>
      </c>
      <c r="HA172" s="1" t="s">
        <v>247</v>
      </c>
      <c r="HF172" s="1" t="s">
        <v>361</v>
      </c>
      <c r="HG172" s="1" t="s">
        <v>237</v>
      </c>
      <c r="HJ172" s="1" t="s">
        <v>216</v>
      </c>
      <c r="HK172" s="1" t="s">
        <v>216</v>
      </c>
      <c r="HM172" s="1" t="s">
        <v>216</v>
      </c>
      <c r="HN172" s="1" t="s">
        <v>216</v>
      </c>
      <c r="HO172" s="1" t="s">
        <v>232</v>
      </c>
    </row>
    <row r="173" ht="15.75" customHeight="1">
      <c r="A173" s="2">
        <v>43167.74185185185</v>
      </c>
      <c r="B173" s="1">
        <v>2016.0</v>
      </c>
      <c r="C173" s="1" t="s">
        <v>529</v>
      </c>
      <c r="D173" s="1">
        <v>1.7890341546E10</v>
      </c>
      <c r="E173" s="1" t="s">
        <v>215</v>
      </c>
      <c r="F173" s="1" t="s">
        <v>232</v>
      </c>
      <c r="H173" s="1">
        <v>2016.0</v>
      </c>
      <c r="I173" s="1" t="s">
        <v>218</v>
      </c>
      <c r="J173" s="1" t="s">
        <v>530</v>
      </c>
      <c r="K173" s="1" t="s">
        <v>220</v>
      </c>
      <c r="AY173" s="1" t="s">
        <v>232</v>
      </c>
      <c r="AZ173" s="1" t="s">
        <v>221</v>
      </c>
      <c r="BB173" s="1" t="s">
        <v>222</v>
      </c>
      <c r="BD173" s="1" t="s">
        <v>223</v>
      </c>
      <c r="BE173" s="1" t="s">
        <v>1193</v>
      </c>
      <c r="BG173" s="1" t="s">
        <v>216</v>
      </c>
      <c r="BJ173" s="1">
        <v>1.0</v>
      </c>
      <c r="BK173" s="1" t="s">
        <v>216</v>
      </c>
      <c r="BO173" s="1" t="s">
        <v>319</v>
      </c>
      <c r="BP173" s="1" t="s">
        <v>216</v>
      </c>
      <c r="BR173" s="1" t="s">
        <v>592</v>
      </c>
      <c r="BS173" s="1" t="s">
        <v>1828</v>
      </c>
      <c r="BV173" s="1" t="s">
        <v>232</v>
      </c>
      <c r="BW173" s="1" t="s">
        <v>378</v>
      </c>
      <c r="CK173" s="1">
        <v>35500.0</v>
      </c>
      <c r="CL173" s="1" t="s">
        <v>232</v>
      </c>
      <c r="CM173" s="1">
        <v>39000.0</v>
      </c>
      <c r="CN173" s="1" t="s">
        <v>237</v>
      </c>
      <c r="CO173" s="1" t="s">
        <v>237</v>
      </c>
      <c r="CP173" s="1" t="s">
        <v>237</v>
      </c>
      <c r="CQ173" s="1" t="s">
        <v>361</v>
      </c>
      <c r="CR173" s="1" t="s">
        <v>232</v>
      </c>
      <c r="CS173" s="1" t="s">
        <v>238</v>
      </c>
      <c r="CT173" s="1" t="s">
        <v>238</v>
      </c>
      <c r="CU173" s="1" t="s">
        <v>239</v>
      </c>
      <c r="CV173" s="1" t="s">
        <v>239</v>
      </c>
      <c r="CW173" s="1" t="s">
        <v>239</v>
      </c>
      <c r="CX173" s="1" t="s">
        <v>239</v>
      </c>
      <c r="CZ173" s="1" t="s">
        <v>391</v>
      </c>
      <c r="DA173" s="1" t="s">
        <v>1620</v>
      </c>
      <c r="DB173" s="1" t="s">
        <v>641</v>
      </c>
      <c r="DC173" s="1" t="s">
        <v>244</v>
      </c>
      <c r="DD173" s="1" t="s">
        <v>244</v>
      </c>
      <c r="DE173" s="1">
        <v>4.0</v>
      </c>
      <c r="DF173" s="1">
        <v>3.0</v>
      </c>
      <c r="DG173" s="1">
        <v>3.0</v>
      </c>
      <c r="DH173" s="1">
        <v>4.0</v>
      </c>
      <c r="DI173" s="1">
        <v>5.0</v>
      </c>
      <c r="DJ173" s="1">
        <v>5.0</v>
      </c>
      <c r="DK173" s="1">
        <v>1.0</v>
      </c>
      <c r="DL173" s="1">
        <v>2.0</v>
      </c>
      <c r="DM173" s="1">
        <v>1.0</v>
      </c>
      <c r="DN173" s="1">
        <v>2.0</v>
      </c>
      <c r="DO173" s="1">
        <v>2.0</v>
      </c>
      <c r="DP173" s="1">
        <v>4.0</v>
      </c>
      <c r="DQ173" s="1">
        <v>4.0</v>
      </c>
      <c r="DR173" s="1">
        <v>1.0</v>
      </c>
      <c r="DS173" s="1">
        <v>3.0</v>
      </c>
      <c r="DT173" s="1">
        <v>5.0</v>
      </c>
      <c r="DU173" s="1">
        <v>1.0</v>
      </c>
      <c r="DV173" s="1" t="s">
        <v>216</v>
      </c>
      <c r="DX173" s="1" t="s">
        <v>269</v>
      </c>
      <c r="DY173" s="1" t="s">
        <v>245</v>
      </c>
      <c r="EE173" s="1" t="s">
        <v>294</v>
      </c>
      <c r="FP173" s="1" t="s">
        <v>693</v>
      </c>
      <c r="FQ173" s="1" t="s">
        <v>296</v>
      </c>
      <c r="FS173" s="1" t="s">
        <v>222</v>
      </c>
      <c r="FU173" s="1" t="s">
        <v>415</v>
      </c>
      <c r="FV173" s="1" t="s">
        <v>1829</v>
      </c>
      <c r="FW173" s="1" t="s">
        <v>223</v>
      </c>
      <c r="FX173" s="1" t="s">
        <v>1193</v>
      </c>
      <c r="GB173" s="1" t="s">
        <v>319</v>
      </c>
      <c r="GE173" s="1" t="s">
        <v>566</v>
      </c>
      <c r="GF173" s="1">
        <v>19.0</v>
      </c>
      <c r="GG173" s="1" t="s">
        <v>232</v>
      </c>
      <c r="GH173" s="1" t="s">
        <v>216</v>
      </c>
      <c r="GK173" s="1" t="s">
        <v>391</v>
      </c>
      <c r="GL173" s="1" t="s">
        <v>286</v>
      </c>
      <c r="GM173" s="1">
        <v>30500.0</v>
      </c>
      <c r="GN173" s="1" t="s">
        <v>232</v>
      </c>
      <c r="GO173" s="1">
        <v>31500.0</v>
      </c>
      <c r="GP173" s="1">
        <v>2.0</v>
      </c>
      <c r="GQ173" s="1">
        <v>3.0</v>
      </c>
      <c r="GR173" s="1">
        <v>1.0</v>
      </c>
      <c r="GS173" s="1">
        <v>1.0</v>
      </c>
      <c r="GT173" s="1">
        <v>5.0</v>
      </c>
      <c r="GU173" s="1">
        <v>3.0</v>
      </c>
      <c r="GV173" s="1">
        <v>4.0</v>
      </c>
      <c r="GW173" s="1">
        <v>1.0</v>
      </c>
      <c r="GX173" s="1">
        <v>5.0</v>
      </c>
      <c r="GY173" s="1">
        <v>2.0</v>
      </c>
      <c r="GZ173" s="1">
        <v>4.0</v>
      </c>
      <c r="HA173" s="1" t="s">
        <v>270</v>
      </c>
      <c r="HB173" s="1" t="s">
        <v>1830</v>
      </c>
      <c r="HD173" s="1" t="s">
        <v>1831</v>
      </c>
      <c r="HF173" s="1" t="s">
        <v>361</v>
      </c>
    </row>
    <row r="174" ht="15.75" customHeight="1">
      <c r="A174" s="2">
        <v>43244.75800925926</v>
      </c>
      <c r="B174" s="1">
        <v>2016.0</v>
      </c>
      <c r="C174" s="1" t="s">
        <v>529</v>
      </c>
      <c r="D174" s="1">
        <v>1.9683165853E10</v>
      </c>
      <c r="E174" s="1" t="s">
        <v>215</v>
      </c>
      <c r="F174" s="1" t="s">
        <v>232</v>
      </c>
      <c r="H174" s="1">
        <v>2016.0</v>
      </c>
      <c r="I174" s="1" t="s">
        <v>218</v>
      </c>
      <c r="J174" s="1" t="s">
        <v>530</v>
      </c>
      <c r="K174" s="1" t="s">
        <v>220</v>
      </c>
      <c r="AY174" s="1" t="s">
        <v>216</v>
      </c>
      <c r="AZ174" s="1" t="s">
        <v>221</v>
      </c>
      <c r="BB174" s="1" t="s">
        <v>222</v>
      </c>
      <c r="BD174" s="1" t="s">
        <v>223</v>
      </c>
      <c r="BE174" s="1" t="s">
        <v>293</v>
      </c>
      <c r="BG174" s="1" t="s">
        <v>216</v>
      </c>
      <c r="BJ174" s="1">
        <v>27.0</v>
      </c>
      <c r="BK174" s="1" t="s">
        <v>216</v>
      </c>
      <c r="BL174" s="1" t="s">
        <v>618</v>
      </c>
      <c r="BM174" s="1" t="s">
        <v>1832</v>
      </c>
      <c r="BN174" s="1" t="s">
        <v>658</v>
      </c>
      <c r="BO174" s="1" t="s">
        <v>258</v>
      </c>
      <c r="BP174" s="1" t="s">
        <v>232</v>
      </c>
      <c r="BV174" s="1" t="s">
        <v>232</v>
      </c>
      <c r="BW174" s="1" t="s">
        <v>535</v>
      </c>
      <c r="CK174" s="1">
        <v>30000.0</v>
      </c>
      <c r="CL174" s="1" t="s">
        <v>232</v>
      </c>
      <c r="CM174" s="1">
        <v>31000.0</v>
      </c>
      <c r="CN174" s="1" t="s">
        <v>361</v>
      </c>
      <c r="CO174" s="1" t="s">
        <v>237</v>
      </c>
      <c r="CP174" s="1" t="s">
        <v>361</v>
      </c>
      <c r="CQ174" s="1" t="s">
        <v>361</v>
      </c>
      <c r="CR174" s="1" t="s">
        <v>232</v>
      </c>
      <c r="CS174" s="1" t="s">
        <v>238</v>
      </c>
      <c r="CT174" s="1" t="s">
        <v>265</v>
      </c>
      <c r="CZ174" s="1" t="s">
        <v>363</v>
      </c>
      <c r="DA174" s="1" t="s">
        <v>363</v>
      </c>
      <c r="DF174" s="1">
        <v>4.0</v>
      </c>
      <c r="DG174" s="1">
        <v>5.0</v>
      </c>
      <c r="DH174" s="1">
        <v>2.0</v>
      </c>
      <c r="DI174" s="1">
        <v>5.0</v>
      </c>
      <c r="DJ174" s="1">
        <v>4.0</v>
      </c>
      <c r="DK174" s="1">
        <v>5.0</v>
      </c>
      <c r="DL174" s="1">
        <v>5.0</v>
      </c>
      <c r="DM174" s="1">
        <v>5.0</v>
      </c>
      <c r="DO174" s="1">
        <v>5.0</v>
      </c>
      <c r="DP174" s="1">
        <v>2.0</v>
      </c>
      <c r="DS174" s="1">
        <v>5.0</v>
      </c>
      <c r="DT174" s="1">
        <v>5.0</v>
      </c>
      <c r="DU174" s="1">
        <v>5.0</v>
      </c>
      <c r="DV174" s="1" t="s">
        <v>216</v>
      </c>
      <c r="DX174" s="1" t="s">
        <v>269</v>
      </c>
      <c r="DY174" s="1" t="s">
        <v>269</v>
      </c>
      <c r="ED174" s="1" t="s">
        <v>246</v>
      </c>
      <c r="GZ174" s="1">
        <v>4.0</v>
      </c>
      <c r="HA174" s="1" t="s">
        <v>247</v>
      </c>
      <c r="HF174" s="1" t="s">
        <v>361</v>
      </c>
      <c r="HG174" s="1" t="s">
        <v>237</v>
      </c>
      <c r="HK174" s="1" t="s">
        <v>232</v>
      </c>
      <c r="HL174" s="1" t="s">
        <v>424</v>
      </c>
      <c r="HM174" s="1" t="s">
        <v>216</v>
      </c>
      <c r="HN174" s="1" t="s">
        <v>216</v>
      </c>
      <c r="HO174" s="1" t="s">
        <v>232</v>
      </c>
    </row>
    <row r="175" ht="15.75" customHeight="1">
      <c r="A175" s="2">
        <v>43168.35457175926</v>
      </c>
      <c r="B175" s="1">
        <v>2016.0</v>
      </c>
      <c r="C175" s="1" t="s">
        <v>860</v>
      </c>
      <c r="D175" s="1">
        <v>1.7678335051E10</v>
      </c>
      <c r="E175" s="1" t="s">
        <v>215</v>
      </c>
      <c r="F175" s="1" t="s">
        <v>232</v>
      </c>
      <c r="H175" s="1">
        <v>2016.0</v>
      </c>
      <c r="I175" s="1" t="s">
        <v>218</v>
      </c>
      <c r="J175" s="1" t="s">
        <v>861</v>
      </c>
      <c r="K175" s="1" t="s">
        <v>220</v>
      </c>
      <c r="AY175" s="1" t="s">
        <v>232</v>
      </c>
      <c r="AZ175" s="1" t="s">
        <v>221</v>
      </c>
      <c r="BB175" s="1" t="s">
        <v>222</v>
      </c>
      <c r="BD175" s="1" t="s">
        <v>223</v>
      </c>
      <c r="BE175" s="1" t="s">
        <v>224</v>
      </c>
      <c r="BG175" s="1" t="s">
        <v>216</v>
      </c>
      <c r="BJ175" s="1">
        <v>4.0</v>
      </c>
      <c r="BK175" s="1" t="s">
        <v>216</v>
      </c>
      <c r="BL175" s="1" t="s">
        <v>1833</v>
      </c>
      <c r="BM175" s="1" t="s">
        <v>1834</v>
      </c>
      <c r="BN175" s="1" t="s">
        <v>1835</v>
      </c>
      <c r="BO175" s="1" t="s">
        <v>376</v>
      </c>
      <c r="BP175" s="1" t="s">
        <v>216</v>
      </c>
      <c r="BR175" s="1" t="s">
        <v>354</v>
      </c>
      <c r="BS175" s="1" t="s">
        <v>1836</v>
      </c>
      <c r="BU175" s="1" t="s">
        <v>1837</v>
      </c>
      <c r="BV175" s="1" t="s">
        <v>232</v>
      </c>
      <c r="BW175" s="1" t="s">
        <v>378</v>
      </c>
      <c r="CK175" s="1">
        <v>34375.0</v>
      </c>
      <c r="CL175" s="1" t="s">
        <v>216</v>
      </c>
      <c r="CM175" s="1">
        <v>34375.0</v>
      </c>
      <c r="CN175" s="1" t="s">
        <v>237</v>
      </c>
      <c r="CO175" s="1" t="s">
        <v>237</v>
      </c>
      <c r="CP175" s="1" t="s">
        <v>237</v>
      </c>
      <c r="CQ175" s="1" t="s">
        <v>361</v>
      </c>
      <c r="CR175" s="1" t="s">
        <v>232</v>
      </c>
      <c r="CS175" s="1" t="s">
        <v>238</v>
      </c>
      <c r="CT175" s="1" t="s">
        <v>238</v>
      </c>
      <c r="CU175" s="1" t="s">
        <v>239</v>
      </c>
      <c r="CV175" s="1" t="s">
        <v>239</v>
      </c>
      <c r="CW175" s="1" t="s">
        <v>239</v>
      </c>
      <c r="CX175" s="1" t="s">
        <v>239</v>
      </c>
      <c r="CY175" s="1" t="s">
        <v>295</v>
      </c>
      <c r="CZ175" s="1" t="s">
        <v>284</v>
      </c>
      <c r="DA175" s="1" t="s">
        <v>1838</v>
      </c>
      <c r="DB175" s="1" t="s">
        <v>286</v>
      </c>
      <c r="DC175" s="1" t="s">
        <v>244</v>
      </c>
      <c r="DD175" s="1" t="s">
        <v>244</v>
      </c>
      <c r="DE175" s="1">
        <v>4.0</v>
      </c>
      <c r="DF175" s="1">
        <v>4.0</v>
      </c>
      <c r="DG175" s="1">
        <v>5.0</v>
      </c>
      <c r="DH175" s="1">
        <v>3.0</v>
      </c>
      <c r="DI175" s="1">
        <v>4.0</v>
      </c>
      <c r="DJ175" s="1">
        <v>4.0</v>
      </c>
      <c r="DK175" s="1">
        <v>3.0</v>
      </c>
      <c r="DL175" s="1">
        <v>3.0</v>
      </c>
      <c r="DM175" s="1">
        <v>2.0</v>
      </c>
      <c r="DN175" s="1">
        <v>3.0</v>
      </c>
      <c r="DO175" s="1">
        <v>3.0</v>
      </c>
      <c r="DP175" s="1">
        <v>3.0</v>
      </c>
      <c r="DR175" s="1">
        <v>3.0</v>
      </c>
      <c r="DS175" s="1">
        <v>4.0</v>
      </c>
      <c r="DV175" s="1" t="s">
        <v>216</v>
      </c>
      <c r="DX175" s="1" t="s">
        <v>269</v>
      </c>
      <c r="DY175" s="1" t="s">
        <v>245</v>
      </c>
      <c r="EE175" s="1" t="s">
        <v>1629</v>
      </c>
      <c r="EJ175" s="1" t="s">
        <v>755</v>
      </c>
      <c r="EK175" s="1" t="s">
        <v>1322</v>
      </c>
      <c r="EL175" s="1" t="s">
        <v>757</v>
      </c>
      <c r="EM175" s="1" t="s">
        <v>232</v>
      </c>
      <c r="EN175" s="1" t="s">
        <v>232</v>
      </c>
      <c r="GZ175" s="1">
        <v>5.0</v>
      </c>
      <c r="HA175" s="1" t="s">
        <v>247</v>
      </c>
      <c r="HB175" s="1" t="s">
        <v>1839</v>
      </c>
      <c r="HC175" s="1" t="s">
        <v>1840</v>
      </c>
      <c r="HD175" s="1" t="s">
        <v>784</v>
      </c>
      <c r="HE175" s="1" t="s">
        <v>784</v>
      </c>
      <c r="HI175" s="1" t="s">
        <v>1841</v>
      </c>
      <c r="HJ175" s="1" t="s">
        <v>232</v>
      </c>
      <c r="HK175" s="1" t="s">
        <v>232</v>
      </c>
      <c r="HL175" s="1" t="s">
        <v>1793</v>
      </c>
      <c r="HM175" s="1" t="s">
        <v>216</v>
      </c>
      <c r="HN175" s="1" t="s">
        <v>216</v>
      </c>
      <c r="HO175" s="1" t="s">
        <v>232</v>
      </c>
      <c r="HP175" s="1" t="s">
        <v>1842</v>
      </c>
      <c r="HQ175" s="1" t="s">
        <v>1843</v>
      </c>
    </row>
    <row r="176" ht="15.75" customHeight="1">
      <c r="A176" s="2">
        <v>43168.87568287037</v>
      </c>
      <c r="B176" s="1">
        <v>2016.0</v>
      </c>
      <c r="C176" s="1" t="s">
        <v>860</v>
      </c>
      <c r="D176" s="1">
        <v>1.7891389536E10</v>
      </c>
      <c r="E176" s="1" t="s">
        <v>215</v>
      </c>
      <c r="F176" s="1" t="s">
        <v>232</v>
      </c>
      <c r="H176" s="1">
        <v>2016.0</v>
      </c>
      <c r="I176" s="1" t="s">
        <v>218</v>
      </c>
      <c r="J176" s="1" t="s">
        <v>861</v>
      </c>
      <c r="K176" s="1" t="s">
        <v>220</v>
      </c>
      <c r="AY176" s="1" t="s">
        <v>232</v>
      </c>
      <c r="AZ176" s="1" t="s">
        <v>221</v>
      </c>
      <c r="BB176" s="1" t="s">
        <v>222</v>
      </c>
      <c r="BD176" s="1" t="s">
        <v>223</v>
      </c>
      <c r="BE176" s="1" t="s">
        <v>256</v>
      </c>
      <c r="BG176" s="1" t="s">
        <v>216</v>
      </c>
      <c r="BJ176" s="1">
        <v>2.0</v>
      </c>
      <c r="BK176" s="1" t="s">
        <v>216</v>
      </c>
      <c r="BL176" s="1" t="s">
        <v>1844</v>
      </c>
      <c r="BO176" s="1" t="s">
        <v>319</v>
      </c>
      <c r="BP176" s="1" t="s">
        <v>232</v>
      </c>
      <c r="BQ176" s="1" t="s">
        <v>1823</v>
      </c>
      <c r="BR176" s="1" t="s">
        <v>354</v>
      </c>
      <c r="BS176" s="1" t="s">
        <v>1845</v>
      </c>
      <c r="BV176" s="1" t="s">
        <v>232</v>
      </c>
      <c r="BW176" s="1" t="s">
        <v>279</v>
      </c>
      <c r="CK176" s="1">
        <v>30920.0</v>
      </c>
      <c r="CL176" s="1" t="s">
        <v>232</v>
      </c>
      <c r="CM176" s="1">
        <v>37000.0</v>
      </c>
      <c r="CN176" s="1" t="s">
        <v>237</v>
      </c>
      <c r="CO176" s="1" t="s">
        <v>237</v>
      </c>
      <c r="CP176" s="1" t="s">
        <v>237</v>
      </c>
      <c r="CQ176" s="1" t="s">
        <v>237</v>
      </c>
      <c r="CR176" s="1" t="s">
        <v>216</v>
      </c>
      <c r="CS176" s="1" t="s">
        <v>238</v>
      </c>
      <c r="CT176" s="1" t="s">
        <v>283</v>
      </c>
      <c r="CU176" s="1" t="s">
        <v>239</v>
      </c>
      <c r="CV176" s="1" t="s">
        <v>239</v>
      </c>
      <c r="CW176" s="1" t="s">
        <v>239</v>
      </c>
      <c r="CX176" s="1" t="s">
        <v>239</v>
      </c>
      <c r="CZ176" s="1" t="s">
        <v>284</v>
      </c>
      <c r="DA176" s="1" t="s">
        <v>284</v>
      </c>
      <c r="DB176" s="1" t="s">
        <v>286</v>
      </c>
      <c r="DC176" s="1" t="s">
        <v>244</v>
      </c>
      <c r="DD176" s="1" t="s">
        <v>244</v>
      </c>
      <c r="DE176" s="1">
        <v>5.0</v>
      </c>
      <c r="DF176" s="1">
        <v>5.0</v>
      </c>
      <c r="DG176" s="1">
        <v>5.0</v>
      </c>
      <c r="DH176" s="1">
        <v>4.0</v>
      </c>
      <c r="DI176" s="1">
        <v>4.0</v>
      </c>
      <c r="DJ176" s="1">
        <v>2.0</v>
      </c>
      <c r="DK176" s="1">
        <v>1.0</v>
      </c>
      <c r="DL176" s="1">
        <v>1.0</v>
      </c>
      <c r="DM176" s="1">
        <v>1.0</v>
      </c>
      <c r="DO176" s="1">
        <v>2.0</v>
      </c>
      <c r="DP176" s="1">
        <v>2.0</v>
      </c>
      <c r="DQ176" s="1">
        <v>3.0</v>
      </c>
      <c r="DR176" s="1">
        <v>1.0</v>
      </c>
      <c r="DS176" s="1">
        <v>1.0</v>
      </c>
      <c r="DT176" s="1">
        <v>4.0</v>
      </c>
      <c r="DU176" s="1">
        <v>1.0</v>
      </c>
      <c r="DV176" s="1" t="s">
        <v>216</v>
      </c>
      <c r="DX176" s="1" t="s">
        <v>269</v>
      </c>
      <c r="DY176" s="1" t="s">
        <v>384</v>
      </c>
      <c r="EE176" s="1" t="s">
        <v>1629</v>
      </c>
      <c r="EJ176" s="1" t="s">
        <v>1776</v>
      </c>
      <c r="EK176" s="1" t="s">
        <v>1846</v>
      </c>
      <c r="EL176" s="1" t="s">
        <v>947</v>
      </c>
      <c r="EM176" s="1" t="s">
        <v>216</v>
      </c>
      <c r="EN176" s="1" t="s">
        <v>232</v>
      </c>
      <c r="GZ176" s="1">
        <v>3.0</v>
      </c>
      <c r="HA176" s="1" t="s">
        <v>270</v>
      </c>
      <c r="HB176" s="1" t="s">
        <v>1847</v>
      </c>
      <c r="HD176" s="1" t="s">
        <v>1848</v>
      </c>
      <c r="HI176" s="1" t="s">
        <v>1849</v>
      </c>
      <c r="HJ176" s="1" t="s">
        <v>216</v>
      </c>
      <c r="HK176" s="1" t="s">
        <v>216</v>
      </c>
      <c r="HM176" s="1" t="s">
        <v>216</v>
      </c>
      <c r="HN176" s="1" t="s">
        <v>216</v>
      </c>
      <c r="HO176" s="1" t="s">
        <v>232</v>
      </c>
      <c r="HP176" s="1" t="s">
        <v>1850</v>
      </c>
      <c r="HQ176" s="1" t="s">
        <v>1851</v>
      </c>
    </row>
    <row r="177" ht="15.75" customHeight="1">
      <c r="A177" s="2">
        <v>43167.731087962966</v>
      </c>
      <c r="B177" s="1">
        <v>2016.0</v>
      </c>
      <c r="C177" s="1" t="s">
        <v>860</v>
      </c>
      <c r="D177" s="1">
        <v>1.7894719043E10</v>
      </c>
      <c r="E177" s="1" t="s">
        <v>215</v>
      </c>
      <c r="F177" s="1" t="s">
        <v>232</v>
      </c>
      <c r="H177" s="1">
        <v>2016.0</v>
      </c>
      <c r="I177" s="1" t="s">
        <v>218</v>
      </c>
      <c r="J177" s="1" t="s">
        <v>861</v>
      </c>
      <c r="K177" s="1" t="s">
        <v>288</v>
      </c>
      <c r="U177" s="1" t="s">
        <v>289</v>
      </c>
      <c r="V177" s="1" t="s">
        <v>1852</v>
      </c>
      <c r="W177" s="1" t="s">
        <v>1853</v>
      </c>
      <c r="X177" s="1" t="s">
        <v>1854</v>
      </c>
      <c r="Y177" s="1" t="s">
        <v>223</v>
      </c>
      <c r="Z177" s="1" t="s">
        <v>293</v>
      </c>
      <c r="AB177" s="1" t="s">
        <v>232</v>
      </c>
      <c r="AC177" s="1" t="s">
        <v>414</v>
      </c>
      <c r="AE177" s="1" t="s">
        <v>216</v>
      </c>
      <c r="AY177" s="1" t="s">
        <v>216</v>
      </c>
      <c r="GZ177" s="1">
        <v>4.0</v>
      </c>
      <c r="HA177" s="1" t="s">
        <v>247</v>
      </c>
      <c r="HB177" s="1" t="s">
        <v>1855</v>
      </c>
      <c r="HD177" s="1" t="s">
        <v>1856</v>
      </c>
      <c r="HI177" s="1" t="s">
        <v>1857</v>
      </c>
      <c r="HJ177" s="1" t="s">
        <v>232</v>
      </c>
      <c r="HK177" s="1" t="s">
        <v>216</v>
      </c>
      <c r="HM177" s="1" t="s">
        <v>216</v>
      </c>
      <c r="HN177" s="1" t="s">
        <v>232</v>
      </c>
      <c r="HO177" s="1" t="s">
        <v>232</v>
      </c>
      <c r="HP177" s="1" t="s">
        <v>1858</v>
      </c>
      <c r="HQ177" s="1" t="s">
        <v>1859</v>
      </c>
    </row>
    <row r="178" ht="15.75" customHeight="1">
      <c r="A178" s="2">
        <v>43213.64902777778</v>
      </c>
      <c r="B178" s="1">
        <v>2016.0</v>
      </c>
      <c r="C178" s="1" t="s">
        <v>860</v>
      </c>
      <c r="D178" s="1">
        <v>1.788913346E10</v>
      </c>
      <c r="E178" s="1" t="s">
        <v>350</v>
      </c>
      <c r="F178" s="1" t="s">
        <v>232</v>
      </c>
      <c r="H178" s="1">
        <v>2016.0</v>
      </c>
      <c r="I178" s="1" t="s">
        <v>218</v>
      </c>
      <c r="J178" s="1" t="s">
        <v>861</v>
      </c>
      <c r="K178" s="1" t="s">
        <v>754</v>
      </c>
      <c r="Q178" s="1" t="s">
        <v>1860</v>
      </c>
      <c r="R178" s="1" t="s">
        <v>1861</v>
      </c>
      <c r="S178" s="1" t="s">
        <v>328</v>
      </c>
      <c r="T178" s="1" t="s">
        <v>1862</v>
      </c>
      <c r="AY178" s="1" t="s">
        <v>232</v>
      </c>
      <c r="EE178" s="1" t="s">
        <v>294</v>
      </c>
      <c r="FP178" s="1" t="s">
        <v>1547</v>
      </c>
      <c r="FQ178" s="1" t="s">
        <v>457</v>
      </c>
      <c r="FR178" s="1" t="s">
        <v>728</v>
      </c>
      <c r="FS178" s="1" t="s">
        <v>297</v>
      </c>
      <c r="FT178" s="1">
        <v>4.0</v>
      </c>
      <c r="FU178" s="1" t="s">
        <v>298</v>
      </c>
      <c r="FV178" s="1" t="s">
        <v>1863</v>
      </c>
      <c r="FW178" s="1" t="s">
        <v>223</v>
      </c>
      <c r="FX178" s="1" t="s">
        <v>293</v>
      </c>
      <c r="FZ178" s="1" t="s">
        <v>1864</v>
      </c>
      <c r="GE178" s="1" t="s">
        <v>1865</v>
      </c>
      <c r="GF178" s="1">
        <v>4.0</v>
      </c>
      <c r="GG178" s="1" t="s">
        <v>232</v>
      </c>
      <c r="GH178" s="1" t="s">
        <v>232</v>
      </c>
      <c r="GI178" s="1" t="s">
        <v>1866</v>
      </c>
      <c r="GJ178" s="4">
        <v>0.75</v>
      </c>
      <c r="GK178" s="1" t="s">
        <v>470</v>
      </c>
      <c r="GL178" s="1" t="s">
        <v>419</v>
      </c>
      <c r="GM178" s="1">
        <v>13200.0</v>
      </c>
      <c r="GN178" s="1" t="s">
        <v>216</v>
      </c>
      <c r="GO178" s="1">
        <v>13200.0</v>
      </c>
      <c r="GP178" s="1">
        <v>0.0</v>
      </c>
      <c r="GQ178" s="1">
        <v>0.0</v>
      </c>
      <c r="GR178" s="1">
        <v>0.0</v>
      </c>
      <c r="GS178" s="1">
        <v>0.0</v>
      </c>
      <c r="GT178" s="1">
        <v>0.0</v>
      </c>
      <c r="GU178" s="1">
        <v>0.0</v>
      </c>
      <c r="GV178" s="1">
        <v>0.0</v>
      </c>
      <c r="GW178" s="1">
        <v>0.0</v>
      </c>
      <c r="GX178" s="1">
        <v>3.0</v>
      </c>
      <c r="GY178" s="1">
        <v>2.0</v>
      </c>
      <c r="GZ178" s="1">
        <v>4.0</v>
      </c>
      <c r="HA178" s="1" t="s">
        <v>315</v>
      </c>
      <c r="HJ178" s="1" t="s">
        <v>216</v>
      </c>
      <c r="HK178" s="1" t="s">
        <v>232</v>
      </c>
      <c r="HL178" s="1" t="s">
        <v>494</v>
      </c>
      <c r="HN178" s="1" t="s">
        <v>216</v>
      </c>
      <c r="HO178" s="1" t="s">
        <v>232</v>
      </c>
      <c r="HP178" s="1" t="s">
        <v>1867</v>
      </c>
      <c r="HQ178" s="1" t="s">
        <v>1868</v>
      </c>
    </row>
    <row r="179" ht="15.75" customHeight="1">
      <c r="A179" s="2">
        <v>43168.97572916667</v>
      </c>
      <c r="B179" s="1">
        <v>2016.0</v>
      </c>
      <c r="C179" s="1" t="s">
        <v>860</v>
      </c>
      <c r="D179" s="1">
        <v>1.782520394E10</v>
      </c>
      <c r="E179" s="1" t="s">
        <v>215</v>
      </c>
      <c r="F179" s="1" t="s">
        <v>232</v>
      </c>
      <c r="H179" s="1">
        <v>2016.0</v>
      </c>
      <c r="I179" s="1" t="s">
        <v>218</v>
      </c>
      <c r="J179" s="1" t="s">
        <v>861</v>
      </c>
      <c r="K179" s="1" t="s">
        <v>220</v>
      </c>
      <c r="AY179" s="1" t="s">
        <v>216</v>
      </c>
      <c r="AZ179" s="1" t="s">
        <v>221</v>
      </c>
      <c r="BB179" s="1" t="s">
        <v>222</v>
      </c>
      <c r="BD179" s="1" t="s">
        <v>223</v>
      </c>
      <c r="BE179" s="1" t="s">
        <v>256</v>
      </c>
      <c r="BG179" s="1" t="s">
        <v>216</v>
      </c>
      <c r="BJ179" s="1">
        <v>18.0</v>
      </c>
      <c r="BK179" s="1" t="s">
        <v>216</v>
      </c>
      <c r="BL179" s="1" t="s">
        <v>1869</v>
      </c>
      <c r="BM179" s="1" t="s">
        <v>1870</v>
      </c>
      <c r="BN179" s="1" t="s">
        <v>1871</v>
      </c>
      <c r="BO179" s="1" t="s">
        <v>302</v>
      </c>
      <c r="BP179" s="1" t="s">
        <v>216</v>
      </c>
      <c r="BR179" s="1" t="s">
        <v>354</v>
      </c>
      <c r="BS179" s="1" t="s">
        <v>1872</v>
      </c>
      <c r="BV179" s="1" t="s">
        <v>232</v>
      </c>
      <c r="BW179" s="1" t="s">
        <v>233</v>
      </c>
      <c r="CK179" s="1">
        <v>36000.0</v>
      </c>
      <c r="CL179" s="1" t="s">
        <v>232</v>
      </c>
      <c r="CM179" s="1">
        <v>36500.0</v>
      </c>
      <c r="CN179" s="1" t="s">
        <v>361</v>
      </c>
      <c r="CO179" s="1" t="s">
        <v>361</v>
      </c>
      <c r="CP179" s="1" t="s">
        <v>361</v>
      </c>
      <c r="CQ179" s="1" t="s">
        <v>361</v>
      </c>
      <c r="CR179" s="1" t="s">
        <v>216</v>
      </c>
      <c r="CS179" s="1" t="s">
        <v>238</v>
      </c>
      <c r="CT179" s="1" t="s">
        <v>283</v>
      </c>
      <c r="CU179" s="1" t="s">
        <v>239</v>
      </c>
      <c r="CV179" s="1" t="s">
        <v>239</v>
      </c>
      <c r="CW179" s="1" t="s">
        <v>239</v>
      </c>
      <c r="CX179" s="1" t="s">
        <v>239</v>
      </c>
      <c r="CZ179" s="1" t="s">
        <v>470</v>
      </c>
      <c r="DA179" s="1" t="s">
        <v>1558</v>
      </c>
      <c r="DB179" s="1" t="s">
        <v>286</v>
      </c>
      <c r="DC179" s="1" t="s">
        <v>244</v>
      </c>
      <c r="DD179" s="1" t="s">
        <v>244</v>
      </c>
      <c r="DE179" s="1">
        <v>5.0</v>
      </c>
      <c r="DF179" s="1">
        <v>4.0</v>
      </c>
      <c r="DG179" s="1">
        <v>4.0</v>
      </c>
      <c r="DH179" s="1">
        <v>3.0</v>
      </c>
      <c r="DI179" s="1">
        <v>5.0</v>
      </c>
      <c r="DJ179" s="1">
        <v>5.0</v>
      </c>
      <c r="DK179" s="1">
        <v>2.0</v>
      </c>
      <c r="DL179" s="1">
        <v>2.0</v>
      </c>
      <c r="DM179" s="1">
        <v>1.0</v>
      </c>
      <c r="DN179" s="1">
        <v>1.0</v>
      </c>
      <c r="DO179" s="1">
        <v>5.0</v>
      </c>
      <c r="DP179" s="1">
        <v>2.0</v>
      </c>
      <c r="DQ179" s="1">
        <v>1.0</v>
      </c>
      <c r="DR179" s="1">
        <v>1.0</v>
      </c>
      <c r="DS179" s="1">
        <v>3.0</v>
      </c>
      <c r="DT179" s="1">
        <v>3.0</v>
      </c>
      <c r="DU179" s="1">
        <v>2.0</v>
      </c>
      <c r="DV179" s="1" t="s">
        <v>216</v>
      </c>
      <c r="DX179" s="1" t="s">
        <v>269</v>
      </c>
      <c r="DY179" s="1" t="s">
        <v>245</v>
      </c>
      <c r="EB179" s="1" t="s">
        <v>246</v>
      </c>
      <c r="GZ179" s="1">
        <v>4.0</v>
      </c>
      <c r="HA179" s="1" t="s">
        <v>270</v>
      </c>
      <c r="HJ179" s="1" t="s">
        <v>216</v>
      </c>
      <c r="HK179" s="1" t="s">
        <v>216</v>
      </c>
      <c r="HN179" s="1" t="s">
        <v>216</v>
      </c>
    </row>
    <row r="180" ht="15.75" customHeight="1">
      <c r="A180" s="2">
        <v>43167.7253125</v>
      </c>
      <c r="B180" s="1">
        <v>2016.0</v>
      </c>
      <c r="C180" s="1" t="s">
        <v>860</v>
      </c>
      <c r="D180" s="1">
        <v>1.7832981172E10</v>
      </c>
      <c r="E180" s="1" t="s">
        <v>215</v>
      </c>
      <c r="F180" s="1" t="s">
        <v>232</v>
      </c>
      <c r="H180" s="1">
        <v>2016.0</v>
      </c>
      <c r="I180" s="1" t="s">
        <v>218</v>
      </c>
      <c r="J180" s="1" t="s">
        <v>861</v>
      </c>
      <c r="K180" s="1" t="s">
        <v>288</v>
      </c>
      <c r="U180" s="1" t="s">
        <v>289</v>
      </c>
      <c r="V180" s="1" t="s">
        <v>1873</v>
      </c>
      <c r="X180" s="1" t="s">
        <v>1874</v>
      </c>
      <c r="Y180" s="1" t="s">
        <v>223</v>
      </c>
      <c r="Z180" s="1" t="s">
        <v>293</v>
      </c>
      <c r="AB180" s="1" t="s">
        <v>232</v>
      </c>
      <c r="AC180" s="1" t="s">
        <v>414</v>
      </c>
      <c r="AD180" s="1">
        <v>29430.0</v>
      </c>
      <c r="AE180" s="1" t="s">
        <v>232</v>
      </c>
      <c r="AF180" s="1">
        <v>29430.0</v>
      </c>
      <c r="AY180" s="1" t="s">
        <v>216</v>
      </c>
      <c r="GZ180" s="1">
        <v>5.0</v>
      </c>
      <c r="HA180" s="1" t="s">
        <v>305</v>
      </c>
      <c r="HJ180" s="1" t="s">
        <v>232</v>
      </c>
      <c r="HK180" s="1" t="s">
        <v>232</v>
      </c>
      <c r="HL180" s="1" t="s">
        <v>616</v>
      </c>
      <c r="HM180" s="1" t="s">
        <v>232</v>
      </c>
      <c r="HN180" s="1" t="s">
        <v>232</v>
      </c>
      <c r="HO180" s="1" t="s">
        <v>232</v>
      </c>
    </row>
    <row r="181" ht="15.75" customHeight="1">
      <c r="A181" s="2">
        <v>43167.74400462963</v>
      </c>
      <c r="B181" s="1">
        <v>2016.0</v>
      </c>
      <c r="C181" s="1" t="s">
        <v>860</v>
      </c>
      <c r="D181" s="1">
        <v>1.9824211212E10</v>
      </c>
      <c r="E181" s="1" t="s">
        <v>215</v>
      </c>
      <c r="F181" s="1" t="s">
        <v>232</v>
      </c>
      <c r="H181" s="1">
        <v>2016.0</v>
      </c>
      <c r="I181" s="1" t="s">
        <v>218</v>
      </c>
      <c r="J181" s="1" t="s">
        <v>861</v>
      </c>
      <c r="K181" s="1" t="s">
        <v>220</v>
      </c>
      <c r="AY181" s="1" t="s">
        <v>216</v>
      </c>
      <c r="AZ181" s="1" t="s">
        <v>221</v>
      </c>
      <c r="BB181" s="1" t="s">
        <v>222</v>
      </c>
      <c r="BD181" s="1" t="s">
        <v>962</v>
      </c>
      <c r="BF181" s="1" t="s">
        <v>1875</v>
      </c>
      <c r="BG181" s="1" t="s">
        <v>216</v>
      </c>
      <c r="BJ181" s="1">
        <v>20.0</v>
      </c>
      <c r="BK181" s="1" t="s">
        <v>216</v>
      </c>
      <c r="BL181" s="1" t="s">
        <v>1876</v>
      </c>
      <c r="BM181" s="1" t="s">
        <v>1877</v>
      </c>
      <c r="BN181" s="1" t="s">
        <v>1878</v>
      </c>
      <c r="BO181" s="1" t="s">
        <v>258</v>
      </c>
      <c r="BP181" s="1" t="s">
        <v>232</v>
      </c>
      <c r="BQ181" s="1" t="s">
        <v>1879</v>
      </c>
      <c r="BR181" s="1" t="s">
        <v>826</v>
      </c>
      <c r="BS181" s="1" t="s">
        <v>1880</v>
      </c>
      <c r="BT181" s="1" t="s">
        <v>1881</v>
      </c>
      <c r="BU181" s="1" t="s">
        <v>1882</v>
      </c>
      <c r="BV181" s="1" t="s">
        <v>216</v>
      </c>
      <c r="BW181" s="1" t="s">
        <v>279</v>
      </c>
      <c r="CK181" s="1">
        <v>31500.0</v>
      </c>
      <c r="CL181" s="1" t="s">
        <v>232</v>
      </c>
      <c r="CM181" s="1">
        <v>34125.0</v>
      </c>
      <c r="CN181" s="1" t="s">
        <v>237</v>
      </c>
      <c r="CO181" s="1" t="s">
        <v>237</v>
      </c>
      <c r="CP181" s="1" t="s">
        <v>237</v>
      </c>
      <c r="CQ181" s="1" t="s">
        <v>361</v>
      </c>
      <c r="CR181" s="1" t="s">
        <v>232</v>
      </c>
      <c r="CS181" s="1" t="s">
        <v>238</v>
      </c>
      <c r="CT181" s="1" t="s">
        <v>238</v>
      </c>
      <c r="CZ181" s="1" t="s">
        <v>363</v>
      </c>
      <c r="DA181" s="1" t="s">
        <v>1883</v>
      </c>
      <c r="DB181" s="1" t="s">
        <v>537</v>
      </c>
      <c r="DC181" s="1" t="s">
        <v>244</v>
      </c>
      <c r="DD181" s="1" t="s">
        <v>328</v>
      </c>
      <c r="DE181" s="1">
        <v>5.0</v>
      </c>
      <c r="DF181" s="1">
        <v>5.0</v>
      </c>
      <c r="DG181" s="1">
        <v>5.0</v>
      </c>
      <c r="DH181" s="1">
        <v>4.0</v>
      </c>
      <c r="DI181" s="1">
        <v>4.0</v>
      </c>
      <c r="DJ181" s="1">
        <v>4.0</v>
      </c>
      <c r="DK181" s="1">
        <v>0.0</v>
      </c>
      <c r="DL181" s="1">
        <v>0.0</v>
      </c>
      <c r="DM181" s="1">
        <v>0.0</v>
      </c>
      <c r="DN181" s="1">
        <v>0.0</v>
      </c>
      <c r="DO181" s="1">
        <v>3.0</v>
      </c>
      <c r="DP181" s="1">
        <v>3.0</v>
      </c>
      <c r="DQ181" s="1">
        <v>0.0</v>
      </c>
      <c r="DR181" s="1">
        <v>0.0</v>
      </c>
      <c r="DS181" s="1">
        <v>5.0</v>
      </c>
      <c r="DT181" s="1">
        <v>0.0</v>
      </c>
      <c r="DU181" s="1">
        <v>0.0</v>
      </c>
      <c r="DV181" s="1" t="s">
        <v>216</v>
      </c>
      <c r="DX181" s="1" t="s">
        <v>245</v>
      </c>
      <c r="DY181" s="1" t="s">
        <v>384</v>
      </c>
      <c r="EB181" s="1" t="s">
        <v>246</v>
      </c>
      <c r="GZ181" s="1">
        <v>4.0</v>
      </c>
      <c r="HA181" s="1" t="s">
        <v>247</v>
      </c>
      <c r="HJ181" s="1" t="s">
        <v>232</v>
      </c>
      <c r="HK181" s="1" t="s">
        <v>232</v>
      </c>
      <c r="HL181" s="1" t="s">
        <v>1793</v>
      </c>
      <c r="HM181" s="1" t="s">
        <v>216</v>
      </c>
      <c r="HN181" s="1" t="s">
        <v>216</v>
      </c>
      <c r="HO181" s="1" t="s">
        <v>232</v>
      </c>
    </row>
    <row r="182" ht="15.75" customHeight="1">
      <c r="A182" s="2">
        <v>43167.72689814815</v>
      </c>
      <c r="B182" s="1">
        <v>2016.0</v>
      </c>
      <c r="C182" s="1" t="s">
        <v>696</v>
      </c>
      <c r="D182" s="1">
        <v>1.7761670543E10</v>
      </c>
      <c r="E182" s="1" t="s">
        <v>350</v>
      </c>
      <c r="F182" s="1" t="s">
        <v>232</v>
      </c>
      <c r="H182" s="1">
        <v>2016.0</v>
      </c>
      <c r="I182" s="1" t="s">
        <v>218</v>
      </c>
      <c r="J182" s="1" t="s">
        <v>697</v>
      </c>
      <c r="K182" s="1" t="s">
        <v>288</v>
      </c>
      <c r="U182" s="1" t="s">
        <v>1884</v>
      </c>
      <c r="W182" s="1" t="s">
        <v>1885</v>
      </c>
      <c r="X182" s="1" t="s">
        <v>1886</v>
      </c>
      <c r="Y182" s="1" t="s">
        <v>223</v>
      </c>
      <c r="Z182" s="1" t="s">
        <v>1065</v>
      </c>
      <c r="AB182" s="1" t="s">
        <v>232</v>
      </c>
      <c r="AC182" s="1" t="s">
        <v>341</v>
      </c>
      <c r="AE182" s="1" t="s">
        <v>216</v>
      </c>
      <c r="AY182" s="1" t="s">
        <v>216</v>
      </c>
      <c r="GZ182" s="1">
        <v>4.0</v>
      </c>
      <c r="HA182" s="1" t="s">
        <v>247</v>
      </c>
      <c r="HJ182" s="1" t="s">
        <v>232</v>
      </c>
      <c r="HK182" s="1" t="s">
        <v>216</v>
      </c>
      <c r="HM182" s="1" t="s">
        <v>216</v>
      </c>
      <c r="HN182" s="1" t="s">
        <v>216</v>
      </c>
      <c r="HO182" s="1" t="s">
        <v>232</v>
      </c>
    </row>
    <row r="183" ht="15.75" customHeight="1">
      <c r="A183" s="2">
        <v>43167.74333333333</v>
      </c>
      <c r="B183" s="1">
        <v>2016.0</v>
      </c>
      <c r="C183" s="1" t="s">
        <v>696</v>
      </c>
      <c r="D183" s="1">
        <v>1.768453718E10</v>
      </c>
      <c r="E183" s="1" t="s">
        <v>215</v>
      </c>
      <c r="F183" s="1" t="s">
        <v>232</v>
      </c>
      <c r="H183" s="1">
        <v>2016.0</v>
      </c>
      <c r="I183" s="1" t="s">
        <v>218</v>
      </c>
      <c r="J183" s="1" t="s">
        <v>697</v>
      </c>
      <c r="K183" s="1" t="s">
        <v>220</v>
      </c>
      <c r="AY183" s="1" t="s">
        <v>232</v>
      </c>
      <c r="AZ183" s="1" t="s">
        <v>457</v>
      </c>
      <c r="BA183" s="1" t="s">
        <v>728</v>
      </c>
      <c r="BB183" s="1" t="s">
        <v>297</v>
      </c>
      <c r="BC183" s="1">
        <v>9.0</v>
      </c>
      <c r="BD183" s="1" t="s">
        <v>223</v>
      </c>
      <c r="BE183" s="1" t="s">
        <v>293</v>
      </c>
      <c r="BG183" s="1" t="s">
        <v>216</v>
      </c>
      <c r="BJ183" s="1">
        <v>6.0</v>
      </c>
      <c r="BK183" s="1" t="s">
        <v>216</v>
      </c>
      <c r="BL183" s="1" t="s">
        <v>946</v>
      </c>
      <c r="BO183" s="1" t="s">
        <v>258</v>
      </c>
      <c r="BP183" s="1" t="s">
        <v>216</v>
      </c>
      <c r="BR183" s="1" t="s">
        <v>354</v>
      </c>
      <c r="BV183" s="1" t="s">
        <v>232</v>
      </c>
      <c r="BW183" s="1" t="s">
        <v>1242</v>
      </c>
      <c r="CK183" s="1">
        <v>24000.0</v>
      </c>
      <c r="CL183" s="1" t="s">
        <v>216</v>
      </c>
      <c r="CM183" s="1">
        <v>24000.0</v>
      </c>
      <c r="CN183" s="1" t="s">
        <v>237</v>
      </c>
      <c r="CO183" s="1" t="s">
        <v>237</v>
      </c>
      <c r="CP183" s="1" t="s">
        <v>237</v>
      </c>
      <c r="CQ183" s="1" t="s">
        <v>361</v>
      </c>
      <c r="CR183" s="1" t="s">
        <v>216</v>
      </c>
      <c r="CS183" s="1" t="s">
        <v>238</v>
      </c>
      <c r="CT183" s="1" t="s">
        <v>265</v>
      </c>
      <c r="CY183" s="1" t="s">
        <v>1547</v>
      </c>
      <c r="CZ183" s="1" t="s">
        <v>1388</v>
      </c>
      <c r="DA183" s="1" t="s">
        <v>1289</v>
      </c>
      <c r="DB183" s="1" t="s">
        <v>243</v>
      </c>
      <c r="DC183" s="1" t="s">
        <v>244</v>
      </c>
      <c r="DD183" s="1" t="s">
        <v>244</v>
      </c>
      <c r="DE183" s="1">
        <v>4.0</v>
      </c>
      <c r="DF183" s="1">
        <v>3.0</v>
      </c>
      <c r="DG183" s="1">
        <v>3.0</v>
      </c>
      <c r="DH183" s="1">
        <v>2.0</v>
      </c>
      <c r="DI183" s="1">
        <v>4.0</v>
      </c>
      <c r="DJ183" s="1">
        <v>5.0</v>
      </c>
      <c r="DK183" s="1">
        <v>3.0</v>
      </c>
      <c r="DL183" s="1">
        <v>3.0</v>
      </c>
      <c r="DM183" s="1">
        <v>1.0</v>
      </c>
      <c r="DP183" s="1">
        <v>3.0</v>
      </c>
      <c r="DS183" s="1">
        <v>4.0</v>
      </c>
      <c r="DT183" s="1">
        <v>2.0</v>
      </c>
      <c r="DV183" s="1" t="s">
        <v>232</v>
      </c>
      <c r="DW183" s="1" t="s">
        <v>1887</v>
      </c>
      <c r="DX183" s="1" t="s">
        <v>269</v>
      </c>
      <c r="DY183" s="1" t="s">
        <v>245</v>
      </c>
      <c r="EE183" s="1" t="s">
        <v>294</v>
      </c>
      <c r="FP183" s="1" t="s">
        <v>362</v>
      </c>
      <c r="FQ183" s="1" t="s">
        <v>296</v>
      </c>
      <c r="FS183" s="1" t="s">
        <v>297</v>
      </c>
      <c r="FT183" s="1">
        <v>6.0</v>
      </c>
      <c r="FU183" s="1" t="s">
        <v>298</v>
      </c>
      <c r="FW183" s="1" t="s">
        <v>223</v>
      </c>
      <c r="FX183" s="1" t="s">
        <v>764</v>
      </c>
      <c r="FZ183" s="1" t="s">
        <v>1888</v>
      </c>
      <c r="GA183" s="1" t="s">
        <v>1889</v>
      </c>
      <c r="GB183" s="1" t="s">
        <v>258</v>
      </c>
      <c r="GC183" s="1" t="s">
        <v>232</v>
      </c>
      <c r="GE183" s="1" t="s">
        <v>517</v>
      </c>
      <c r="GF183" s="1">
        <v>6.0</v>
      </c>
      <c r="GG183" s="1" t="s">
        <v>232</v>
      </c>
      <c r="GH183" s="1" t="s">
        <v>216</v>
      </c>
      <c r="GK183" s="1" t="s">
        <v>304</v>
      </c>
      <c r="GL183" s="1" t="s">
        <v>490</v>
      </c>
      <c r="GM183" s="1">
        <v>31000.0</v>
      </c>
      <c r="GN183" s="1" t="s">
        <v>232</v>
      </c>
      <c r="GO183" s="1">
        <v>31000.0</v>
      </c>
      <c r="GQ183" s="1">
        <v>3.0</v>
      </c>
      <c r="GS183" s="1">
        <v>1.0</v>
      </c>
      <c r="GT183" s="1">
        <v>5.0</v>
      </c>
      <c r="GU183" s="1">
        <v>4.0</v>
      </c>
      <c r="GV183" s="1">
        <v>1.0</v>
      </c>
      <c r="GW183" s="1">
        <v>1.0</v>
      </c>
      <c r="GX183" s="1">
        <v>3.0</v>
      </c>
      <c r="GY183" s="1">
        <v>2.0</v>
      </c>
      <c r="GZ183" s="1">
        <v>4.0</v>
      </c>
      <c r="HA183" s="1" t="s">
        <v>270</v>
      </c>
      <c r="HJ183" s="1" t="s">
        <v>232</v>
      </c>
      <c r="HK183" s="1" t="s">
        <v>232</v>
      </c>
      <c r="HM183" s="1" t="s">
        <v>216</v>
      </c>
      <c r="HN183" s="1" t="s">
        <v>232</v>
      </c>
      <c r="HO183" s="1" t="s">
        <v>232</v>
      </c>
    </row>
    <row r="184" ht="15.75" customHeight="1">
      <c r="A184" s="2">
        <v>43176.467141203706</v>
      </c>
      <c r="B184" s="1">
        <v>2016.0</v>
      </c>
      <c r="C184" s="1" t="s">
        <v>696</v>
      </c>
      <c r="D184" s="1">
        <v>1.7884600923E10</v>
      </c>
      <c r="E184" s="1" t="s">
        <v>350</v>
      </c>
      <c r="F184" s="1" t="s">
        <v>232</v>
      </c>
      <c r="H184" s="1">
        <v>2016.0</v>
      </c>
      <c r="I184" s="1" t="s">
        <v>218</v>
      </c>
      <c r="J184" s="1" t="s">
        <v>697</v>
      </c>
      <c r="K184" s="1" t="s">
        <v>220</v>
      </c>
      <c r="AY184" s="1" t="s">
        <v>216</v>
      </c>
      <c r="AZ184" s="1" t="s">
        <v>221</v>
      </c>
      <c r="BB184" s="1" t="s">
        <v>222</v>
      </c>
      <c r="BD184" s="1" t="s">
        <v>223</v>
      </c>
      <c r="BE184" s="1" t="s">
        <v>676</v>
      </c>
      <c r="BG184" s="1" t="s">
        <v>216</v>
      </c>
      <c r="BJ184" s="1">
        <v>20.0</v>
      </c>
      <c r="BK184" s="1" t="s">
        <v>216</v>
      </c>
      <c r="BL184" s="1" t="s">
        <v>1890</v>
      </c>
      <c r="BM184" s="1" t="s">
        <v>1891</v>
      </c>
      <c r="BN184" s="1" t="s">
        <v>1892</v>
      </c>
      <c r="BO184" s="1" t="s">
        <v>319</v>
      </c>
      <c r="BP184" s="1" t="s">
        <v>216</v>
      </c>
      <c r="BR184" s="1" t="s">
        <v>721</v>
      </c>
      <c r="BS184" s="1" t="s">
        <v>1893</v>
      </c>
      <c r="BU184" s="1" t="s">
        <v>1894</v>
      </c>
      <c r="BV184" s="1" t="s">
        <v>232</v>
      </c>
      <c r="BW184" s="1" t="s">
        <v>793</v>
      </c>
      <c r="BY184" s="1" t="s">
        <v>722</v>
      </c>
      <c r="CD184" s="1" t="s">
        <v>1895</v>
      </c>
      <c r="CK184" s="1">
        <v>30000.0</v>
      </c>
      <c r="CL184" s="1" t="s">
        <v>232</v>
      </c>
      <c r="CM184" s="1">
        <v>33000.0</v>
      </c>
      <c r="CN184" s="1" t="s">
        <v>237</v>
      </c>
      <c r="CO184" s="1" t="s">
        <v>361</v>
      </c>
      <c r="CP184" s="1" t="s">
        <v>237</v>
      </c>
      <c r="CQ184" s="1" t="s">
        <v>361</v>
      </c>
      <c r="CR184" s="1" t="s">
        <v>232</v>
      </c>
      <c r="CS184" s="1" t="s">
        <v>238</v>
      </c>
      <c r="CT184" s="1" t="s">
        <v>238</v>
      </c>
      <c r="CV184" s="1" t="s">
        <v>265</v>
      </c>
      <c r="CZ184" s="1" t="s">
        <v>363</v>
      </c>
      <c r="DA184" s="1" t="s">
        <v>363</v>
      </c>
      <c r="DB184" s="1" t="s">
        <v>383</v>
      </c>
      <c r="DC184" s="1" t="s">
        <v>244</v>
      </c>
      <c r="DD184" s="1" t="s">
        <v>244</v>
      </c>
      <c r="DE184" s="1">
        <v>5.0</v>
      </c>
      <c r="DF184" s="1">
        <v>5.0</v>
      </c>
      <c r="DG184" s="1">
        <v>5.0</v>
      </c>
      <c r="DH184" s="1">
        <v>4.0</v>
      </c>
      <c r="DI184" s="1">
        <v>5.0</v>
      </c>
      <c r="DJ184" s="1">
        <v>4.0</v>
      </c>
      <c r="DK184" s="1">
        <v>2.0</v>
      </c>
      <c r="DL184" s="1">
        <v>2.0</v>
      </c>
      <c r="DN184" s="1">
        <v>3.0</v>
      </c>
      <c r="DO184" s="1">
        <v>5.0</v>
      </c>
      <c r="DP184" s="1">
        <v>5.0</v>
      </c>
      <c r="DQ184" s="1">
        <v>5.0</v>
      </c>
      <c r="DR184" s="1">
        <v>2.0</v>
      </c>
      <c r="DS184" s="1">
        <v>4.0</v>
      </c>
      <c r="DT184" s="1">
        <v>5.0</v>
      </c>
      <c r="DU184" s="1">
        <v>3.0</v>
      </c>
      <c r="DV184" s="1" t="s">
        <v>216</v>
      </c>
      <c r="DX184" s="1" t="s">
        <v>268</v>
      </c>
      <c r="DY184" s="1" t="s">
        <v>269</v>
      </c>
      <c r="DZ184" s="1" t="s">
        <v>1896</v>
      </c>
      <c r="ED184" s="1" t="s">
        <v>246</v>
      </c>
      <c r="GZ184" s="1">
        <v>4.0</v>
      </c>
      <c r="HA184" s="1" t="s">
        <v>247</v>
      </c>
      <c r="HB184" s="1" t="s">
        <v>1897</v>
      </c>
      <c r="HC184" s="1" t="s">
        <v>1898</v>
      </c>
      <c r="HD184" s="1" t="s">
        <v>1899</v>
      </c>
      <c r="HE184" s="1" t="s">
        <v>1900</v>
      </c>
      <c r="HI184" s="1" t="s">
        <v>1901</v>
      </c>
      <c r="HJ184" s="1" t="s">
        <v>232</v>
      </c>
      <c r="HK184" s="1" t="s">
        <v>232</v>
      </c>
      <c r="HL184" s="1" t="s">
        <v>430</v>
      </c>
      <c r="HM184" s="1" t="s">
        <v>216</v>
      </c>
      <c r="HN184" s="1" t="s">
        <v>216</v>
      </c>
      <c r="HO184" s="1" t="s">
        <v>232</v>
      </c>
    </row>
    <row r="185" ht="15.75" customHeight="1">
      <c r="A185" s="2">
        <v>43176.83866898148</v>
      </c>
      <c r="B185" s="1">
        <v>2016.0</v>
      </c>
      <c r="C185" s="1" t="s">
        <v>696</v>
      </c>
      <c r="D185" s="1">
        <v>1.8940342816E10</v>
      </c>
      <c r="E185" s="1" t="s">
        <v>350</v>
      </c>
      <c r="F185" s="1" t="s">
        <v>216</v>
      </c>
      <c r="G185" s="1" t="s">
        <v>1420</v>
      </c>
      <c r="H185" s="1">
        <v>2016.0</v>
      </c>
      <c r="I185" s="1" t="s">
        <v>635</v>
      </c>
      <c r="J185" s="1" t="s">
        <v>697</v>
      </c>
      <c r="K185" s="1" t="s">
        <v>312</v>
      </c>
      <c r="L185" s="1" t="s">
        <v>216</v>
      </c>
      <c r="M185" s="1">
        <v>1.0</v>
      </c>
      <c r="N185" s="1" t="s">
        <v>216</v>
      </c>
      <c r="P185" s="1" t="s">
        <v>1902</v>
      </c>
      <c r="AY185" s="1" t="s">
        <v>232</v>
      </c>
      <c r="EE185" s="1" t="s">
        <v>1629</v>
      </c>
      <c r="EJ185" s="1" t="s">
        <v>1903</v>
      </c>
      <c r="EK185" s="1" t="s">
        <v>1904</v>
      </c>
      <c r="EL185" s="1" t="s">
        <v>757</v>
      </c>
      <c r="EM185" s="1" t="s">
        <v>232</v>
      </c>
      <c r="EN185" s="1" t="s">
        <v>232</v>
      </c>
      <c r="GZ185" s="1">
        <v>5.0</v>
      </c>
      <c r="HA185" s="1" t="s">
        <v>247</v>
      </c>
      <c r="HB185" s="1" t="s">
        <v>1905</v>
      </c>
      <c r="HC185" s="1" t="s">
        <v>1906</v>
      </c>
      <c r="HD185" s="1" t="s">
        <v>1907</v>
      </c>
      <c r="HE185" s="1" t="s">
        <v>1908</v>
      </c>
      <c r="HF185" s="1" t="s">
        <v>361</v>
      </c>
      <c r="HG185" s="1" t="s">
        <v>237</v>
      </c>
      <c r="HJ185" s="1" t="s">
        <v>232</v>
      </c>
      <c r="HK185" s="1" t="s">
        <v>232</v>
      </c>
      <c r="HL185" s="1" t="s">
        <v>927</v>
      </c>
      <c r="HM185" s="1" t="s">
        <v>232</v>
      </c>
      <c r="HN185" s="1" t="s">
        <v>232</v>
      </c>
      <c r="HO185" s="1" t="s">
        <v>232</v>
      </c>
      <c r="HP185" s="1" t="s">
        <v>1909</v>
      </c>
      <c r="HQ185" s="1" t="s">
        <v>1910</v>
      </c>
    </row>
    <row r="186" ht="15.75" customHeight="1">
      <c r="A186" s="2">
        <v>43173.701516203706</v>
      </c>
      <c r="B186" s="1">
        <v>2016.0</v>
      </c>
      <c r="C186" s="1" t="s">
        <v>696</v>
      </c>
      <c r="D186" s="1">
        <v>1.7573799219E10</v>
      </c>
      <c r="E186" s="1" t="s">
        <v>215</v>
      </c>
      <c r="F186" s="1" t="s">
        <v>232</v>
      </c>
      <c r="H186" s="1">
        <v>2016.0</v>
      </c>
      <c r="I186" s="1" t="s">
        <v>218</v>
      </c>
      <c r="J186" s="1" t="s">
        <v>697</v>
      </c>
      <c r="K186" s="1" t="s">
        <v>288</v>
      </c>
      <c r="U186" s="1" t="s">
        <v>426</v>
      </c>
      <c r="W186" s="1" t="s">
        <v>1911</v>
      </c>
      <c r="X186" s="1" t="s">
        <v>1912</v>
      </c>
      <c r="Y186" s="1" t="s">
        <v>223</v>
      </c>
      <c r="Z186" s="1" t="s">
        <v>224</v>
      </c>
      <c r="AB186" s="1" t="s">
        <v>232</v>
      </c>
      <c r="AC186" s="1" t="s">
        <v>341</v>
      </c>
      <c r="AE186" s="1" t="s">
        <v>216</v>
      </c>
      <c r="AY186" s="1" t="s">
        <v>216</v>
      </c>
      <c r="GZ186" s="1">
        <v>4.0</v>
      </c>
      <c r="HA186" s="1" t="s">
        <v>305</v>
      </c>
      <c r="HB186" s="1" t="s">
        <v>1913</v>
      </c>
      <c r="HC186" s="1" t="s">
        <v>1914</v>
      </c>
      <c r="HD186" s="1" t="s">
        <v>1915</v>
      </c>
      <c r="HI186" s="1" t="s">
        <v>1916</v>
      </c>
      <c r="HJ186" s="1" t="s">
        <v>232</v>
      </c>
      <c r="HK186" s="1" t="s">
        <v>216</v>
      </c>
      <c r="HM186" s="1" t="s">
        <v>232</v>
      </c>
      <c r="HN186" s="1" t="s">
        <v>216</v>
      </c>
      <c r="HO186" s="1" t="s">
        <v>232</v>
      </c>
      <c r="HP186" s="1" t="s">
        <v>1917</v>
      </c>
      <c r="HQ186" s="1" t="s">
        <v>1918</v>
      </c>
    </row>
    <row r="187" ht="15.75" customHeight="1">
      <c r="A187" s="2">
        <v>43167.74594907407</v>
      </c>
      <c r="B187" s="1">
        <v>2016.0</v>
      </c>
      <c r="C187" s="1" t="s">
        <v>696</v>
      </c>
      <c r="D187" s="1">
        <v>1.7831009747E10</v>
      </c>
      <c r="E187" s="1" t="s">
        <v>215</v>
      </c>
      <c r="F187" s="1" t="s">
        <v>232</v>
      </c>
      <c r="H187" s="1">
        <v>2016.0</v>
      </c>
      <c r="I187" s="1" t="s">
        <v>218</v>
      </c>
      <c r="J187" s="1" t="s">
        <v>697</v>
      </c>
      <c r="K187" s="1" t="s">
        <v>220</v>
      </c>
      <c r="AY187" s="1" t="s">
        <v>232</v>
      </c>
      <c r="AZ187" s="1" t="s">
        <v>221</v>
      </c>
      <c r="BB187" s="1" t="s">
        <v>222</v>
      </c>
      <c r="BD187" s="1" t="s">
        <v>223</v>
      </c>
      <c r="BE187" s="1" t="s">
        <v>293</v>
      </c>
      <c r="BG187" s="1" t="s">
        <v>216</v>
      </c>
      <c r="BJ187" s="1">
        <v>2.0</v>
      </c>
      <c r="BK187" s="1" t="s">
        <v>216</v>
      </c>
      <c r="BL187" s="1" t="s">
        <v>1919</v>
      </c>
      <c r="BM187" s="1" t="s">
        <v>1920</v>
      </c>
      <c r="BO187" s="1" t="s">
        <v>319</v>
      </c>
      <c r="BP187" s="1" t="s">
        <v>232</v>
      </c>
      <c r="BQ187" s="1" t="s">
        <v>1921</v>
      </c>
      <c r="BR187" s="1" t="s">
        <v>498</v>
      </c>
      <c r="BS187" s="1" t="s">
        <v>1922</v>
      </c>
      <c r="BV187" s="1" t="s">
        <v>232</v>
      </c>
      <c r="BW187" s="1" t="s">
        <v>279</v>
      </c>
      <c r="BY187" s="1" t="s">
        <v>701</v>
      </c>
      <c r="BZ187" s="1" t="s">
        <v>702</v>
      </c>
      <c r="CK187" s="1">
        <v>28800.0</v>
      </c>
      <c r="CL187" s="1" t="s">
        <v>216</v>
      </c>
      <c r="CM187" s="1">
        <v>28800.0</v>
      </c>
      <c r="CN187" s="1" t="s">
        <v>237</v>
      </c>
      <c r="CO187" s="1" t="s">
        <v>237</v>
      </c>
      <c r="CP187" s="1" t="s">
        <v>237</v>
      </c>
      <c r="CQ187" s="1" t="s">
        <v>361</v>
      </c>
      <c r="CR187" s="1" t="s">
        <v>232</v>
      </c>
      <c r="CS187" s="1" t="s">
        <v>238</v>
      </c>
      <c r="CT187" s="1" t="s">
        <v>238</v>
      </c>
      <c r="CY187" s="1" t="s">
        <v>325</v>
      </c>
      <c r="CZ187" s="1" t="s">
        <v>241</v>
      </c>
      <c r="DA187" s="1" t="s">
        <v>1923</v>
      </c>
      <c r="DB187" s="1" t="s">
        <v>383</v>
      </c>
      <c r="DC187" s="1" t="s">
        <v>328</v>
      </c>
      <c r="DD187" s="1" t="s">
        <v>328</v>
      </c>
      <c r="DE187" s="1">
        <v>4.0</v>
      </c>
      <c r="DF187" s="1">
        <v>5.0</v>
      </c>
      <c r="DG187" s="1">
        <v>5.0</v>
      </c>
      <c r="DH187" s="1">
        <v>3.0</v>
      </c>
      <c r="DI187" s="1">
        <v>4.0</v>
      </c>
      <c r="DJ187" s="1">
        <v>5.0</v>
      </c>
      <c r="DK187" s="1">
        <v>2.0</v>
      </c>
      <c r="DL187" s="1">
        <v>2.0</v>
      </c>
      <c r="DM187" s="1">
        <v>0.0</v>
      </c>
      <c r="DN187" s="1">
        <v>3.0</v>
      </c>
      <c r="DO187" s="1">
        <v>4.0</v>
      </c>
      <c r="DP187" s="1">
        <v>4.0</v>
      </c>
      <c r="DQ187" s="1">
        <v>0.0</v>
      </c>
      <c r="DR187" s="1">
        <v>0.0</v>
      </c>
      <c r="DS187" s="1">
        <v>4.0</v>
      </c>
      <c r="DT187" s="1">
        <v>5.0</v>
      </c>
      <c r="DU187" s="1">
        <v>0.0</v>
      </c>
      <c r="DV187" s="1" t="s">
        <v>216</v>
      </c>
      <c r="DX187" s="1" t="s">
        <v>268</v>
      </c>
      <c r="DY187" s="1" t="s">
        <v>384</v>
      </c>
      <c r="EB187" s="1" t="s">
        <v>246</v>
      </c>
      <c r="EC187" s="1" t="s">
        <v>246</v>
      </c>
      <c r="EE187" s="1" t="s">
        <v>294</v>
      </c>
      <c r="FP187" s="1" t="s">
        <v>362</v>
      </c>
      <c r="FQ187" s="1" t="s">
        <v>296</v>
      </c>
      <c r="FS187" s="1" t="s">
        <v>222</v>
      </c>
      <c r="FU187" s="1" t="s">
        <v>490</v>
      </c>
      <c r="FV187" s="1" t="s">
        <v>1924</v>
      </c>
      <c r="FW187" s="1" t="s">
        <v>223</v>
      </c>
      <c r="FX187" s="1" t="s">
        <v>293</v>
      </c>
      <c r="FZ187" s="1" t="s">
        <v>1925</v>
      </c>
      <c r="GA187" s="1" t="s">
        <v>1926</v>
      </c>
      <c r="GB187" s="1" t="s">
        <v>302</v>
      </c>
      <c r="GC187" s="1" t="s">
        <v>216</v>
      </c>
      <c r="GE187" s="1" t="s">
        <v>303</v>
      </c>
      <c r="GF187" s="1">
        <v>16.0</v>
      </c>
      <c r="GG187" s="1" t="s">
        <v>232</v>
      </c>
      <c r="GH187" s="1" t="s">
        <v>216</v>
      </c>
      <c r="GK187" s="1" t="s">
        <v>304</v>
      </c>
      <c r="GL187" s="1" t="s">
        <v>1204</v>
      </c>
      <c r="GM187" s="1">
        <v>28500.0</v>
      </c>
      <c r="GN187" s="1" t="s">
        <v>216</v>
      </c>
      <c r="GO187" s="1">
        <v>28500.0</v>
      </c>
      <c r="GP187" s="1">
        <v>0.0</v>
      </c>
      <c r="GQ187" s="1">
        <v>0.0</v>
      </c>
      <c r="GR187" s="1">
        <v>0.0</v>
      </c>
      <c r="GS187" s="1">
        <v>0.0</v>
      </c>
      <c r="GT187" s="1">
        <v>0.0</v>
      </c>
      <c r="GU187" s="1">
        <v>5.0</v>
      </c>
      <c r="GV187" s="1">
        <v>0.0</v>
      </c>
      <c r="GW187" s="1">
        <v>0.0</v>
      </c>
      <c r="GX187" s="1">
        <v>0.0</v>
      </c>
      <c r="GY187" s="1">
        <v>2.0</v>
      </c>
      <c r="GZ187" s="1">
        <v>3.0</v>
      </c>
      <c r="HA187" s="1" t="s">
        <v>270</v>
      </c>
      <c r="HB187" s="1" t="s">
        <v>1927</v>
      </c>
      <c r="HC187" s="1" t="s">
        <v>1927</v>
      </c>
      <c r="HJ187" s="1" t="s">
        <v>232</v>
      </c>
      <c r="HK187" s="1" t="s">
        <v>216</v>
      </c>
      <c r="HM187" s="1" t="s">
        <v>216</v>
      </c>
      <c r="HN187" s="1" t="s">
        <v>216</v>
      </c>
      <c r="HO187" s="1" t="s">
        <v>232</v>
      </c>
    </row>
    <row r="188" ht="15.75" customHeight="1">
      <c r="A188" s="2">
        <v>43175.812268518515</v>
      </c>
      <c r="B188" s="1">
        <v>2016.0</v>
      </c>
      <c r="C188" s="1" t="s">
        <v>696</v>
      </c>
      <c r="D188" s="1">
        <v>1.7835516646E10</v>
      </c>
      <c r="E188" s="1" t="s">
        <v>215</v>
      </c>
      <c r="F188" s="1" t="s">
        <v>232</v>
      </c>
      <c r="H188" s="1">
        <v>2016.0</v>
      </c>
      <c r="I188" s="1" t="s">
        <v>218</v>
      </c>
      <c r="J188" s="1" t="s">
        <v>697</v>
      </c>
      <c r="K188" s="1" t="s">
        <v>220</v>
      </c>
      <c r="AY188" s="1" t="s">
        <v>216</v>
      </c>
      <c r="AZ188" s="1" t="s">
        <v>221</v>
      </c>
      <c r="BB188" s="1" t="s">
        <v>222</v>
      </c>
      <c r="BD188" s="1" t="s">
        <v>223</v>
      </c>
      <c r="BE188" s="1" t="s">
        <v>256</v>
      </c>
      <c r="BG188" s="1" t="s">
        <v>216</v>
      </c>
      <c r="BJ188" s="1">
        <v>18.0</v>
      </c>
      <c r="BK188" s="1" t="s">
        <v>216</v>
      </c>
      <c r="BL188" s="1" t="s">
        <v>1928</v>
      </c>
      <c r="BM188" s="1" t="s">
        <v>1929</v>
      </c>
      <c r="BN188" s="1" t="s">
        <v>1930</v>
      </c>
      <c r="BO188" s="1" t="s">
        <v>478</v>
      </c>
      <c r="BP188" s="1" t="s">
        <v>232</v>
      </c>
      <c r="BQ188" s="1" t="s">
        <v>1931</v>
      </c>
      <c r="BR188" s="1" t="s">
        <v>354</v>
      </c>
      <c r="BS188" s="1" t="s">
        <v>1932</v>
      </c>
      <c r="BT188" s="1">
        <v>6.08016991E8</v>
      </c>
      <c r="BU188" s="1" t="s">
        <v>1933</v>
      </c>
      <c r="BV188" s="1" t="s">
        <v>232</v>
      </c>
      <c r="BW188" s="1" t="s">
        <v>378</v>
      </c>
      <c r="BY188" s="1" t="s">
        <v>722</v>
      </c>
      <c r="CK188" s="1">
        <v>33600.0</v>
      </c>
      <c r="CL188" s="1" t="s">
        <v>216</v>
      </c>
      <c r="CM188" s="1">
        <v>33600.0</v>
      </c>
      <c r="CN188" s="1" t="s">
        <v>237</v>
      </c>
      <c r="CO188" s="1" t="s">
        <v>237</v>
      </c>
      <c r="CP188" s="1" t="s">
        <v>237</v>
      </c>
      <c r="CQ188" s="1" t="s">
        <v>237</v>
      </c>
      <c r="CR188" s="1" t="s">
        <v>232</v>
      </c>
      <c r="CS188" s="1" t="s">
        <v>238</v>
      </c>
      <c r="CT188" s="1" t="s">
        <v>238</v>
      </c>
      <c r="CU188" s="1" t="s">
        <v>436</v>
      </c>
      <c r="CV188" s="1" t="s">
        <v>436</v>
      </c>
      <c r="CW188" s="1" t="s">
        <v>239</v>
      </c>
      <c r="CX188" s="1" t="s">
        <v>239</v>
      </c>
      <c r="CY188" s="1" t="s">
        <v>362</v>
      </c>
      <c r="CZ188" s="1" t="s">
        <v>363</v>
      </c>
      <c r="DA188" s="1" t="s">
        <v>470</v>
      </c>
      <c r="DB188" s="1" t="s">
        <v>383</v>
      </c>
      <c r="DC188" s="1" t="s">
        <v>244</v>
      </c>
      <c r="DD188" s="1" t="s">
        <v>244</v>
      </c>
      <c r="DE188" s="1">
        <v>5.0</v>
      </c>
      <c r="DF188" s="1">
        <v>5.0</v>
      </c>
      <c r="DG188" s="1">
        <v>5.0</v>
      </c>
      <c r="DH188" s="1">
        <v>4.0</v>
      </c>
      <c r="DI188" s="1">
        <v>5.0</v>
      </c>
      <c r="DJ188" s="1">
        <v>3.0</v>
      </c>
      <c r="DK188" s="1">
        <v>5.0</v>
      </c>
      <c r="DL188" s="1">
        <v>4.0</v>
      </c>
      <c r="DN188" s="1">
        <v>5.0</v>
      </c>
      <c r="DO188" s="1">
        <v>5.0</v>
      </c>
      <c r="DP188" s="1">
        <v>3.0</v>
      </c>
      <c r="DS188" s="1">
        <v>5.0</v>
      </c>
      <c r="DV188" s="1" t="s">
        <v>216</v>
      </c>
      <c r="DX188" s="1" t="s">
        <v>269</v>
      </c>
      <c r="DY188" s="1" t="s">
        <v>269</v>
      </c>
      <c r="DZ188" s="1" t="s">
        <v>1727</v>
      </c>
      <c r="EC188" s="1" t="s">
        <v>246</v>
      </c>
      <c r="GZ188" s="1">
        <v>4.0</v>
      </c>
      <c r="HA188" s="1" t="s">
        <v>247</v>
      </c>
      <c r="HB188" s="1" t="s">
        <v>1934</v>
      </c>
      <c r="HC188" s="1" t="s">
        <v>1935</v>
      </c>
      <c r="HI188" s="1" t="s">
        <v>1936</v>
      </c>
      <c r="HJ188" s="1" t="s">
        <v>216</v>
      </c>
      <c r="HK188" s="1" t="s">
        <v>216</v>
      </c>
      <c r="HM188" s="1" t="s">
        <v>216</v>
      </c>
      <c r="HN188" s="1" t="s">
        <v>216</v>
      </c>
      <c r="HO188" s="1" t="s">
        <v>232</v>
      </c>
      <c r="HP188" s="1" t="s">
        <v>1937</v>
      </c>
    </row>
    <row r="189" ht="15.75" customHeight="1">
      <c r="A189" s="2">
        <v>43179.4849537037</v>
      </c>
      <c r="B189" s="1">
        <v>2016.0</v>
      </c>
      <c r="C189" s="1" t="s">
        <v>696</v>
      </c>
      <c r="D189" s="1">
        <v>1.8028460525E10</v>
      </c>
      <c r="E189" s="1" t="s">
        <v>215</v>
      </c>
      <c r="F189" s="1" t="s">
        <v>232</v>
      </c>
      <c r="H189" s="1">
        <v>2016.0</v>
      </c>
      <c r="I189" s="1" t="s">
        <v>218</v>
      </c>
      <c r="J189" s="1" t="s">
        <v>697</v>
      </c>
      <c r="K189" s="1" t="s">
        <v>288</v>
      </c>
      <c r="U189" s="1" t="s">
        <v>426</v>
      </c>
      <c r="W189" s="1" t="s">
        <v>1938</v>
      </c>
      <c r="X189" s="1" t="s">
        <v>1939</v>
      </c>
      <c r="Y189" s="1" t="s">
        <v>223</v>
      </c>
      <c r="Z189" s="1" t="s">
        <v>293</v>
      </c>
      <c r="AB189" s="1" t="s">
        <v>232</v>
      </c>
      <c r="AC189" s="1" t="s">
        <v>341</v>
      </c>
      <c r="AE189" s="1" t="s">
        <v>216</v>
      </c>
      <c r="AY189" s="1" t="s">
        <v>216</v>
      </c>
      <c r="GZ189" s="1">
        <v>5.0</v>
      </c>
      <c r="HA189" s="1" t="s">
        <v>305</v>
      </c>
      <c r="HB189" s="1" t="s">
        <v>1940</v>
      </c>
      <c r="HC189" s="1" t="s">
        <v>1941</v>
      </c>
      <c r="HD189" s="1" t="s">
        <v>1942</v>
      </c>
      <c r="HE189" s="1" t="s">
        <v>1943</v>
      </c>
      <c r="HI189" s="1" t="s">
        <v>1944</v>
      </c>
      <c r="HJ189" s="1" t="s">
        <v>232</v>
      </c>
      <c r="HK189" s="1" t="s">
        <v>232</v>
      </c>
      <c r="HL189" s="1" t="s">
        <v>570</v>
      </c>
      <c r="HM189" s="1" t="s">
        <v>232</v>
      </c>
      <c r="HN189" s="1" t="s">
        <v>232</v>
      </c>
      <c r="HO189" s="1" t="s">
        <v>232</v>
      </c>
      <c r="HP189" s="1" t="s">
        <v>1945</v>
      </c>
      <c r="HQ189" s="1" t="s">
        <v>1946</v>
      </c>
    </row>
    <row r="190" ht="15.75" customHeight="1">
      <c r="A190" s="2">
        <v>43167.84792824074</v>
      </c>
      <c r="B190" s="1">
        <v>2016.0</v>
      </c>
      <c r="C190" s="1" t="s">
        <v>696</v>
      </c>
      <c r="D190" s="1">
        <v>1.7766158277E10</v>
      </c>
      <c r="E190" s="1" t="s">
        <v>350</v>
      </c>
      <c r="F190" s="1" t="s">
        <v>232</v>
      </c>
      <c r="H190" s="1">
        <v>2016.0</v>
      </c>
      <c r="I190" s="1" t="s">
        <v>218</v>
      </c>
      <c r="J190" s="1" t="s">
        <v>697</v>
      </c>
      <c r="K190" s="1" t="s">
        <v>220</v>
      </c>
      <c r="AY190" s="1" t="s">
        <v>216</v>
      </c>
      <c r="AZ190" s="1" t="s">
        <v>221</v>
      </c>
      <c r="BB190" s="1" t="s">
        <v>222</v>
      </c>
      <c r="BD190" s="1" t="s">
        <v>223</v>
      </c>
      <c r="BE190" s="1" t="s">
        <v>1193</v>
      </c>
      <c r="BG190" s="1" t="s">
        <v>216</v>
      </c>
      <c r="BJ190" s="1">
        <v>17.0</v>
      </c>
      <c r="BK190" s="1" t="s">
        <v>216</v>
      </c>
      <c r="BL190" s="1" t="s">
        <v>1947</v>
      </c>
      <c r="BM190" s="1" t="s">
        <v>1948</v>
      </c>
      <c r="BO190" s="1" t="s">
        <v>319</v>
      </c>
      <c r="BP190" s="1" t="s">
        <v>216</v>
      </c>
      <c r="BR190" s="1" t="s">
        <v>354</v>
      </c>
      <c r="BS190" s="1" t="s">
        <v>1949</v>
      </c>
      <c r="BV190" s="1" t="s">
        <v>232</v>
      </c>
      <c r="BW190" s="1" t="s">
        <v>279</v>
      </c>
      <c r="BY190" s="1" t="s">
        <v>722</v>
      </c>
      <c r="CD190" s="1" t="s">
        <v>490</v>
      </c>
      <c r="CK190" s="1">
        <v>32000.0</v>
      </c>
      <c r="CL190" s="1" t="s">
        <v>232</v>
      </c>
      <c r="CM190" s="1">
        <v>32000.0</v>
      </c>
      <c r="CN190" s="1" t="s">
        <v>237</v>
      </c>
      <c r="CO190" s="1" t="s">
        <v>237</v>
      </c>
      <c r="CP190" s="1" t="s">
        <v>237</v>
      </c>
      <c r="CQ190" s="1" t="s">
        <v>361</v>
      </c>
      <c r="CR190" s="1" t="s">
        <v>232</v>
      </c>
      <c r="CS190" s="1" t="s">
        <v>238</v>
      </c>
      <c r="CT190" s="1" t="s">
        <v>238</v>
      </c>
      <c r="CZ190" s="1" t="s">
        <v>363</v>
      </c>
      <c r="DA190" s="1" t="s">
        <v>526</v>
      </c>
      <c r="DB190" s="1" t="s">
        <v>401</v>
      </c>
      <c r="DC190" s="1" t="s">
        <v>244</v>
      </c>
      <c r="DD190" s="1" t="s">
        <v>244</v>
      </c>
      <c r="DE190" s="1">
        <v>4.0</v>
      </c>
      <c r="DF190" s="1">
        <v>3.0</v>
      </c>
      <c r="DG190" s="1">
        <v>5.0</v>
      </c>
      <c r="DH190" s="1">
        <v>2.0</v>
      </c>
      <c r="DI190" s="1">
        <v>3.0</v>
      </c>
      <c r="DJ190" s="1">
        <v>5.0</v>
      </c>
      <c r="DK190" s="1">
        <v>1.0</v>
      </c>
      <c r="DL190" s="1">
        <v>3.0</v>
      </c>
      <c r="DM190" s="1">
        <v>1.0</v>
      </c>
      <c r="DN190" s="1">
        <v>1.0</v>
      </c>
      <c r="DO190" s="1">
        <v>5.0</v>
      </c>
      <c r="DP190" s="1">
        <v>4.0</v>
      </c>
      <c r="DQ190" s="1">
        <v>4.0</v>
      </c>
      <c r="DR190" s="1">
        <v>1.0</v>
      </c>
      <c r="DS190" s="1">
        <v>4.0</v>
      </c>
      <c r="DU190" s="1">
        <v>1.0</v>
      </c>
      <c r="DV190" s="1" t="s">
        <v>232</v>
      </c>
      <c r="DW190" s="1" t="s">
        <v>1950</v>
      </c>
      <c r="DX190" s="1" t="s">
        <v>245</v>
      </c>
      <c r="DY190" s="1" t="s">
        <v>268</v>
      </c>
      <c r="DZ190" s="1" t="s">
        <v>1951</v>
      </c>
      <c r="GZ190" s="1">
        <v>4.0</v>
      </c>
      <c r="HA190" s="1" t="s">
        <v>270</v>
      </c>
      <c r="HB190" s="1" t="s">
        <v>1952</v>
      </c>
      <c r="HC190" s="1" t="s">
        <v>1953</v>
      </c>
      <c r="HD190" s="1" t="s">
        <v>1954</v>
      </c>
      <c r="HE190" s="1" t="s">
        <v>1955</v>
      </c>
      <c r="HJ190" s="1" t="s">
        <v>232</v>
      </c>
      <c r="HK190" s="1" t="s">
        <v>216</v>
      </c>
      <c r="HM190" s="1" t="s">
        <v>232</v>
      </c>
      <c r="HN190" s="1" t="s">
        <v>216</v>
      </c>
      <c r="HO190" s="1" t="s">
        <v>232</v>
      </c>
      <c r="HP190" s="1" t="s">
        <v>1956</v>
      </c>
      <c r="HQ190" s="1" t="s">
        <v>1957</v>
      </c>
    </row>
    <row r="191" ht="15.75" customHeight="1">
      <c r="A191" s="2">
        <v>43220.74961805555</v>
      </c>
      <c r="B191" s="1">
        <v>2016.0</v>
      </c>
      <c r="C191" s="1" t="s">
        <v>696</v>
      </c>
      <c r="D191" s="1">
        <v>1.7827147408E10</v>
      </c>
      <c r="E191" s="1" t="s">
        <v>215</v>
      </c>
      <c r="F191" s="1" t="s">
        <v>232</v>
      </c>
      <c r="H191" s="1">
        <v>2016.0</v>
      </c>
      <c r="I191" s="1" t="s">
        <v>218</v>
      </c>
      <c r="J191" s="1" t="s">
        <v>697</v>
      </c>
      <c r="K191" s="1" t="s">
        <v>220</v>
      </c>
      <c r="AY191" s="1" t="s">
        <v>216</v>
      </c>
      <c r="AZ191" s="1" t="s">
        <v>221</v>
      </c>
      <c r="BB191" s="1" t="s">
        <v>222</v>
      </c>
      <c r="BD191" s="1" t="s">
        <v>223</v>
      </c>
      <c r="BE191" s="1" t="s">
        <v>224</v>
      </c>
      <c r="BG191" s="1" t="s">
        <v>216</v>
      </c>
      <c r="BJ191" s="1">
        <v>7.0</v>
      </c>
      <c r="BK191" s="1" t="s">
        <v>216</v>
      </c>
      <c r="BL191" s="1" t="s">
        <v>1958</v>
      </c>
      <c r="BN191" s="1" t="s">
        <v>1959</v>
      </c>
      <c r="BO191" s="1" t="s">
        <v>258</v>
      </c>
      <c r="BP191" s="1" t="s">
        <v>216</v>
      </c>
      <c r="BR191" s="1" t="s">
        <v>354</v>
      </c>
      <c r="BS191" s="1" t="s">
        <v>1960</v>
      </c>
      <c r="BV191" s="1" t="s">
        <v>232</v>
      </c>
      <c r="BW191" s="1" t="s">
        <v>943</v>
      </c>
      <c r="BY191" s="1" t="s">
        <v>737</v>
      </c>
      <c r="CA191" s="1" t="s">
        <v>1961</v>
      </c>
      <c r="CK191" s="1">
        <v>34000.0</v>
      </c>
      <c r="CL191" s="1" t="s">
        <v>232</v>
      </c>
      <c r="CM191" s="1">
        <v>34000.0</v>
      </c>
      <c r="CN191" s="1" t="s">
        <v>361</v>
      </c>
      <c r="CO191" s="1" t="s">
        <v>237</v>
      </c>
      <c r="CP191" s="1" t="s">
        <v>237</v>
      </c>
      <c r="CQ191" s="1" t="s">
        <v>361</v>
      </c>
      <c r="CR191" s="1" t="s">
        <v>232</v>
      </c>
      <c r="CS191" s="1" t="s">
        <v>238</v>
      </c>
      <c r="CT191" s="1" t="s">
        <v>265</v>
      </c>
      <c r="CU191" s="1" t="s">
        <v>239</v>
      </c>
      <c r="CV191" s="1" t="s">
        <v>239</v>
      </c>
      <c r="CW191" s="1" t="s">
        <v>239</v>
      </c>
      <c r="CX191" s="1" t="s">
        <v>239</v>
      </c>
      <c r="CZ191" s="1" t="s">
        <v>326</v>
      </c>
      <c r="DA191" s="1" t="s">
        <v>326</v>
      </c>
      <c r="DB191" s="1" t="s">
        <v>1118</v>
      </c>
      <c r="DC191" s="1" t="s">
        <v>244</v>
      </c>
      <c r="DD191" s="1" t="s">
        <v>328</v>
      </c>
      <c r="DE191" s="1">
        <v>3.0</v>
      </c>
      <c r="DF191" s="1">
        <v>4.0</v>
      </c>
      <c r="DG191" s="1">
        <v>4.0</v>
      </c>
      <c r="DH191" s="1">
        <v>3.0</v>
      </c>
      <c r="DI191" s="1">
        <v>3.0</v>
      </c>
      <c r="DJ191" s="1">
        <v>2.0</v>
      </c>
      <c r="DK191" s="1">
        <v>1.0</v>
      </c>
      <c r="DL191" s="1">
        <v>1.0</v>
      </c>
      <c r="DM191" s="1">
        <v>1.0</v>
      </c>
      <c r="DN191" s="1">
        <v>1.0</v>
      </c>
      <c r="DO191" s="1">
        <v>1.0</v>
      </c>
      <c r="DP191" s="1">
        <v>3.0</v>
      </c>
      <c r="DQ191" s="1">
        <v>3.0</v>
      </c>
      <c r="DR191" s="1">
        <v>1.0</v>
      </c>
      <c r="DS191" s="1">
        <v>3.0</v>
      </c>
      <c r="DT191" s="1">
        <v>1.0</v>
      </c>
      <c r="DU191" s="1">
        <v>1.0</v>
      </c>
      <c r="DV191" s="1" t="s">
        <v>232</v>
      </c>
      <c r="DW191" s="1" t="s">
        <v>1962</v>
      </c>
      <c r="DX191" s="1" t="s">
        <v>384</v>
      </c>
      <c r="DY191" s="1" t="s">
        <v>384</v>
      </c>
      <c r="GZ191" s="1">
        <v>5.0</v>
      </c>
      <c r="HA191" s="1" t="s">
        <v>247</v>
      </c>
      <c r="HB191" s="1" t="s">
        <v>1963</v>
      </c>
      <c r="HD191" s="1" t="s">
        <v>1964</v>
      </c>
      <c r="HJ191" s="1" t="s">
        <v>232</v>
      </c>
      <c r="HK191" s="1" t="s">
        <v>232</v>
      </c>
      <c r="HL191" s="1" t="s">
        <v>1965</v>
      </c>
      <c r="HM191" s="1" t="s">
        <v>232</v>
      </c>
      <c r="HN191" s="1" t="s">
        <v>216</v>
      </c>
      <c r="HO191" s="1" t="s">
        <v>232</v>
      </c>
      <c r="HP191" s="1" t="s">
        <v>1966</v>
      </c>
    </row>
    <row r="192" ht="15.75" customHeight="1">
      <c r="A192" s="2">
        <v>43174.730104166665</v>
      </c>
      <c r="B192" s="1">
        <v>2016.0</v>
      </c>
      <c r="C192" s="1" t="s">
        <v>696</v>
      </c>
      <c r="D192" s="1">
        <v>1.7831011094E10</v>
      </c>
      <c r="E192" s="1" t="s">
        <v>350</v>
      </c>
      <c r="F192" s="1" t="s">
        <v>232</v>
      </c>
      <c r="H192" s="1">
        <v>2016.0</v>
      </c>
      <c r="I192" s="1" t="s">
        <v>218</v>
      </c>
      <c r="J192" s="1" t="s">
        <v>697</v>
      </c>
      <c r="K192" s="1" t="s">
        <v>220</v>
      </c>
      <c r="AY192" s="1" t="s">
        <v>232</v>
      </c>
      <c r="AZ192" s="1" t="s">
        <v>221</v>
      </c>
      <c r="BB192" s="1" t="s">
        <v>222</v>
      </c>
      <c r="BD192" s="1" t="s">
        <v>223</v>
      </c>
      <c r="BE192" s="1" t="s">
        <v>224</v>
      </c>
      <c r="BG192" s="1" t="s">
        <v>216</v>
      </c>
      <c r="BJ192" s="1">
        <v>1.0</v>
      </c>
      <c r="BK192" s="1" t="s">
        <v>216</v>
      </c>
      <c r="BL192" s="1" t="s">
        <v>1967</v>
      </c>
      <c r="BO192" s="1" t="s">
        <v>258</v>
      </c>
      <c r="BP192" s="1" t="s">
        <v>232</v>
      </c>
      <c r="BQ192" s="1" t="s">
        <v>1968</v>
      </c>
      <c r="BR192" s="1" t="s">
        <v>564</v>
      </c>
      <c r="BS192" s="1" t="s">
        <v>1969</v>
      </c>
      <c r="BU192" s="1" t="s">
        <v>1970</v>
      </c>
      <c r="BV192" s="1" t="s">
        <v>232</v>
      </c>
      <c r="BW192" s="1" t="s">
        <v>303</v>
      </c>
      <c r="BY192" s="1" t="s">
        <v>722</v>
      </c>
      <c r="CD192" s="1" t="s">
        <v>1895</v>
      </c>
      <c r="CN192" s="1" t="s">
        <v>237</v>
      </c>
      <c r="CO192" s="1" t="s">
        <v>237</v>
      </c>
      <c r="CP192" s="1" t="s">
        <v>237</v>
      </c>
      <c r="CQ192" s="1" t="s">
        <v>361</v>
      </c>
      <c r="CR192" s="1" t="s">
        <v>232</v>
      </c>
      <c r="CS192" s="1" t="s">
        <v>238</v>
      </c>
      <c r="CT192" s="1" t="s">
        <v>265</v>
      </c>
      <c r="CU192" s="1" t="s">
        <v>239</v>
      </c>
      <c r="CV192" s="1" t="s">
        <v>239</v>
      </c>
      <c r="CW192" s="1" t="s">
        <v>239</v>
      </c>
      <c r="CY192" s="1" t="s">
        <v>693</v>
      </c>
      <c r="CZ192" s="1" t="s">
        <v>326</v>
      </c>
      <c r="DA192" s="1" t="s">
        <v>724</v>
      </c>
      <c r="DB192" s="1" t="s">
        <v>243</v>
      </c>
      <c r="DC192" s="1" t="s">
        <v>244</v>
      </c>
      <c r="DD192" s="1" t="s">
        <v>244</v>
      </c>
      <c r="DE192" s="1">
        <v>1.0</v>
      </c>
      <c r="DF192" s="1">
        <v>5.0</v>
      </c>
      <c r="DG192" s="1">
        <v>4.0</v>
      </c>
      <c r="DH192" s="1">
        <v>3.0</v>
      </c>
      <c r="DI192" s="1">
        <v>4.0</v>
      </c>
      <c r="DJ192" s="1">
        <v>4.0</v>
      </c>
      <c r="DK192" s="1">
        <v>3.0</v>
      </c>
      <c r="DL192" s="1">
        <v>3.0</v>
      </c>
      <c r="DN192" s="1">
        <v>0.0</v>
      </c>
      <c r="DO192" s="1">
        <v>4.0</v>
      </c>
      <c r="DP192" s="1">
        <v>3.0</v>
      </c>
      <c r="DQ192" s="1">
        <v>1.0</v>
      </c>
      <c r="DS192" s="1">
        <v>5.0</v>
      </c>
      <c r="DT192" s="1">
        <v>5.0</v>
      </c>
      <c r="DU192" s="1">
        <v>2.0</v>
      </c>
      <c r="DV192" s="1" t="s">
        <v>216</v>
      </c>
      <c r="DX192" s="1" t="s">
        <v>269</v>
      </c>
      <c r="DY192" s="1" t="s">
        <v>245</v>
      </c>
      <c r="EE192" s="1" t="s">
        <v>294</v>
      </c>
      <c r="FP192" s="1" t="s">
        <v>362</v>
      </c>
      <c r="FQ192" s="1" t="s">
        <v>296</v>
      </c>
      <c r="FS192" s="1" t="s">
        <v>749</v>
      </c>
      <c r="FU192" s="1" t="s">
        <v>298</v>
      </c>
      <c r="FV192" s="1" t="s">
        <v>1610</v>
      </c>
      <c r="FW192" s="1" t="s">
        <v>223</v>
      </c>
      <c r="FX192" s="1" t="s">
        <v>224</v>
      </c>
      <c r="FZ192" s="1" t="s">
        <v>1971</v>
      </c>
      <c r="GB192" s="1" t="s">
        <v>319</v>
      </c>
      <c r="GC192" s="1" t="s">
        <v>232</v>
      </c>
      <c r="GD192" s="1" t="s">
        <v>1972</v>
      </c>
      <c r="GE192" s="1" t="s">
        <v>279</v>
      </c>
      <c r="GF192" s="1">
        <v>12.0</v>
      </c>
      <c r="GG192" s="1" t="s">
        <v>232</v>
      </c>
      <c r="GH192" s="1" t="s">
        <v>216</v>
      </c>
      <c r="GK192" s="1" t="s">
        <v>304</v>
      </c>
      <c r="GL192" s="1" t="s">
        <v>419</v>
      </c>
      <c r="GN192" s="1" t="s">
        <v>232</v>
      </c>
      <c r="GP192" s="1">
        <v>3.0</v>
      </c>
      <c r="GQ192" s="1">
        <v>4.0</v>
      </c>
      <c r="GR192" s="1">
        <v>3.0</v>
      </c>
      <c r="GT192" s="1">
        <v>5.0</v>
      </c>
      <c r="GU192" s="1">
        <v>5.0</v>
      </c>
      <c r="GV192" s="1">
        <v>3.0</v>
      </c>
      <c r="GX192" s="1">
        <v>4.0</v>
      </c>
      <c r="GY192" s="1">
        <v>3.0</v>
      </c>
      <c r="GZ192" s="1">
        <v>5.0</v>
      </c>
      <c r="HA192" s="1" t="s">
        <v>247</v>
      </c>
      <c r="HB192" s="1" t="s">
        <v>1973</v>
      </c>
      <c r="HC192" s="1" t="s">
        <v>1974</v>
      </c>
      <c r="HD192" s="1" t="s">
        <v>1975</v>
      </c>
      <c r="HE192" s="1" t="s">
        <v>1976</v>
      </c>
      <c r="HI192" s="1" t="s">
        <v>1977</v>
      </c>
      <c r="HJ192" s="1" t="s">
        <v>232</v>
      </c>
      <c r="HK192" s="1" t="s">
        <v>232</v>
      </c>
      <c r="HL192" s="1" t="s">
        <v>253</v>
      </c>
      <c r="HM192" s="1" t="s">
        <v>232</v>
      </c>
      <c r="HN192" s="1" t="s">
        <v>216</v>
      </c>
      <c r="HO192" s="1" t="s">
        <v>232</v>
      </c>
      <c r="HP192" s="1" t="s">
        <v>1978</v>
      </c>
    </row>
    <row r="193" ht="15.75" customHeight="1">
      <c r="A193" s="2">
        <v>43173.70109953704</v>
      </c>
      <c r="B193" s="1">
        <v>2016.0</v>
      </c>
      <c r="C193" s="1" t="s">
        <v>696</v>
      </c>
      <c r="D193" s="1">
        <v>1.7884601579E10</v>
      </c>
      <c r="E193" s="1" t="s">
        <v>215</v>
      </c>
      <c r="F193" s="1" t="s">
        <v>232</v>
      </c>
      <c r="H193" s="1">
        <v>2016.0</v>
      </c>
      <c r="I193" s="1" t="s">
        <v>218</v>
      </c>
      <c r="J193" s="1" t="s">
        <v>697</v>
      </c>
      <c r="K193" s="1" t="s">
        <v>220</v>
      </c>
      <c r="AY193" s="1" t="s">
        <v>216</v>
      </c>
      <c r="AZ193" s="1" t="s">
        <v>457</v>
      </c>
      <c r="BA193" s="1" t="s">
        <v>728</v>
      </c>
      <c r="BB193" s="1" t="s">
        <v>297</v>
      </c>
      <c r="BC193" s="1">
        <v>7.0</v>
      </c>
      <c r="BD193" s="1" t="s">
        <v>223</v>
      </c>
      <c r="BE193" s="1" t="s">
        <v>1325</v>
      </c>
      <c r="BG193" s="1" t="s">
        <v>216</v>
      </c>
      <c r="BJ193" s="1">
        <v>2.0</v>
      </c>
      <c r="BK193" s="1" t="s">
        <v>216</v>
      </c>
      <c r="BL193" s="1" t="s">
        <v>1979</v>
      </c>
      <c r="BM193" s="1" t="s">
        <v>1980</v>
      </c>
      <c r="BN193" s="1" t="s">
        <v>1981</v>
      </c>
      <c r="BO193" s="1" t="s">
        <v>258</v>
      </c>
      <c r="BP193" s="1" t="s">
        <v>216</v>
      </c>
      <c r="BR193" s="1" t="s">
        <v>354</v>
      </c>
      <c r="BS193" s="1" t="s">
        <v>1982</v>
      </c>
      <c r="BV193" s="1" t="s">
        <v>232</v>
      </c>
      <c r="BW193" s="1" t="s">
        <v>1865</v>
      </c>
      <c r="BY193" s="1" t="s">
        <v>722</v>
      </c>
      <c r="CD193" s="1" t="s">
        <v>1983</v>
      </c>
      <c r="CK193" s="1">
        <v>26400.0</v>
      </c>
      <c r="CL193" s="1" t="s">
        <v>216</v>
      </c>
      <c r="CM193" s="1">
        <v>26400.0</v>
      </c>
      <c r="CN193" s="1" t="s">
        <v>237</v>
      </c>
      <c r="CO193" s="1" t="s">
        <v>237</v>
      </c>
      <c r="CP193" s="1" t="s">
        <v>237</v>
      </c>
      <c r="CQ193" s="1" t="s">
        <v>361</v>
      </c>
      <c r="CR193" s="1" t="s">
        <v>216</v>
      </c>
      <c r="CS193" s="1" t="s">
        <v>238</v>
      </c>
      <c r="CT193" s="1" t="s">
        <v>283</v>
      </c>
      <c r="CU193" s="1" t="s">
        <v>239</v>
      </c>
      <c r="CV193" s="1" t="s">
        <v>239</v>
      </c>
      <c r="CW193" s="1" t="s">
        <v>239</v>
      </c>
      <c r="CX193" s="1" t="s">
        <v>239</v>
      </c>
      <c r="CY193" s="1" t="s">
        <v>325</v>
      </c>
      <c r="CZ193" s="1" t="s">
        <v>326</v>
      </c>
      <c r="DA193" s="1" t="s">
        <v>970</v>
      </c>
      <c r="DB193" s="1" t="s">
        <v>243</v>
      </c>
      <c r="DC193" s="1" t="s">
        <v>244</v>
      </c>
      <c r="DD193" s="1" t="s">
        <v>244</v>
      </c>
      <c r="DE193" s="1">
        <v>1.0</v>
      </c>
      <c r="DF193" s="1">
        <v>4.0</v>
      </c>
      <c r="DG193" s="1">
        <v>4.0</v>
      </c>
      <c r="DH193" s="1">
        <v>4.0</v>
      </c>
      <c r="DI193" s="1">
        <v>5.0</v>
      </c>
      <c r="DJ193" s="1">
        <v>3.0</v>
      </c>
      <c r="DN193" s="1">
        <v>4.0</v>
      </c>
      <c r="DO193" s="1">
        <v>4.0</v>
      </c>
      <c r="DP193" s="1">
        <v>2.0</v>
      </c>
      <c r="DQ193" s="1">
        <v>2.0</v>
      </c>
      <c r="DS193" s="1">
        <v>4.0</v>
      </c>
      <c r="DU193" s="1">
        <v>3.0</v>
      </c>
      <c r="DV193" s="1" t="s">
        <v>232</v>
      </c>
      <c r="DW193" s="1" t="s">
        <v>1984</v>
      </c>
      <c r="DX193" s="1" t="s">
        <v>245</v>
      </c>
      <c r="DY193" s="1" t="s">
        <v>245</v>
      </c>
      <c r="EE193" s="1" t="s">
        <v>294</v>
      </c>
      <c r="FP193" s="1" t="s">
        <v>295</v>
      </c>
      <c r="FQ193" s="1" t="s">
        <v>296</v>
      </c>
      <c r="GZ193" s="1">
        <v>4.0</v>
      </c>
      <c r="HA193" s="1" t="s">
        <v>247</v>
      </c>
      <c r="HB193" s="1" t="s">
        <v>1985</v>
      </c>
      <c r="HD193" s="1" t="s">
        <v>1986</v>
      </c>
      <c r="HJ193" s="1" t="s">
        <v>232</v>
      </c>
      <c r="HK193" s="1" t="s">
        <v>232</v>
      </c>
      <c r="HL193" s="1" t="s">
        <v>430</v>
      </c>
      <c r="HM193" s="1" t="s">
        <v>216</v>
      </c>
      <c r="HN193" s="1" t="s">
        <v>216</v>
      </c>
      <c r="HO193" s="1" t="s">
        <v>232</v>
      </c>
    </row>
    <row r="194" ht="15.75" customHeight="1">
      <c r="A194" s="2">
        <v>43172.00519675926</v>
      </c>
      <c r="B194" s="1">
        <v>2016.0</v>
      </c>
      <c r="C194" s="1" t="s">
        <v>696</v>
      </c>
      <c r="D194" s="1">
        <v>1.7946377995E10</v>
      </c>
      <c r="E194" s="1" t="s">
        <v>215</v>
      </c>
      <c r="F194" s="1" t="s">
        <v>232</v>
      </c>
      <c r="H194" s="1">
        <v>2016.0</v>
      </c>
      <c r="I194" s="1" t="s">
        <v>218</v>
      </c>
      <c r="J194" s="1" t="s">
        <v>697</v>
      </c>
      <c r="K194" s="1" t="s">
        <v>481</v>
      </c>
      <c r="AG194" s="1" t="s">
        <v>482</v>
      </c>
      <c r="AI194" s="1" t="s">
        <v>746</v>
      </c>
      <c r="AJ194" s="1">
        <v>30000.0</v>
      </c>
      <c r="AK194" s="1">
        <v>30000.0</v>
      </c>
      <c r="AL194" s="1" t="s">
        <v>1987</v>
      </c>
      <c r="AM194" s="1" t="s">
        <v>1228</v>
      </c>
      <c r="AY194" s="1" t="s">
        <v>232</v>
      </c>
      <c r="EE194" s="1" t="s">
        <v>294</v>
      </c>
      <c r="FP194" s="1" t="s">
        <v>511</v>
      </c>
      <c r="FQ194" s="1" t="s">
        <v>296</v>
      </c>
      <c r="FS194" s="1" t="s">
        <v>749</v>
      </c>
      <c r="FU194" s="1" t="s">
        <v>298</v>
      </c>
      <c r="FV194" s="1" t="s">
        <v>1228</v>
      </c>
      <c r="FW194" s="1" t="s">
        <v>223</v>
      </c>
      <c r="FX194" s="1" t="s">
        <v>764</v>
      </c>
      <c r="FZ194" s="1" t="s">
        <v>1987</v>
      </c>
      <c r="GA194" s="1" t="s">
        <v>1988</v>
      </c>
      <c r="GB194" s="1" t="s">
        <v>319</v>
      </c>
      <c r="GC194" s="1" t="s">
        <v>232</v>
      </c>
      <c r="GD194" s="1" t="s">
        <v>1987</v>
      </c>
      <c r="GE194" s="1" t="s">
        <v>261</v>
      </c>
      <c r="GF194" s="1">
        <v>2.0</v>
      </c>
      <c r="GG194" s="1" t="s">
        <v>232</v>
      </c>
      <c r="GH194" s="1" t="s">
        <v>216</v>
      </c>
      <c r="GK194" s="1" t="s">
        <v>304</v>
      </c>
      <c r="GL194" s="1" t="s">
        <v>1204</v>
      </c>
      <c r="GM194" s="1">
        <v>35000.0</v>
      </c>
      <c r="GN194" s="1" t="s">
        <v>216</v>
      </c>
      <c r="GO194" s="1">
        <v>35000.0</v>
      </c>
      <c r="GQ194" s="1">
        <v>3.0</v>
      </c>
      <c r="GR194" s="1">
        <v>0.0</v>
      </c>
      <c r="GS194" s="1">
        <v>0.0</v>
      </c>
      <c r="GT194" s="1">
        <v>5.0</v>
      </c>
      <c r="GU194" s="1">
        <v>4.0</v>
      </c>
      <c r="GX194" s="1">
        <v>4.0</v>
      </c>
      <c r="GY194" s="1">
        <v>2.0</v>
      </c>
      <c r="GZ194" s="1">
        <v>5.0</v>
      </c>
      <c r="HA194" s="1" t="s">
        <v>247</v>
      </c>
      <c r="HJ194" s="1" t="s">
        <v>216</v>
      </c>
      <c r="HK194" s="1" t="s">
        <v>232</v>
      </c>
      <c r="HL194" s="1" t="s">
        <v>253</v>
      </c>
      <c r="HM194" s="1" t="s">
        <v>216</v>
      </c>
      <c r="HN194" s="1" t="s">
        <v>216</v>
      </c>
      <c r="HO194" s="1" t="s">
        <v>232</v>
      </c>
    </row>
    <row r="195" ht="15.75" customHeight="1">
      <c r="A195" s="2">
        <v>43172.64332175926</v>
      </c>
      <c r="B195" s="1">
        <v>2016.0</v>
      </c>
      <c r="C195" s="1" t="s">
        <v>696</v>
      </c>
      <c r="D195" s="1">
        <v>1.7992402764E10</v>
      </c>
      <c r="E195" s="1" t="s">
        <v>350</v>
      </c>
      <c r="F195" s="1" t="s">
        <v>232</v>
      </c>
      <c r="H195" s="1">
        <v>2016.0</v>
      </c>
      <c r="I195" s="1" t="s">
        <v>218</v>
      </c>
      <c r="J195" s="1" t="s">
        <v>697</v>
      </c>
      <c r="K195" s="1" t="s">
        <v>481</v>
      </c>
      <c r="AG195" s="1" t="s">
        <v>1989</v>
      </c>
      <c r="AH195" s="1">
        <v>8.0</v>
      </c>
      <c r="AI195" s="1" t="s">
        <v>1990</v>
      </c>
      <c r="AY195" s="1" t="s">
        <v>216</v>
      </c>
      <c r="GZ195" s="1">
        <v>3.0</v>
      </c>
      <c r="HA195" s="1" t="s">
        <v>270</v>
      </c>
    </row>
    <row r="196" ht="15.75" customHeight="1">
      <c r="A196" s="2">
        <v>43173.62069444444</v>
      </c>
      <c r="B196" s="1">
        <v>2016.0</v>
      </c>
      <c r="C196" s="1" t="s">
        <v>696</v>
      </c>
      <c r="D196" s="1">
        <v>1.7884129448E10</v>
      </c>
      <c r="E196" s="1" t="s">
        <v>215</v>
      </c>
      <c r="F196" s="1" t="s">
        <v>232</v>
      </c>
      <c r="H196" s="1">
        <v>2016.0</v>
      </c>
      <c r="I196" s="1" t="s">
        <v>218</v>
      </c>
      <c r="J196" s="1" t="s">
        <v>697</v>
      </c>
      <c r="K196" s="1" t="s">
        <v>220</v>
      </c>
      <c r="AY196" s="1" t="s">
        <v>216</v>
      </c>
      <c r="AZ196" s="1" t="s">
        <v>221</v>
      </c>
      <c r="BB196" s="1" t="s">
        <v>222</v>
      </c>
      <c r="BD196" s="1" t="s">
        <v>223</v>
      </c>
      <c r="BE196" s="1" t="s">
        <v>256</v>
      </c>
      <c r="BG196" s="1" t="s">
        <v>216</v>
      </c>
      <c r="BJ196" s="1">
        <v>18.0</v>
      </c>
      <c r="BK196" s="1" t="s">
        <v>216</v>
      </c>
      <c r="BL196" s="1" t="s">
        <v>1991</v>
      </c>
      <c r="BM196" s="1" t="s">
        <v>1992</v>
      </c>
      <c r="BO196" s="1" t="s">
        <v>258</v>
      </c>
      <c r="BP196" s="1" t="s">
        <v>216</v>
      </c>
      <c r="BR196" s="1" t="s">
        <v>354</v>
      </c>
      <c r="BS196" s="1" t="s">
        <v>1993</v>
      </c>
      <c r="BV196" s="1" t="s">
        <v>232</v>
      </c>
      <c r="BW196" s="1" t="s">
        <v>279</v>
      </c>
      <c r="BY196" s="1" t="s">
        <v>771</v>
      </c>
      <c r="CB196" s="1" t="s">
        <v>389</v>
      </c>
      <c r="CK196" s="1">
        <v>34200.0</v>
      </c>
      <c r="CL196" s="1" t="s">
        <v>216</v>
      </c>
      <c r="CM196" s="1">
        <v>34200.0</v>
      </c>
      <c r="CN196" s="1" t="s">
        <v>237</v>
      </c>
      <c r="CO196" s="1" t="s">
        <v>361</v>
      </c>
      <c r="CP196" s="1" t="s">
        <v>237</v>
      </c>
      <c r="CQ196" s="1" t="s">
        <v>361</v>
      </c>
      <c r="CR196" s="1" t="s">
        <v>232</v>
      </c>
      <c r="CS196" s="1" t="s">
        <v>238</v>
      </c>
      <c r="CT196" s="1" t="s">
        <v>238</v>
      </c>
      <c r="CY196" s="1" t="s">
        <v>693</v>
      </c>
      <c r="CZ196" s="1" t="s">
        <v>391</v>
      </c>
      <c r="DA196" s="1" t="s">
        <v>1994</v>
      </c>
      <c r="DB196" s="1" t="s">
        <v>654</v>
      </c>
      <c r="DC196" s="1" t="s">
        <v>244</v>
      </c>
      <c r="DD196" s="1" t="s">
        <v>244</v>
      </c>
      <c r="DE196" s="1">
        <v>2.0</v>
      </c>
      <c r="DF196" s="1">
        <v>4.0</v>
      </c>
      <c r="DG196" s="1">
        <v>1.0</v>
      </c>
      <c r="DH196" s="1">
        <v>3.0</v>
      </c>
      <c r="DI196" s="1">
        <v>2.0</v>
      </c>
      <c r="DJ196" s="1">
        <v>1.0</v>
      </c>
      <c r="DK196" s="1">
        <v>4.0</v>
      </c>
      <c r="DL196" s="1">
        <v>3.0</v>
      </c>
      <c r="DO196" s="1">
        <v>5.0</v>
      </c>
      <c r="DP196" s="1">
        <v>4.0</v>
      </c>
      <c r="DQ196" s="1">
        <v>5.0</v>
      </c>
      <c r="DS196" s="1">
        <v>4.0</v>
      </c>
      <c r="DV196" s="1" t="s">
        <v>232</v>
      </c>
      <c r="DW196" s="1" t="s">
        <v>1995</v>
      </c>
      <c r="DX196" s="1" t="s">
        <v>269</v>
      </c>
      <c r="DY196" s="1" t="s">
        <v>245</v>
      </c>
      <c r="GZ196" s="1">
        <v>4.0</v>
      </c>
      <c r="HA196" s="1" t="s">
        <v>315</v>
      </c>
      <c r="HB196" s="1" t="s">
        <v>1996</v>
      </c>
      <c r="HD196" s="1" t="s">
        <v>1997</v>
      </c>
      <c r="HJ196" s="1" t="s">
        <v>232</v>
      </c>
      <c r="HK196" s="1" t="s">
        <v>232</v>
      </c>
      <c r="HL196" s="1" t="s">
        <v>430</v>
      </c>
      <c r="HM196" s="1" t="s">
        <v>216</v>
      </c>
      <c r="HN196" s="1" t="s">
        <v>216</v>
      </c>
      <c r="HO196" s="1" t="s">
        <v>232</v>
      </c>
    </row>
    <row r="197" ht="15.75" customHeight="1">
      <c r="A197" s="2">
        <v>43175.810011574074</v>
      </c>
      <c r="B197" s="1">
        <v>2016.0</v>
      </c>
      <c r="C197" s="1" t="s">
        <v>696</v>
      </c>
      <c r="D197" s="1">
        <v>1.788639813E10</v>
      </c>
      <c r="E197" s="1" t="s">
        <v>350</v>
      </c>
      <c r="F197" s="1" t="s">
        <v>232</v>
      </c>
      <c r="H197" s="1">
        <v>2016.0</v>
      </c>
      <c r="I197" s="1" t="s">
        <v>218</v>
      </c>
      <c r="J197" s="1" t="s">
        <v>697</v>
      </c>
      <c r="K197" s="1" t="s">
        <v>220</v>
      </c>
      <c r="AY197" s="1" t="s">
        <v>232</v>
      </c>
      <c r="AZ197" s="1" t="s">
        <v>221</v>
      </c>
      <c r="BB197" s="1" t="s">
        <v>222</v>
      </c>
      <c r="BD197" s="1" t="s">
        <v>223</v>
      </c>
      <c r="BE197" s="1" t="s">
        <v>224</v>
      </c>
      <c r="BG197" s="1" t="s">
        <v>216</v>
      </c>
      <c r="BJ197" s="1">
        <v>8.0</v>
      </c>
      <c r="BK197" s="1" t="s">
        <v>216</v>
      </c>
      <c r="BL197" s="1" t="s">
        <v>1998</v>
      </c>
      <c r="BM197" s="1" t="s">
        <v>1999</v>
      </c>
      <c r="BN197" s="1" t="s">
        <v>2000</v>
      </c>
      <c r="BO197" s="1" t="s">
        <v>258</v>
      </c>
      <c r="BP197" s="1" t="s">
        <v>232</v>
      </c>
      <c r="BQ197" s="1" t="s">
        <v>2001</v>
      </c>
      <c r="BR197" s="1" t="s">
        <v>498</v>
      </c>
      <c r="BS197" s="1" t="s">
        <v>2002</v>
      </c>
      <c r="BV197" s="1" t="s">
        <v>232</v>
      </c>
      <c r="BW197" s="1" t="s">
        <v>322</v>
      </c>
      <c r="BY197" s="1" t="s">
        <v>722</v>
      </c>
      <c r="CD197" s="1" t="s">
        <v>595</v>
      </c>
      <c r="CK197" s="1">
        <v>31000.0</v>
      </c>
      <c r="CL197" s="1" t="s">
        <v>232</v>
      </c>
      <c r="CM197" s="1">
        <v>32000.0</v>
      </c>
      <c r="CN197" s="1" t="s">
        <v>237</v>
      </c>
      <c r="CO197" s="1" t="s">
        <v>361</v>
      </c>
      <c r="CP197" s="1" t="s">
        <v>237</v>
      </c>
      <c r="CQ197" s="1" t="s">
        <v>237</v>
      </c>
      <c r="CR197" s="1" t="s">
        <v>216</v>
      </c>
      <c r="CS197" s="1" t="s">
        <v>238</v>
      </c>
      <c r="CT197" s="1" t="s">
        <v>436</v>
      </c>
      <c r="CU197" s="1" t="s">
        <v>239</v>
      </c>
      <c r="CV197" s="1" t="s">
        <v>239</v>
      </c>
      <c r="CW197" s="1" t="s">
        <v>239</v>
      </c>
      <c r="CX197" s="1" t="s">
        <v>239</v>
      </c>
      <c r="CZ197" s="1" t="s">
        <v>326</v>
      </c>
      <c r="DA197" s="1" t="s">
        <v>1143</v>
      </c>
      <c r="DB197" s="1" t="s">
        <v>401</v>
      </c>
      <c r="DC197" s="1" t="s">
        <v>328</v>
      </c>
      <c r="DD197" s="1" t="s">
        <v>328</v>
      </c>
      <c r="DE197" s="1">
        <v>2.0</v>
      </c>
      <c r="DF197" s="1">
        <v>4.0</v>
      </c>
      <c r="DG197" s="1">
        <v>4.0</v>
      </c>
      <c r="DH197" s="1">
        <v>2.0</v>
      </c>
      <c r="DI197" s="1">
        <v>3.0</v>
      </c>
      <c r="DJ197" s="1">
        <v>4.0</v>
      </c>
      <c r="DK197" s="1">
        <v>1.0</v>
      </c>
      <c r="DL197" s="1">
        <v>1.0</v>
      </c>
      <c r="DO197" s="1">
        <v>3.0</v>
      </c>
      <c r="DP197" s="1">
        <v>1.0</v>
      </c>
      <c r="DQ197" s="1">
        <v>1.0</v>
      </c>
      <c r="DS197" s="1">
        <v>3.0</v>
      </c>
      <c r="DU197" s="1">
        <v>3.0</v>
      </c>
      <c r="DV197" s="1" t="s">
        <v>216</v>
      </c>
      <c r="DX197" s="1" t="s">
        <v>269</v>
      </c>
      <c r="DY197" s="1" t="s">
        <v>245</v>
      </c>
      <c r="EE197" s="1" t="s">
        <v>294</v>
      </c>
      <c r="FP197" s="1" t="s">
        <v>693</v>
      </c>
      <c r="FQ197" s="1" t="s">
        <v>296</v>
      </c>
      <c r="FS197" s="1" t="s">
        <v>749</v>
      </c>
      <c r="FU197" s="1" t="s">
        <v>298</v>
      </c>
      <c r="FV197" s="1" t="s">
        <v>2003</v>
      </c>
      <c r="FW197" s="1" t="s">
        <v>223</v>
      </c>
      <c r="FX197" s="1" t="s">
        <v>224</v>
      </c>
      <c r="FZ197" s="1" t="s">
        <v>1971</v>
      </c>
      <c r="GA197" s="1" t="s">
        <v>2004</v>
      </c>
      <c r="GB197" s="1" t="s">
        <v>258</v>
      </c>
      <c r="GC197" s="1" t="s">
        <v>232</v>
      </c>
      <c r="GD197" s="1" t="s">
        <v>2005</v>
      </c>
      <c r="GE197" s="1" t="s">
        <v>279</v>
      </c>
      <c r="GF197" s="1">
        <v>5.0</v>
      </c>
      <c r="GG197" s="1" t="s">
        <v>232</v>
      </c>
      <c r="GH197" s="1" t="s">
        <v>216</v>
      </c>
      <c r="GK197" s="1" t="s">
        <v>304</v>
      </c>
      <c r="GL197" s="1" t="s">
        <v>419</v>
      </c>
      <c r="GN197" s="1" t="s">
        <v>216</v>
      </c>
      <c r="GT197" s="1">
        <v>5.0</v>
      </c>
      <c r="GU197" s="1">
        <v>3.0</v>
      </c>
      <c r="GY197" s="1">
        <v>3.0</v>
      </c>
      <c r="GZ197" s="1">
        <v>4.0</v>
      </c>
      <c r="HA197" s="1" t="s">
        <v>305</v>
      </c>
      <c r="HJ197" s="1" t="s">
        <v>232</v>
      </c>
      <c r="HK197" s="1" t="s">
        <v>216</v>
      </c>
      <c r="HM197" s="1" t="s">
        <v>232</v>
      </c>
      <c r="HN197" s="1" t="s">
        <v>216</v>
      </c>
      <c r="HO197" s="1" t="s">
        <v>232</v>
      </c>
    </row>
    <row r="198" ht="15.75" customHeight="1">
      <c r="A198" s="2">
        <v>43199.70333333333</v>
      </c>
      <c r="B198" s="1">
        <v>2016.0</v>
      </c>
      <c r="C198" s="1" t="s">
        <v>479</v>
      </c>
      <c r="D198" s="1">
        <v>1.7825205128E10</v>
      </c>
      <c r="E198" s="1" t="s">
        <v>215</v>
      </c>
      <c r="F198" s="1" t="s">
        <v>232</v>
      </c>
      <c r="H198" s="1">
        <v>2016.0</v>
      </c>
      <c r="I198" s="1" t="s">
        <v>409</v>
      </c>
      <c r="J198" s="1" t="s">
        <v>480</v>
      </c>
      <c r="K198" s="1" t="s">
        <v>220</v>
      </c>
      <c r="AY198" s="1" t="s">
        <v>232</v>
      </c>
      <c r="AZ198" s="1" t="s">
        <v>221</v>
      </c>
      <c r="BB198" s="1" t="s">
        <v>222</v>
      </c>
      <c r="BD198" s="1" t="s">
        <v>223</v>
      </c>
      <c r="BE198" s="1" t="s">
        <v>2006</v>
      </c>
      <c r="BG198" s="1" t="s">
        <v>216</v>
      </c>
      <c r="BJ198" s="1">
        <v>1.0</v>
      </c>
      <c r="BK198" s="1" t="s">
        <v>216</v>
      </c>
      <c r="BL198" s="1" t="s">
        <v>2007</v>
      </c>
      <c r="BN198" s="1" t="s">
        <v>2008</v>
      </c>
      <c r="BO198" s="1" t="s">
        <v>258</v>
      </c>
      <c r="BP198" s="1" t="s">
        <v>232</v>
      </c>
      <c r="BQ198" s="1" t="s">
        <v>2009</v>
      </c>
      <c r="BR198" s="1" t="s">
        <v>721</v>
      </c>
      <c r="BS198" s="1" t="s">
        <v>2010</v>
      </c>
      <c r="BU198" s="1" t="s">
        <v>2011</v>
      </c>
      <c r="BV198" s="1" t="s">
        <v>232</v>
      </c>
      <c r="BW198" s="1" t="s">
        <v>435</v>
      </c>
      <c r="CK198" s="1">
        <v>35000.0</v>
      </c>
      <c r="CL198" s="1" t="s">
        <v>232</v>
      </c>
      <c r="CM198" s="1">
        <v>35000.0</v>
      </c>
      <c r="CN198" s="1" t="s">
        <v>361</v>
      </c>
      <c r="CO198" s="1" t="s">
        <v>361</v>
      </c>
      <c r="CP198" s="1" t="s">
        <v>361</v>
      </c>
      <c r="CQ198" s="1" t="s">
        <v>361</v>
      </c>
      <c r="CR198" s="1" t="s">
        <v>216</v>
      </c>
      <c r="CS198" s="1" t="s">
        <v>238</v>
      </c>
      <c r="CT198" s="1" t="s">
        <v>436</v>
      </c>
      <c r="CU198" s="1" t="s">
        <v>239</v>
      </c>
      <c r="CV198" s="1" t="s">
        <v>239</v>
      </c>
      <c r="CW198" s="1" t="s">
        <v>239</v>
      </c>
      <c r="CX198" s="1" t="s">
        <v>239</v>
      </c>
      <c r="CZ198" s="1" t="s">
        <v>241</v>
      </c>
      <c r="DA198" s="1" t="s">
        <v>241</v>
      </c>
      <c r="DB198" s="1" t="s">
        <v>243</v>
      </c>
      <c r="DC198" s="1" t="s">
        <v>244</v>
      </c>
      <c r="DD198" s="1" t="s">
        <v>244</v>
      </c>
      <c r="DE198" s="1">
        <v>4.0</v>
      </c>
      <c r="DF198" s="1">
        <v>3.0</v>
      </c>
      <c r="DG198" s="1">
        <v>4.0</v>
      </c>
      <c r="DH198" s="1">
        <v>4.0</v>
      </c>
      <c r="DI198" s="1">
        <v>5.0</v>
      </c>
      <c r="DJ198" s="1">
        <v>3.0</v>
      </c>
      <c r="DK198" s="1">
        <v>3.0</v>
      </c>
      <c r="DL198" s="1">
        <v>3.0</v>
      </c>
      <c r="DM198" s="1">
        <v>3.0</v>
      </c>
      <c r="DP198" s="1">
        <v>1.0</v>
      </c>
      <c r="DR198" s="1">
        <v>4.0</v>
      </c>
      <c r="DS198" s="1">
        <v>4.0</v>
      </c>
      <c r="DT198" s="1">
        <v>5.0</v>
      </c>
      <c r="DV198" s="1" t="s">
        <v>216</v>
      </c>
      <c r="DX198" s="1" t="s">
        <v>268</v>
      </c>
      <c r="DY198" s="1" t="s">
        <v>269</v>
      </c>
      <c r="DZ198" s="1" t="s">
        <v>1091</v>
      </c>
      <c r="EB198" s="1" t="s">
        <v>246</v>
      </c>
      <c r="ED198" s="1" t="s">
        <v>246</v>
      </c>
      <c r="EE198" s="1" t="s">
        <v>294</v>
      </c>
      <c r="FP198" s="1" t="s">
        <v>693</v>
      </c>
      <c r="FQ198" s="1" t="s">
        <v>296</v>
      </c>
      <c r="FS198" s="1" t="s">
        <v>222</v>
      </c>
      <c r="FU198" s="1" t="s">
        <v>1498</v>
      </c>
      <c r="FV198" s="1" t="s">
        <v>2010</v>
      </c>
      <c r="FW198" s="1" t="s">
        <v>223</v>
      </c>
      <c r="FX198" s="1" t="s">
        <v>2006</v>
      </c>
      <c r="FZ198" s="1" t="s">
        <v>2012</v>
      </c>
      <c r="GB198" s="1" t="s">
        <v>376</v>
      </c>
      <c r="GC198" s="1" t="s">
        <v>232</v>
      </c>
      <c r="GD198" s="1" t="s">
        <v>2013</v>
      </c>
      <c r="GE198" s="1" t="s">
        <v>435</v>
      </c>
      <c r="GF198" s="1">
        <v>13.0</v>
      </c>
      <c r="GG198" s="1" t="s">
        <v>232</v>
      </c>
      <c r="GH198" s="1" t="s">
        <v>216</v>
      </c>
      <c r="GK198" s="1" t="s">
        <v>1568</v>
      </c>
      <c r="GL198" s="1" t="s">
        <v>419</v>
      </c>
      <c r="GM198" s="1">
        <v>30000.0</v>
      </c>
      <c r="GN198" s="1" t="s">
        <v>232</v>
      </c>
      <c r="GO198" s="1">
        <v>34450.0</v>
      </c>
      <c r="GP198" s="1">
        <v>3.0</v>
      </c>
      <c r="GQ198" s="1">
        <v>4.0</v>
      </c>
      <c r="GR198" s="1">
        <v>1.0</v>
      </c>
      <c r="GU198" s="1">
        <v>1.0</v>
      </c>
      <c r="GW198" s="1">
        <v>3.0</v>
      </c>
      <c r="GX198" s="1">
        <v>4.0</v>
      </c>
      <c r="GY198" s="1">
        <v>1.0</v>
      </c>
      <c r="GZ198" s="1">
        <v>4.0</v>
      </c>
      <c r="HA198" s="1" t="s">
        <v>315</v>
      </c>
      <c r="HB198" s="1" t="s">
        <v>2014</v>
      </c>
      <c r="HC198" s="1" t="s">
        <v>2015</v>
      </c>
      <c r="HE198" s="1" t="s">
        <v>403</v>
      </c>
      <c r="HI198" s="1" t="s">
        <v>2016</v>
      </c>
      <c r="HJ198" s="1" t="s">
        <v>216</v>
      </c>
      <c r="HK198" s="1" t="s">
        <v>232</v>
      </c>
      <c r="HL198" s="1" t="s">
        <v>695</v>
      </c>
      <c r="HM198" s="1" t="s">
        <v>216</v>
      </c>
      <c r="HN198" s="1" t="s">
        <v>216</v>
      </c>
      <c r="HO198" s="1" t="s">
        <v>232</v>
      </c>
      <c r="HP198" s="1" t="s">
        <v>2017</v>
      </c>
      <c r="HQ198" s="1" t="s">
        <v>2018</v>
      </c>
    </row>
    <row r="199" ht="15.75" customHeight="1">
      <c r="A199" s="2">
        <v>43168.37918981481</v>
      </c>
      <c r="B199" s="1">
        <v>2016.0</v>
      </c>
      <c r="C199" s="1" t="s">
        <v>479</v>
      </c>
      <c r="D199" s="1">
        <v>1.7891392303E10</v>
      </c>
      <c r="E199" s="1" t="s">
        <v>215</v>
      </c>
      <c r="F199" s="1" t="s">
        <v>232</v>
      </c>
      <c r="H199" s="1">
        <v>2016.0</v>
      </c>
      <c r="I199" s="1" t="s">
        <v>409</v>
      </c>
      <c r="J199" s="1" t="s">
        <v>480</v>
      </c>
      <c r="K199" s="1" t="s">
        <v>220</v>
      </c>
      <c r="AY199" s="1" t="s">
        <v>232</v>
      </c>
      <c r="AZ199" s="1" t="s">
        <v>221</v>
      </c>
      <c r="BB199" s="1" t="s">
        <v>222</v>
      </c>
      <c r="BD199" s="1" t="s">
        <v>223</v>
      </c>
      <c r="BE199" s="1" t="s">
        <v>224</v>
      </c>
      <c r="BG199" s="1" t="s">
        <v>216</v>
      </c>
      <c r="BJ199" s="1">
        <v>5.0</v>
      </c>
      <c r="BK199" s="1" t="s">
        <v>216</v>
      </c>
      <c r="BL199" s="1" t="s">
        <v>2019</v>
      </c>
      <c r="BM199" s="1" t="s">
        <v>2020</v>
      </c>
      <c r="BN199" s="1" t="s">
        <v>2021</v>
      </c>
      <c r="BO199" s="1" t="s">
        <v>258</v>
      </c>
      <c r="BP199" s="1" t="s">
        <v>216</v>
      </c>
      <c r="BR199" s="1" t="s">
        <v>564</v>
      </c>
      <c r="BS199" s="1" t="s">
        <v>2022</v>
      </c>
      <c r="BU199" s="1" t="s">
        <v>2023</v>
      </c>
      <c r="BV199" s="1" t="s">
        <v>232</v>
      </c>
      <c r="BW199" s="1" t="s">
        <v>303</v>
      </c>
      <c r="CK199" s="1">
        <v>33600.0</v>
      </c>
      <c r="CL199" s="1" t="s">
        <v>232</v>
      </c>
      <c r="CM199" s="1">
        <v>37000.0</v>
      </c>
      <c r="CN199" s="1" t="s">
        <v>361</v>
      </c>
      <c r="CO199" s="1" t="s">
        <v>237</v>
      </c>
      <c r="CP199" s="1" t="s">
        <v>361</v>
      </c>
      <c r="CQ199" s="1" t="s">
        <v>361</v>
      </c>
      <c r="CR199" s="1" t="s">
        <v>216</v>
      </c>
      <c r="CS199" s="1" t="s">
        <v>238</v>
      </c>
      <c r="CT199" s="1" t="s">
        <v>436</v>
      </c>
      <c r="CU199" s="1" t="s">
        <v>239</v>
      </c>
      <c r="CV199" s="1" t="s">
        <v>239</v>
      </c>
      <c r="CW199" s="1" t="s">
        <v>239</v>
      </c>
      <c r="CX199" s="1" t="s">
        <v>239</v>
      </c>
      <c r="CZ199" s="1" t="s">
        <v>241</v>
      </c>
      <c r="DA199" s="1" t="s">
        <v>2024</v>
      </c>
      <c r="DB199" s="1" t="s">
        <v>243</v>
      </c>
      <c r="DC199" s="1" t="s">
        <v>244</v>
      </c>
      <c r="DD199" s="1" t="s">
        <v>244</v>
      </c>
      <c r="DE199" s="1">
        <v>5.0</v>
      </c>
      <c r="DF199" s="1">
        <v>3.0</v>
      </c>
      <c r="DG199" s="1">
        <v>4.0</v>
      </c>
      <c r="DH199" s="1">
        <v>4.0</v>
      </c>
      <c r="DI199" s="1">
        <v>5.0</v>
      </c>
      <c r="DJ199" s="1">
        <v>5.0</v>
      </c>
      <c r="DK199" s="1">
        <v>5.0</v>
      </c>
      <c r="DL199" s="1">
        <v>2.0</v>
      </c>
      <c r="DM199" s="1">
        <v>2.0</v>
      </c>
      <c r="DN199" s="1">
        <v>3.0</v>
      </c>
      <c r="DO199" s="1">
        <v>4.0</v>
      </c>
      <c r="DP199" s="1">
        <v>2.0</v>
      </c>
      <c r="DQ199" s="1">
        <v>1.0</v>
      </c>
      <c r="DR199" s="1">
        <v>1.0</v>
      </c>
      <c r="DS199" s="1">
        <v>4.0</v>
      </c>
      <c r="DT199" s="1">
        <v>4.0</v>
      </c>
      <c r="DU199" s="1">
        <v>3.0</v>
      </c>
      <c r="DV199" s="1" t="s">
        <v>216</v>
      </c>
      <c r="DX199" s="1" t="s">
        <v>269</v>
      </c>
      <c r="DY199" s="1" t="s">
        <v>245</v>
      </c>
      <c r="EB199" s="1" t="s">
        <v>246</v>
      </c>
      <c r="EE199" s="1" t="s">
        <v>1629</v>
      </c>
      <c r="EJ199" s="1" t="s">
        <v>2025</v>
      </c>
      <c r="EK199" s="1" t="s">
        <v>2026</v>
      </c>
      <c r="EL199" s="1" t="s">
        <v>947</v>
      </c>
      <c r="EM199" s="1" t="s">
        <v>232</v>
      </c>
      <c r="EN199" s="1" t="s">
        <v>232</v>
      </c>
      <c r="GZ199" s="1">
        <v>5.0</v>
      </c>
      <c r="HA199" s="1" t="s">
        <v>305</v>
      </c>
      <c r="HJ199" s="1" t="s">
        <v>216</v>
      </c>
      <c r="HK199" s="1" t="s">
        <v>216</v>
      </c>
      <c r="HM199" s="1" t="s">
        <v>216</v>
      </c>
      <c r="HN199" s="1" t="s">
        <v>216</v>
      </c>
      <c r="HO199" s="1" t="s">
        <v>232</v>
      </c>
    </row>
    <row r="200" ht="15.75" customHeight="1">
      <c r="A200" s="2">
        <v>43168.55262731481</v>
      </c>
      <c r="B200" s="1">
        <v>2016.0</v>
      </c>
      <c r="C200" s="1" t="s">
        <v>479</v>
      </c>
      <c r="D200" s="1">
        <v>1.7829209651E10</v>
      </c>
      <c r="E200" s="1" t="s">
        <v>215</v>
      </c>
      <c r="F200" s="1" t="s">
        <v>232</v>
      </c>
      <c r="H200" s="1">
        <v>2016.0</v>
      </c>
      <c r="I200" s="1" t="s">
        <v>409</v>
      </c>
      <c r="J200" s="1" t="s">
        <v>480</v>
      </c>
      <c r="K200" s="1" t="s">
        <v>220</v>
      </c>
      <c r="AY200" s="1" t="s">
        <v>216</v>
      </c>
      <c r="AZ200" s="1" t="s">
        <v>221</v>
      </c>
      <c r="BB200" s="1" t="s">
        <v>222</v>
      </c>
      <c r="BD200" s="1" t="s">
        <v>223</v>
      </c>
      <c r="BE200" s="1" t="s">
        <v>1586</v>
      </c>
      <c r="BG200" s="1" t="s">
        <v>216</v>
      </c>
      <c r="BJ200" s="1">
        <v>17.0</v>
      </c>
      <c r="BK200" s="1" t="s">
        <v>216</v>
      </c>
      <c r="BL200" s="1" t="s">
        <v>2027</v>
      </c>
      <c r="BM200" s="1" t="s">
        <v>2028</v>
      </c>
      <c r="BN200" s="1" t="s">
        <v>2029</v>
      </c>
      <c r="BO200" s="1" t="s">
        <v>319</v>
      </c>
      <c r="BP200" s="1" t="s">
        <v>232</v>
      </c>
      <c r="BQ200" s="1" t="s">
        <v>2030</v>
      </c>
      <c r="BR200" s="1" t="s">
        <v>826</v>
      </c>
      <c r="BS200" s="1" t="s">
        <v>1936</v>
      </c>
      <c r="BT200" s="1">
        <v>6.14836011E8</v>
      </c>
      <c r="BU200" s="1" t="s">
        <v>2031</v>
      </c>
      <c r="BV200" s="1" t="s">
        <v>232</v>
      </c>
      <c r="BW200" s="1" t="s">
        <v>233</v>
      </c>
      <c r="CK200" s="1">
        <v>31200.0</v>
      </c>
      <c r="CL200" s="1" t="s">
        <v>232</v>
      </c>
      <c r="CM200" s="1">
        <v>52000.0</v>
      </c>
      <c r="CN200" s="1" t="s">
        <v>361</v>
      </c>
      <c r="CO200" s="1" t="s">
        <v>361</v>
      </c>
      <c r="CP200" s="1" t="s">
        <v>361</v>
      </c>
      <c r="CQ200" s="1" t="s">
        <v>361</v>
      </c>
      <c r="CR200" s="1" t="s">
        <v>216</v>
      </c>
      <c r="CS200" s="1" t="s">
        <v>238</v>
      </c>
      <c r="CT200" s="1" t="s">
        <v>436</v>
      </c>
      <c r="CU200" s="1" t="s">
        <v>239</v>
      </c>
      <c r="CV200" s="1" t="s">
        <v>239</v>
      </c>
      <c r="CW200" s="1" t="s">
        <v>239</v>
      </c>
      <c r="CX200" s="1" t="s">
        <v>239</v>
      </c>
      <c r="CZ200" s="1" t="s">
        <v>241</v>
      </c>
      <c r="DA200" s="1" t="s">
        <v>2032</v>
      </c>
      <c r="DB200" s="1" t="s">
        <v>286</v>
      </c>
      <c r="DC200" s="1" t="s">
        <v>244</v>
      </c>
      <c r="DD200" s="1" t="s">
        <v>328</v>
      </c>
      <c r="DE200" s="1">
        <v>5.0</v>
      </c>
      <c r="DF200" s="1">
        <v>5.0</v>
      </c>
      <c r="DG200" s="1">
        <v>4.0</v>
      </c>
      <c r="DH200" s="1">
        <v>4.0</v>
      </c>
      <c r="DI200" s="1">
        <v>5.0</v>
      </c>
      <c r="DJ200" s="1">
        <v>3.0</v>
      </c>
      <c r="DK200" s="1">
        <v>3.0</v>
      </c>
      <c r="DL200" s="1">
        <v>4.0</v>
      </c>
      <c r="DM200" s="1">
        <v>1.0</v>
      </c>
      <c r="DP200" s="1">
        <v>3.0</v>
      </c>
      <c r="DQ200" s="1">
        <v>3.0</v>
      </c>
      <c r="DR200" s="1">
        <v>5.0</v>
      </c>
      <c r="DS200" s="1">
        <v>5.0</v>
      </c>
      <c r="DT200" s="1">
        <v>5.0</v>
      </c>
      <c r="DV200" s="1" t="s">
        <v>216</v>
      </c>
      <c r="DX200" s="1" t="s">
        <v>269</v>
      </c>
      <c r="DY200" s="1" t="s">
        <v>269</v>
      </c>
      <c r="DZ200" s="1" t="s">
        <v>2033</v>
      </c>
      <c r="EB200" s="1" t="s">
        <v>246</v>
      </c>
      <c r="ED200" s="1" t="s">
        <v>246</v>
      </c>
      <c r="GZ200" s="1">
        <v>4.0</v>
      </c>
      <c r="HA200" s="1" t="s">
        <v>305</v>
      </c>
      <c r="HB200" s="1" t="s">
        <v>2034</v>
      </c>
      <c r="HC200" s="1" t="s">
        <v>2035</v>
      </c>
      <c r="HD200" s="1" t="s">
        <v>2036</v>
      </c>
      <c r="HJ200" s="1" t="s">
        <v>216</v>
      </c>
      <c r="HK200" s="1" t="s">
        <v>216</v>
      </c>
      <c r="HM200" s="1" t="s">
        <v>216</v>
      </c>
      <c r="HN200" s="1" t="s">
        <v>232</v>
      </c>
      <c r="HO200" s="1" t="s">
        <v>232</v>
      </c>
    </row>
    <row r="201" ht="15.75" customHeight="1">
      <c r="A201" s="2">
        <v>43173.87986111111</v>
      </c>
      <c r="B201" s="1">
        <v>2016.0</v>
      </c>
      <c r="C201" s="1" t="s">
        <v>479</v>
      </c>
      <c r="D201" s="1">
        <v>1.7835518612E10</v>
      </c>
      <c r="E201" s="1" t="s">
        <v>215</v>
      </c>
      <c r="F201" s="1" t="s">
        <v>232</v>
      </c>
      <c r="H201" s="1">
        <v>2016.0</v>
      </c>
      <c r="I201" s="1" t="s">
        <v>409</v>
      </c>
      <c r="J201" s="1" t="s">
        <v>480</v>
      </c>
      <c r="K201" s="1" t="s">
        <v>220</v>
      </c>
      <c r="AY201" s="1" t="s">
        <v>216</v>
      </c>
      <c r="AZ201" s="1" t="s">
        <v>221</v>
      </c>
      <c r="BB201" s="1" t="s">
        <v>222</v>
      </c>
      <c r="BD201" s="1" t="s">
        <v>223</v>
      </c>
      <c r="BE201" s="1" t="s">
        <v>293</v>
      </c>
      <c r="BG201" s="1" t="s">
        <v>216</v>
      </c>
      <c r="BJ201" s="1">
        <v>16.0</v>
      </c>
      <c r="BK201" s="1" t="s">
        <v>216</v>
      </c>
      <c r="BL201" s="1" t="s">
        <v>2037</v>
      </c>
      <c r="BO201" s="1" t="s">
        <v>319</v>
      </c>
      <c r="BP201" s="1" t="s">
        <v>232</v>
      </c>
      <c r="BQ201" s="1" t="s">
        <v>2037</v>
      </c>
      <c r="BR201" s="1" t="s">
        <v>826</v>
      </c>
      <c r="BS201" s="1" t="s">
        <v>2038</v>
      </c>
      <c r="BV201" s="1" t="s">
        <v>232</v>
      </c>
      <c r="BW201" s="1" t="s">
        <v>279</v>
      </c>
      <c r="CK201" s="1">
        <v>32000.0</v>
      </c>
      <c r="CL201" s="1" t="s">
        <v>232</v>
      </c>
      <c r="CM201" s="1">
        <v>32500.0</v>
      </c>
      <c r="CN201" s="1" t="s">
        <v>237</v>
      </c>
      <c r="CO201" s="1" t="s">
        <v>237</v>
      </c>
      <c r="CP201" s="1" t="s">
        <v>237</v>
      </c>
      <c r="CQ201" s="1" t="s">
        <v>361</v>
      </c>
      <c r="CR201" s="1" t="s">
        <v>216</v>
      </c>
      <c r="CS201" s="1" t="s">
        <v>238</v>
      </c>
      <c r="CT201" s="1" t="s">
        <v>283</v>
      </c>
      <c r="CZ201" s="1" t="s">
        <v>437</v>
      </c>
      <c r="DA201" s="1" t="s">
        <v>2039</v>
      </c>
      <c r="DB201" s="1" t="s">
        <v>286</v>
      </c>
      <c r="DC201" s="1" t="s">
        <v>244</v>
      </c>
      <c r="DD201" s="1" t="s">
        <v>244</v>
      </c>
      <c r="DE201" s="1">
        <v>4.0</v>
      </c>
      <c r="DF201" s="1">
        <v>5.0</v>
      </c>
      <c r="DG201" s="1">
        <v>5.0</v>
      </c>
      <c r="DH201" s="1">
        <v>4.0</v>
      </c>
      <c r="DI201" s="1">
        <v>5.0</v>
      </c>
      <c r="DJ201" s="1">
        <v>4.0</v>
      </c>
      <c r="DL201" s="1">
        <v>0.0</v>
      </c>
      <c r="DM201" s="1">
        <v>1.0</v>
      </c>
      <c r="DN201" s="1">
        <v>0.0</v>
      </c>
      <c r="DO201" s="1">
        <v>0.0</v>
      </c>
      <c r="DP201" s="1">
        <v>0.0</v>
      </c>
      <c r="DQ201" s="1">
        <v>0.0</v>
      </c>
      <c r="DR201" s="1">
        <v>0.0</v>
      </c>
      <c r="DT201" s="1">
        <v>0.0</v>
      </c>
      <c r="DU201" s="1">
        <v>5.0</v>
      </c>
      <c r="DV201" s="1" t="s">
        <v>216</v>
      </c>
      <c r="DX201" s="1" t="s">
        <v>269</v>
      </c>
      <c r="DY201" s="1" t="s">
        <v>269</v>
      </c>
      <c r="GZ201" s="1">
        <v>4.0</v>
      </c>
      <c r="HA201" s="1" t="s">
        <v>270</v>
      </c>
      <c r="HK201" s="1" t="s">
        <v>232</v>
      </c>
      <c r="HO201" s="1" t="s">
        <v>232</v>
      </c>
    </row>
    <row r="202" ht="15.75" customHeight="1">
      <c r="A202" s="2">
        <v>43173.626655092594</v>
      </c>
      <c r="B202" s="1">
        <v>2016.0</v>
      </c>
      <c r="C202" s="1" t="s">
        <v>1144</v>
      </c>
      <c r="D202" s="1">
        <v>1.776166979E10</v>
      </c>
      <c r="E202" s="1" t="s">
        <v>215</v>
      </c>
      <c r="F202" s="1" t="s">
        <v>232</v>
      </c>
      <c r="H202" s="1">
        <v>2016.0</v>
      </c>
      <c r="I202" s="1" t="s">
        <v>409</v>
      </c>
      <c r="J202" s="1" t="s">
        <v>1145</v>
      </c>
      <c r="K202" s="1" t="s">
        <v>220</v>
      </c>
      <c r="AY202" s="1" t="s">
        <v>216</v>
      </c>
      <c r="AZ202" s="1" t="s">
        <v>457</v>
      </c>
      <c r="BA202" s="1" t="s">
        <v>458</v>
      </c>
      <c r="BB202" s="1" t="s">
        <v>222</v>
      </c>
      <c r="BD202" s="1" t="s">
        <v>223</v>
      </c>
      <c r="BE202" s="1" t="s">
        <v>1325</v>
      </c>
      <c r="BG202" s="1" t="s">
        <v>216</v>
      </c>
      <c r="BJ202" s="1">
        <v>17.0</v>
      </c>
      <c r="BK202" s="1" t="s">
        <v>216</v>
      </c>
      <c r="BL202" s="1" t="s">
        <v>2040</v>
      </c>
      <c r="BO202" s="1" t="s">
        <v>319</v>
      </c>
      <c r="BP202" s="1" t="s">
        <v>216</v>
      </c>
      <c r="BR202" s="1" t="s">
        <v>498</v>
      </c>
      <c r="BS202" s="1" t="s">
        <v>2041</v>
      </c>
      <c r="BV202" s="1" t="s">
        <v>216</v>
      </c>
      <c r="BW202" s="1" t="s">
        <v>1401</v>
      </c>
      <c r="CK202" s="1">
        <v>28000.0</v>
      </c>
      <c r="CL202" s="1" t="s">
        <v>232</v>
      </c>
      <c r="CM202" s="1">
        <v>30000.0</v>
      </c>
      <c r="CN202" s="1" t="s">
        <v>361</v>
      </c>
      <c r="CO202" s="1" t="s">
        <v>237</v>
      </c>
      <c r="CP202" s="1" t="s">
        <v>237</v>
      </c>
      <c r="CQ202" s="1" t="s">
        <v>361</v>
      </c>
      <c r="CR202" s="1" t="s">
        <v>216</v>
      </c>
      <c r="CS202" s="1" t="s">
        <v>238</v>
      </c>
      <c r="CT202" s="1" t="s">
        <v>436</v>
      </c>
      <c r="CU202" s="1" t="s">
        <v>239</v>
      </c>
      <c r="CV202" s="1" t="s">
        <v>239</v>
      </c>
      <c r="CW202" s="1" t="s">
        <v>239</v>
      </c>
      <c r="CX202" s="1" t="s">
        <v>239</v>
      </c>
      <c r="CZ202" s="1" t="s">
        <v>470</v>
      </c>
      <c r="DA202" s="1" t="s">
        <v>2042</v>
      </c>
      <c r="DB202" s="1" t="s">
        <v>537</v>
      </c>
      <c r="DC202" s="1" t="s">
        <v>244</v>
      </c>
      <c r="DD202" s="1" t="s">
        <v>244</v>
      </c>
      <c r="DE202" s="1">
        <v>3.0</v>
      </c>
      <c r="DF202" s="1">
        <v>5.0</v>
      </c>
      <c r="DG202" s="1">
        <v>5.0</v>
      </c>
      <c r="DH202" s="1">
        <v>4.0</v>
      </c>
      <c r="DI202" s="1">
        <v>4.0</v>
      </c>
      <c r="DJ202" s="1">
        <v>2.0</v>
      </c>
      <c r="DK202" s="1">
        <v>1.0</v>
      </c>
      <c r="DL202" s="1">
        <v>4.0</v>
      </c>
      <c r="DM202" s="1">
        <v>1.0</v>
      </c>
      <c r="DP202" s="1">
        <v>1.0</v>
      </c>
      <c r="DQ202" s="1">
        <v>1.0</v>
      </c>
      <c r="DR202" s="1">
        <v>1.0</v>
      </c>
      <c r="DS202" s="1">
        <v>3.0</v>
      </c>
      <c r="DT202" s="1">
        <v>4.0</v>
      </c>
      <c r="DU202" s="1">
        <v>1.0</v>
      </c>
      <c r="DV202" s="1" t="s">
        <v>216</v>
      </c>
      <c r="DX202" s="1" t="s">
        <v>269</v>
      </c>
      <c r="DY202" s="1" t="s">
        <v>245</v>
      </c>
      <c r="EA202" s="1" t="s">
        <v>246</v>
      </c>
      <c r="EC202" s="1" t="s">
        <v>246</v>
      </c>
      <c r="GZ202" s="1">
        <v>4.0</v>
      </c>
      <c r="HA202" s="1" t="s">
        <v>247</v>
      </c>
      <c r="HB202" s="1" t="s">
        <v>2043</v>
      </c>
      <c r="HC202" s="1" t="s">
        <v>1477</v>
      </c>
      <c r="HJ202" s="1" t="s">
        <v>232</v>
      </c>
      <c r="HK202" s="1" t="s">
        <v>216</v>
      </c>
      <c r="HM202" s="1" t="s">
        <v>216</v>
      </c>
      <c r="HN202" s="1" t="s">
        <v>216</v>
      </c>
      <c r="HO202" s="1" t="s">
        <v>232</v>
      </c>
      <c r="HP202" s="1" t="s">
        <v>2044</v>
      </c>
      <c r="HQ202" s="1" t="s">
        <v>2045</v>
      </c>
    </row>
    <row r="203" ht="15.75" customHeight="1">
      <c r="A203" s="2">
        <v>43167.81984953704</v>
      </c>
      <c r="B203" s="1">
        <v>2016.0</v>
      </c>
      <c r="C203" s="1" t="s">
        <v>1144</v>
      </c>
      <c r="D203" s="1">
        <v>1.8824211491E10</v>
      </c>
      <c r="E203" s="1" t="s">
        <v>350</v>
      </c>
      <c r="F203" s="1" t="s">
        <v>232</v>
      </c>
      <c r="H203" s="1">
        <v>2016.0</v>
      </c>
      <c r="I203" s="1" t="s">
        <v>409</v>
      </c>
      <c r="J203" s="1" t="s">
        <v>1145</v>
      </c>
      <c r="K203" s="1" t="s">
        <v>220</v>
      </c>
      <c r="AY203" s="1" t="s">
        <v>232</v>
      </c>
      <c r="AZ203" s="1" t="s">
        <v>221</v>
      </c>
      <c r="BB203" s="1" t="s">
        <v>222</v>
      </c>
      <c r="BD203" s="1" t="s">
        <v>223</v>
      </c>
      <c r="BE203" s="1" t="s">
        <v>256</v>
      </c>
      <c r="BG203" s="1" t="s">
        <v>216</v>
      </c>
      <c r="BJ203" s="1">
        <v>4.0</v>
      </c>
      <c r="BK203" s="1" t="s">
        <v>216</v>
      </c>
      <c r="BL203" s="1" t="s">
        <v>2046</v>
      </c>
      <c r="BM203" s="1" t="s">
        <v>2047</v>
      </c>
      <c r="BO203" s="1" t="s">
        <v>258</v>
      </c>
      <c r="BP203" s="1" t="s">
        <v>232</v>
      </c>
      <c r="BQ203" s="1" t="s">
        <v>516</v>
      </c>
      <c r="BR203" s="1" t="s">
        <v>721</v>
      </c>
      <c r="BS203" s="1" t="s">
        <v>2048</v>
      </c>
      <c r="BV203" s="1" t="s">
        <v>232</v>
      </c>
      <c r="BW203" s="1" t="s">
        <v>517</v>
      </c>
      <c r="CK203" s="1">
        <v>38000.0</v>
      </c>
      <c r="CL203" s="1" t="s">
        <v>232</v>
      </c>
      <c r="CM203" s="1">
        <v>38000.0</v>
      </c>
      <c r="CN203" s="1" t="s">
        <v>361</v>
      </c>
      <c r="CO203" s="1" t="s">
        <v>361</v>
      </c>
      <c r="CP203" s="1" t="s">
        <v>361</v>
      </c>
      <c r="CQ203" s="1" t="s">
        <v>361</v>
      </c>
      <c r="CR203" s="1" t="s">
        <v>216</v>
      </c>
      <c r="CS203" s="1" t="s">
        <v>238</v>
      </c>
      <c r="CT203" s="1" t="s">
        <v>239</v>
      </c>
      <c r="CU203" s="1" t="s">
        <v>239</v>
      </c>
      <c r="CV203" s="1" t="s">
        <v>239</v>
      </c>
      <c r="CW203" s="1" t="s">
        <v>239</v>
      </c>
      <c r="CX203" s="1" t="s">
        <v>239</v>
      </c>
      <c r="CZ203" s="1" t="s">
        <v>266</v>
      </c>
      <c r="DA203" s="1" t="s">
        <v>266</v>
      </c>
      <c r="DB203" s="1" t="s">
        <v>537</v>
      </c>
      <c r="DC203" s="1" t="s">
        <v>244</v>
      </c>
      <c r="DD203" s="1" t="s">
        <v>244</v>
      </c>
      <c r="DE203" s="1">
        <v>4.0</v>
      </c>
      <c r="DF203" s="1">
        <v>4.0</v>
      </c>
      <c r="DG203" s="1">
        <v>3.0</v>
      </c>
      <c r="DH203" s="1">
        <v>3.0</v>
      </c>
      <c r="DI203" s="1">
        <v>4.0</v>
      </c>
      <c r="DJ203" s="1">
        <v>4.0</v>
      </c>
      <c r="DK203" s="1">
        <v>3.0</v>
      </c>
      <c r="DL203" s="1">
        <v>3.0</v>
      </c>
      <c r="DO203" s="1">
        <v>3.0</v>
      </c>
      <c r="DS203" s="1">
        <v>3.0</v>
      </c>
      <c r="DT203" s="1">
        <v>4.0</v>
      </c>
      <c r="DV203" s="1" t="s">
        <v>216</v>
      </c>
      <c r="DX203" s="1" t="s">
        <v>269</v>
      </c>
      <c r="DY203" s="1" t="s">
        <v>269</v>
      </c>
      <c r="DZ203" s="1" t="s">
        <v>581</v>
      </c>
      <c r="EA203" s="1" t="s">
        <v>246</v>
      </c>
      <c r="EB203" s="1" t="s">
        <v>246</v>
      </c>
      <c r="ED203" s="1" t="s">
        <v>246</v>
      </c>
      <c r="EE203" s="1" t="s">
        <v>294</v>
      </c>
      <c r="FP203" s="1" t="s">
        <v>693</v>
      </c>
      <c r="FQ203" s="1" t="s">
        <v>296</v>
      </c>
      <c r="FS203" s="1" t="s">
        <v>222</v>
      </c>
      <c r="FU203" s="1" t="s">
        <v>415</v>
      </c>
      <c r="FV203" s="1" t="s">
        <v>1011</v>
      </c>
      <c r="FW203" s="1" t="s">
        <v>223</v>
      </c>
      <c r="FX203" s="1" t="s">
        <v>256</v>
      </c>
      <c r="FZ203" s="1" t="s">
        <v>2049</v>
      </c>
      <c r="GB203" s="1" t="s">
        <v>258</v>
      </c>
      <c r="GC203" s="1" t="s">
        <v>232</v>
      </c>
      <c r="GD203" s="1" t="s">
        <v>2050</v>
      </c>
      <c r="GE203" s="1" t="s">
        <v>517</v>
      </c>
      <c r="GF203" s="1">
        <v>14.0</v>
      </c>
      <c r="GG203" s="1" t="s">
        <v>216</v>
      </c>
      <c r="GH203" s="1" t="s">
        <v>216</v>
      </c>
      <c r="GK203" s="1" t="s">
        <v>489</v>
      </c>
      <c r="GL203" s="1" t="s">
        <v>490</v>
      </c>
      <c r="GM203" s="1">
        <v>30000.0</v>
      </c>
      <c r="GN203" s="1" t="s">
        <v>232</v>
      </c>
      <c r="GO203" s="1">
        <v>30000.0</v>
      </c>
      <c r="GP203" s="1">
        <v>3.0</v>
      </c>
      <c r="GQ203" s="1">
        <v>3.0</v>
      </c>
      <c r="GR203" s="1">
        <v>1.0</v>
      </c>
      <c r="GS203" s="1">
        <v>3.0</v>
      </c>
      <c r="GT203" s="1">
        <v>3.0</v>
      </c>
      <c r="GX203" s="1">
        <v>3.0</v>
      </c>
      <c r="GY203" s="1">
        <v>2.0</v>
      </c>
      <c r="GZ203" s="1">
        <v>3.0</v>
      </c>
      <c r="HA203" s="1" t="s">
        <v>247</v>
      </c>
      <c r="HJ203" s="1" t="s">
        <v>216</v>
      </c>
      <c r="HK203" s="1" t="s">
        <v>216</v>
      </c>
      <c r="HM203" s="1" t="s">
        <v>232</v>
      </c>
      <c r="HN203" s="1" t="s">
        <v>232</v>
      </c>
      <c r="HO203" s="1" t="s">
        <v>232</v>
      </c>
    </row>
    <row r="204" ht="15.75" customHeight="1">
      <c r="A204" s="2">
        <v>43173.88984953704</v>
      </c>
      <c r="B204" s="1">
        <v>2016.0</v>
      </c>
      <c r="C204" s="1" t="s">
        <v>1144</v>
      </c>
      <c r="D204" s="1">
        <v>1.7761669054E10</v>
      </c>
      <c r="E204" s="1" t="s">
        <v>350</v>
      </c>
      <c r="F204" s="1" t="s">
        <v>232</v>
      </c>
      <c r="H204" s="1">
        <v>2016.0</v>
      </c>
      <c r="I204" s="1" t="s">
        <v>409</v>
      </c>
      <c r="J204" s="1" t="s">
        <v>1145</v>
      </c>
      <c r="K204" s="1" t="s">
        <v>220</v>
      </c>
      <c r="AY204" s="1" t="s">
        <v>216</v>
      </c>
      <c r="AZ204" s="1" t="s">
        <v>221</v>
      </c>
      <c r="BB204" s="1" t="s">
        <v>222</v>
      </c>
      <c r="BD204" s="1" t="s">
        <v>223</v>
      </c>
      <c r="BE204" s="1" t="s">
        <v>293</v>
      </c>
      <c r="BG204" s="1" t="s">
        <v>216</v>
      </c>
      <c r="BJ204" s="1">
        <v>11.0</v>
      </c>
      <c r="BK204" s="1" t="s">
        <v>216</v>
      </c>
      <c r="BL204" s="1" t="s">
        <v>2051</v>
      </c>
      <c r="BM204" s="1" t="s">
        <v>2052</v>
      </c>
      <c r="BO204" s="1" t="s">
        <v>376</v>
      </c>
      <c r="BP204" s="1" t="s">
        <v>216</v>
      </c>
      <c r="BR204" s="1" t="s">
        <v>2053</v>
      </c>
      <c r="BS204" s="1" t="s">
        <v>2054</v>
      </c>
      <c r="BV204" s="1" t="s">
        <v>232</v>
      </c>
      <c r="BW204" s="1" t="s">
        <v>303</v>
      </c>
      <c r="CL204" s="1" t="s">
        <v>232</v>
      </c>
      <c r="CN204" s="1" t="s">
        <v>237</v>
      </c>
      <c r="CO204" s="1" t="s">
        <v>361</v>
      </c>
      <c r="CP204" s="1" t="s">
        <v>237</v>
      </c>
      <c r="CQ204" s="1" t="s">
        <v>361</v>
      </c>
      <c r="CR204" s="1" t="s">
        <v>232</v>
      </c>
      <c r="CS204" s="1" t="s">
        <v>436</v>
      </c>
      <c r="CT204" s="1" t="s">
        <v>239</v>
      </c>
      <c r="CU204" s="1" t="s">
        <v>239</v>
      </c>
      <c r="CV204" s="1" t="s">
        <v>239</v>
      </c>
      <c r="CW204" s="1" t="s">
        <v>239</v>
      </c>
      <c r="CX204" s="1" t="s">
        <v>239</v>
      </c>
      <c r="CZ204" s="1" t="s">
        <v>284</v>
      </c>
      <c r="DA204" s="1" t="s">
        <v>1546</v>
      </c>
      <c r="DB204" s="1" t="s">
        <v>243</v>
      </c>
      <c r="DC204" s="1" t="s">
        <v>244</v>
      </c>
      <c r="DD204" s="1" t="s">
        <v>244</v>
      </c>
      <c r="DE204" s="1">
        <v>4.0</v>
      </c>
      <c r="DF204" s="1">
        <v>3.0</v>
      </c>
      <c r="DG204" s="1">
        <v>5.0</v>
      </c>
      <c r="DH204" s="1">
        <v>3.0</v>
      </c>
      <c r="DI204" s="1">
        <v>4.0</v>
      </c>
      <c r="DJ204" s="1">
        <v>4.0</v>
      </c>
      <c r="DK204" s="1">
        <v>2.0</v>
      </c>
      <c r="DL204" s="1">
        <v>2.0</v>
      </c>
      <c r="DM204" s="1">
        <v>1.0</v>
      </c>
      <c r="DN204" s="1">
        <v>5.0</v>
      </c>
      <c r="DO204" s="1">
        <v>5.0</v>
      </c>
      <c r="DP204" s="1">
        <v>3.0</v>
      </c>
      <c r="DQ204" s="1">
        <v>3.0</v>
      </c>
      <c r="DR204" s="1">
        <v>1.0</v>
      </c>
      <c r="DS204" s="1">
        <v>4.0</v>
      </c>
      <c r="DT204" s="1">
        <v>5.0</v>
      </c>
      <c r="DU204" s="1">
        <v>1.0</v>
      </c>
      <c r="DV204" s="1" t="s">
        <v>216</v>
      </c>
      <c r="DX204" s="1" t="s">
        <v>245</v>
      </c>
      <c r="DY204" s="1" t="s">
        <v>269</v>
      </c>
      <c r="DZ204" s="1" t="s">
        <v>1091</v>
      </c>
      <c r="EA204" s="1" t="s">
        <v>246</v>
      </c>
      <c r="GZ204" s="1">
        <v>4.0</v>
      </c>
      <c r="HA204" s="1" t="s">
        <v>247</v>
      </c>
      <c r="HO204" s="1" t="s">
        <v>232</v>
      </c>
    </row>
    <row r="205" ht="15.75" customHeight="1">
      <c r="A205" s="2">
        <v>43222.39996527778</v>
      </c>
      <c r="B205" s="1">
        <v>2016.0</v>
      </c>
      <c r="C205" s="1" t="s">
        <v>1144</v>
      </c>
      <c r="D205" s="1">
        <v>1.7985752309E10</v>
      </c>
      <c r="E205" s="1" t="s">
        <v>350</v>
      </c>
      <c r="F205" s="1" t="s">
        <v>232</v>
      </c>
      <c r="H205" s="1">
        <v>2016.0</v>
      </c>
      <c r="I205" s="1" t="s">
        <v>409</v>
      </c>
      <c r="J205" s="1" t="s">
        <v>1145</v>
      </c>
      <c r="K205" s="1" t="s">
        <v>220</v>
      </c>
      <c r="AY205" s="1" t="s">
        <v>232</v>
      </c>
      <c r="AZ205" s="1" t="s">
        <v>221</v>
      </c>
      <c r="BB205" s="1" t="s">
        <v>2055</v>
      </c>
      <c r="BD205" s="1" t="s">
        <v>962</v>
      </c>
      <c r="BF205" s="1" t="s">
        <v>2056</v>
      </c>
      <c r="BG205" s="1" t="s">
        <v>216</v>
      </c>
      <c r="BJ205" s="1">
        <v>4.0</v>
      </c>
      <c r="BK205" s="1" t="s">
        <v>216</v>
      </c>
      <c r="BL205" s="1" t="s">
        <v>2057</v>
      </c>
      <c r="BO205" s="1" t="s">
        <v>258</v>
      </c>
      <c r="BP205" s="1" t="s">
        <v>216</v>
      </c>
      <c r="BR205" s="1" t="s">
        <v>592</v>
      </c>
      <c r="BS205" s="1" t="s">
        <v>2058</v>
      </c>
      <c r="BV205" s="1" t="s">
        <v>216</v>
      </c>
      <c r="BW205" s="1" t="s">
        <v>303</v>
      </c>
      <c r="CN205" s="1" t="s">
        <v>361</v>
      </c>
      <c r="CO205" s="1" t="s">
        <v>361</v>
      </c>
      <c r="CP205" s="1" t="s">
        <v>361</v>
      </c>
      <c r="CQ205" s="1" t="s">
        <v>237</v>
      </c>
      <c r="CR205" s="1" t="s">
        <v>232</v>
      </c>
      <c r="CS205" s="1" t="s">
        <v>265</v>
      </c>
      <c r="CT205" s="1" t="s">
        <v>238</v>
      </c>
      <c r="CU205" s="1" t="s">
        <v>239</v>
      </c>
      <c r="CV205" s="1" t="s">
        <v>239</v>
      </c>
      <c r="CW205" s="1" t="s">
        <v>239</v>
      </c>
      <c r="CY205" s="1" t="s">
        <v>295</v>
      </c>
      <c r="CZ205" s="1" t="s">
        <v>470</v>
      </c>
      <c r="DA205" s="1" t="s">
        <v>470</v>
      </c>
      <c r="DB205" s="1" t="s">
        <v>286</v>
      </c>
      <c r="DC205" s="1" t="s">
        <v>244</v>
      </c>
      <c r="DD205" s="1" t="s">
        <v>244</v>
      </c>
      <c r="DE205" s="1">
        <v>5.0</v>
      </c>
      <c r="DF205" s="1">
        <v>5.0</v>
      </c>
      <c r="DG205" s="1">
        <v>5.0</v>
      </c>
      <c r="DH205" s="1">
        <v>5.0</v>
      </c>
      <c r="DI205" s="1">
        <v>5.0</v>
      </c>
      <c r="DJ205" s="1">
        <v>5.0</v>
      </c>
      <c r="DK205" s="1">
        <v>1.0</v>
      </c>
      <c r="DL205" s="1">
        <v>3.0</v>
      </c>
      <c r="DP205" s="1">
        <v>4.0</v>
      </c>
      <c r="DQ205" s="1">
        <v>4.0</v>
      </c>
      <c r="DT205" s="1">
        <v>4.0</v>
      </c>
      <c r="DV205" s="1" t="s">
        <v>216</v>
      </c>
      <c r="EE205" s="1" t="s">
        <v>1629</v>
      </c>
      <c r="EJ205" s="1" t="s">
        <v>2059</v>
      </c>
      <c r="EK205" s="1" t="s">
        <v>2060</v>
      </c>
      <c r="EL205" s="1" t="s">
        <v>947</v>
      </c>
      <c r="EM205" s="1" t="s">
        <v>216</v>
      </c>
      <c r="EN205" s="1" t="s">
        <v>232</v>
      </c>
      <c r="GZ205" s="1">
        <v>4.0</v>
      </c>
      <c r="HA205" s="1" t="s">
        <v>247</v>
      </c>
      <c r="HJ205" s="1" t="s">
        <v>216</v>
      </c>
      <c r="HK205" s="1" t="s">
        <v>216</v>
      </c>
      <c r="HM205" s="1" t="s">
        <v>216</v>
      </c>
      <c r="HN205" s="1" t="s">
        <v>216</v>
      </c>
      <c r="HO205" s="1" t="s">
        <v>232</v>
      </c>
    </row>
    <row r="206" ht="15.75" customHeight="1">
      <c r="A206" s="2">
        <v>43169.912152777775</v>
      </c>
      <c r="B206" s="1">
        <v>2016.0</v>
      </c>
      <c r="C206" s="1" t="s">
        <v>1144</v>
      </c>
      <c r="D206" s="1">
        <v>1.8753450382E10</v>
      </c>
      <c r="E206" s="1" t="s">
        <v>215</v>
      </c>
      <c r="F206" s="1" t="s">
        <v>232</v>
      </c>
      <c r="H206" s="1">
        <v>2016.0</v>
      </c>
      <c r="I206" s="1" t="s">
        <v>409</v>
      </c>
      <c r="J206" s="1" t="s">
        <v>1145</v>
      </c>
      <c r="K206" s="1" t="s">
        <v>220</v>
      </c>
      <c r="AY206" s="1" t="s">
        <v>232</v>
      </c>
      <c r="AZ206" s="1" t="s">
        <v>221</v>
      </c>
      <c r="BB206" s="1" t="s">
        <v>222</v>
      </c>
      <c r="BD206" s="1" t="s">
        <v>223</v>
      </c>
      <c r="BE206" s="1" t="s">
        <v>256</v>
      </c>
      <c r="BG206" s="1" t="s">
        <v>216</v>
      </c>
      <c r="BJ206" s="1">
        <v>1.0</v>
      </c>
      <c r="BK206" s="1" t="s">
        <v>216</v>
      </c>
      <c r="BL206" s="1" t="s">
        <v>2061</v>
      </c>
      <c r="BO206" s="1" t="s">
        <v>319</v>
      </c>
      <c r="BP206" s="1" t="s">
        <v>232</v>
      </c>
      <c r="BQ206" s="1" t="s">
        <v>2062</v>
      </c>
      <c r="BR206" s="1" t="s">
        <v>354</v>
      </c>
      <c r="BS206" s="1" t="s">
        <v>2063</v>
      </c>
      <c r="BV206" s="1" t="s">
        <v>232</v>
      </c>
      <c r="BW206" s="1" t="s">
        <v>1242</v>
      </c>
      <c r="CK206" s="1">
        <v>38000.0</v>
      </c>
      <c r="CL206" s="1" t="s">
        <v>232</v>
      </c>
      <c r="CM206" s="1">
        <v>40000.0</v>
      </c>
      <c r="CN206" s="1" t="s">
        <v>237</v>
      </c>
      <c r="CO206" s="1" t="s">
        <v>237</v>
      </c>
      <c r="CP206" s="1" t="s">
        <v>237</v>
      </c>
      <c r="CQ206" s="1" t="s">
        <v>237</v>
      </c>
      <c r="CR206" s="1" t="s">
        <v>216</v>
      </c>
      <c r="CS206" s="1" t="s">
        <v>238</v>
      </c>
      <c r="CT206" s="1" t="s">
        <v>283</v>
      </c>
      <c r="CU206" s="1" t="s">
        <v>239</v>
      </c>
      <c r="CV206" s="1" t="s">
        <v>239</v>
      </c>
      <c r="CW206" s="1" t="s">
        <v>239</v>
      </c>
      <c r="CX206" s="1" t="s">
        <v>239</v>
      </c>
      <c r="CZ206" s="1" t="s">
        <v>326</v>
      </c>
      <c r="DA206" s="1" t="s">
        <v>382</v>
      </c>
      <c r="DB206" s="1" t="s">
        <v>243</v>
      </c>
      <c r="DC206" s="1" t="s">
        <v>244</v>
      </c>
      <c r="DD206" s="1" t="s">
        <v>244</v>
      </c>
      <c r="DE206" s="1">
        <v>4.0</v>
      </c>
      <c r="DF206" s="1">
        <v>5.0</v>
      </c>
      <c r="DG206" s="1">
        <v>3.0</v>
      </c>
      <c r="DH206" s="1">
        <v>4.0</v>
      </c>
      <c r="DI206" s="1">
        <v>4.0</v>
      </c>
      <c r="DJ206" s="1">
        <v>2.0</v>
      </c>
      <c r="DL206" s="1">
        <v>3.0</v>
      </c>
      <c r="DP206" s="1">
        <v>3.0</v>
      </c>
      <c r="DQ206" s="1">
        <v>4.0</v>
      </c>
      <c r="DS206" s="1">
        <v>4.0</v>
      </c>
      <c r="DT206" s="1">
        <v>4.0</v>
      </c>
      <c r="DV206" s="1" t="s">
        <v>216</v>
      </c>
      <c r="DX206" s="1" t="s">
        <v>269</v>
      </c>
      <c r="DY206" s="1" t="s">
        <v>384</v>
      </c>
      <c r="EE206" s="1" t="s">
        <v>459</v>
      </c>
      <c r="EO206" s="1" t="s">
        <v>482</v>
      </c>
      <c r="EQ206" s="1" t="s">
        <v>2064</v>
      </c>
      <c r="ER206" s="1">
        <v>44000.0</v>
      </c>
      <c r="ES206" s="1">
        <v>44000.0</v>
      </c>
      <c r="ET206" s="1" t="s">
        <v>2065</v>
      </c>
      <c r="GZ206" s="1">
        <v>3.0</v>
      </c>
      <c r="HA206" s="1" t="s">
        <v>270</v>
      </c>
      <c r="HC206" s="1" t="s">
        <v>2066</v>
      </c>
      <c r="HJ206" s="1" t="s">
        <v>216</v>
      </c>
      <c r="HK206" s="1" t="s">
        <v>232</v>
      </c>
      <c r="HL206" s="1" t="s">
        <v>494</v>
      </c>
      <c r="HM206" s="1" t="s">
        <v>216</v>
      </c>
      <c r="HN206" s="1" t="s">
        <v>216</v>
      </c>
      <c r="HO206" s="1" t="s">
        <v>232</v>
      </c>
      <c r="HP206" s="1" t="s">
        <v>2067</v>
      </c>
    </row>
    <row r="207" ht="15.75" customHeight="1">
      <c r="A207" s="2">
        <v>43181.364907407406</v>
      </c>
      <c r="B207" s="1">
        <v>2016.0</v>
      </c>
      <c r="C207" s="1" t="s">
        <v>1144</v>
      </c>
      <c r="D207" s="1">
        <v>1.8884869919E10</v>
      </c>
      <c r="E207" s="1" t="s">
        <v>215</v>
      </c>
      <c r="F207" s="1" t="s">
        <v>232</v>
      </c>
      <c r="H207" s="1">
        <v>2016.0</v>
      </c>
      <c r="I207" s="1" t="s">
        <v>409</v>
      </c>
      <c r="J207" s="1" t="s">
        <v>1145</v>
      </c>
      <c r="K207" s="1" t="s">
        <v>220</v>
      </c>
      <c r="AY207" s="1" t="s">
        <v>216</v>
      </c>
      <c r="AZ207" s="1" t="s">
        <v>221</v>
      </c>
      <c r="BB207" s="1" t="s">
        <v>222</v>
      </c>
      <c r="BD207" s="1" t="s">
        <v>962</v>
      </c>
      <c r="BF207" s="1" t="s">
        <v>2068</v>
      </c>
      <c r="BG207" s="1" t="s">
        <v>216</v>
      </c>
      <c r="BJ207" s="1">
        <v>8.0</v>
      </c>
      <c r="BK207" s="1" t="s">
        <v>216</v>
      </c>
      <c r="BL207" s="1" t="s">
        <v>2069</v>
      </c>
      <c r="BO207" s="1" t="s">
        <v>478</v>
      </c>
      <c r="BP207" s="1" t="s">
        <v>232</v>
      </c>
      <c r="BQ207" s="1" t="s">
        <v>2070</v>
      </c>
      <c r="BR207" s="1" t="s">
        <v>524</v>
      </c>
      <c r="BS207" s="1" t="s">
        <v>2071</v>
      </c>
      <c r="BV207" s="1" t="s">
        <v>232</v>
      </c>
      <c r="BW207" s="1" t="s">
        <v>517</v>
      </c>
      <c r="CN207" s="1" t="s">
        <v>361</v>
      </c>
      <c r="CO207" s="1" t="s">
        <v>361</v>
      </c>
      <c r="CP207" s="1" t="s">
        <v>361</v>
      </c>
      <c r="CQ207" s="1" t="s">
        <v>361</v>
      </c>
      <c r="CR207" s="1" t="s">
        <v>216</v>
      </c>
      <c r="CS207" s="1" t="s">
        <v>238</v>
      </c>
      <c r="CY207" s="1" t="s">
        <v>362</v>
      </c>
      <c r="CZ207" s="1" t="s">
        <v>470</v>
      </c>
      <c r="DA207" s="1" t="s">
        <v>2072</v>
      </c>
      <c r="DC207" s="1" t="s">
        <v>244</v>
      </c>
      <c r="DD207" s="1" t="s">
        <v>244</v>
      </c>
      <c r="DE207" s="1">
        <v>5.0</v>
      </c>
      <c r="DF207" s="1">
        <v>5.0</v>
      </c>
      <c r="DG207" s="1">
        <v>5.0</v>
      </c>
      <c r="DH207" s="1">
        <v>5.0</v>
      </c>
      <c r="DI207" s="1">
        <v>5.0</v>
      </c>
      <c r="DJ207" s="1">
        <v>5.0</v>
      </c>
      <c r="DP207" s="1">
        <v>5.0</v>
      </c>
      <c r="DQ207" s="1">
        <v>5.0</v>
      </c>
      <c r="DS207" s="1">
        <v>5.0</v>
      </c>
      <c r="DT207" s="1">
        <v>5.0</v>
      </c>
      <c r="DX207" s="1" t="s">
        <v>269</v>
      </c>
      <c r="DY207" s="1" t="s">
        <v>269</v>
      </c>
      <c r="DZ207" s="1" t="s">
        <v>1727</v>
      </c>
      <c r="EA207" s="1" t="s">
        <v>246</v>
      </c>
      <c r="GZ207" s="1">
        <v>5.0</v>
      </c>
      <c r="HA207" s="1" t="s">
        <v>247</v>
      </c>
      <c r="HO207" s="1" t="s">
        <v>232</v>
      </c>
    </row>
    <row r="208" ht="15.75" customHeight="1">
      <c r="A208" s="2">
        <v>43167.80399305555</v>
      </c>
      <c r="B208" s="1">
        <v>2016.0</v>
      </c>
      <c r="C208" s="1" t="s">
        <v>1144</v>
      </c>
      <c r="D208" s="1">
        <v>1.7752653599E10</v>
      </c>
      <c r="E208" s="1" t="s">
        <v>350</v>
      </c>
      <c r="F208" s="1" t="s">
        <v>232</v>
      </c>
      <c r="H208" s="1">
        <v>2016.0</v>
      </c>
      <c r="I208" s="1" t="s">
        <v>409</v>
      </c>
      <c r="J208" s="1" t="s">
        <v>1145</v>
      </c>
      <c r="K208" s="1" t="s">
        <v>220</v>
      </c>
      <c r="AY208" s="1" t="s">
        <v>216</v>
      </c>
      <c r="AZ208" s="1" t="s">
        <v>221</v>
      </c>
      <c r="BB208" s="1" t="s">
        <v>222</v>
      </c>
      <c r="BD208" s="1" t="s">
        <v>223</v>
      </c>
      <c r="BE208" s="1" t="s">
        <v>2073</v>
      </c>
      <c r="BG208" s="1" t="s">
        <v>216</v>
      </c>
      <c r="BJ208" s="1">
        <v>17.0</v>
      </c>
      <c r="BK208" s="1" t="s">
        <v>216</v>
      </c>
      <c r="BL208" s="1" t="s">
        <v>2074</v>
      </c>
      <c r="BM208" s="1" t="s">
        <v>2075</v>
      </c>
      <c r="BO208" s="1" t="s">
        <v>228</v>
      </c>
      <c r="BP208" s="1" t="s">
        <v>216</v>
      </c>
      <c r="BR208" s="1" t="s">
        <v>498</v>
      </c>
      <c r="BS208" s="1" t="s">
        <v>2076</v>
      </c>
      <c r="BU208" s="1" t="s">
        <v>2077</v>
      </c>
      <c r="BV208" s="1" t="s">
        <v>232</v>
      </c>
      <c r="BW208" s="1" t="s">
        <v>378</v>
      </c>
      <c r="CK208" s="1">
        <v>25200.0</v>
      </c>
      <c r="CL208" s="1" t="s">
        <v>232</v>
      </c>
      <c r="CM208" s="1">
        <v>27300.0</v>
      </c>
      <c r="CN208" s="1" t="s">
        <v>237</v>
      </c>
      <c r="CO208" s="1" t="s">
        <v>237</v>
      </c>
      <c r="CP208" s="1" t="s">
        <v>237</v>
      </c>
      <c r="CQ208" s="1" t="s">
        <v>361</v>
      </c>
      <c r="CR208" s="1" t="s">
        <v>216</v>
      </c>
      <c r="CS208" s="1" t="s">
        <v>238</v>
      </c>
      <c r="CT208" s="1" t="s">
        <v>239</v>
      </c>
      <c r="CU208" s="1" t="s">
        <v>239</v>
      </c>
      <c r="CV208" s="1" t="s">
        <v>239</v>
      </c>
      <c r="CW208" s="1" t="s">
        <v>239</v>
      </c>
      <c r="CX208" s="1" t="s">
        <v>239</v>
      </c>
      <c r="CZ208" s="1" t="s">
        <v>326</v>
      </c>
      <c r="DA208" s="1" t="s">
        <v>2078</v>
      </c>
      <c r="DB208" s="1" t="s">
        <v>243</v>
      </c>
      <c r="DC208" s="1" t="s">
        <v>244</v>
      </c>
      <c r="DD208" s="1" t="s">
        <v>244</v>
      </c>
      <c r="DE208" s="1">
        <v>4.0</v>
      </c>
      <c r="DF208" s="1">
        <v>4.0</v>
      </c>
      <c r="DG208" s="1">
        <v>5.0</v>
      </c>
      <c r="DH208" s="1">
        <v>3.0</v>
      </c>
      <c r="DI208" s="1">
        <v>3.0</v>
      </c>
      <c r="DJ208" s="1">
        <v>5.0</v>
      </c>
      <c r="DK208" s="1">
        <v>4.0</v>
      </c>
      <c r="DL208" s="1">
        <v>4.0</v>
      </c>
      <c r="DM208" s="1">
        <v>4.0</v>
      </c>
      <c r="DP208" s="1">
        <v>3.0</v>
      </c>
      <c r="DS208" s="1">
        <v>4.0</v>
      </c>
      <c r="DT208" s="1">
        <v>5.0</v>
      </c>
      <c r="DV208" s="1" t="s">
        <v>216</v>
      </c>
      <c r="DX208" s="1" t="s">
        <v>245</v>
      </c>
      <c r="DY208" s="1" t="s">
        <v>245</v>
      </c>
      <c r="EA208" s="1" t="s">
        <v>246</v>
      </c>
      <c r="GZ208" s="1">
        <v>4.0</v>
      </c>
      <c r="HA208" s="1" t="s">
        <v>247</v>
      </c>
      <c r="HB208" s="1" t="s">
        <v>2079</v>
      </c>
      <c r="HC208" s="1" t="s">
        <v>2080</v>
      </c>
      <c r="HD208" s="1" t="s">
        <v>2081</v>
      </c>
      <c r="HJ208" s="1" t="s">
        <v>232</v>
      </c>
      <c r="HN208" s="1" t="s">
        <v>232</v>
      </c>
      <c r="HO208" s="1" t="s">
        <v>232</v>
      </c>
      <c r="HP208" s="1" t="s">
        <v>2082</v>
      </c>
      <c r="HQ208" s="1" t="s">
        <v>2083</v>
      </c>
    </row>
    <row r="209" ht="15.75" customHeight="1">
      <c r="A209" s="2">
        <v>43182.586550925924</v>
      </c>
      <c r="B209" s="1">
        <v>2016.0</v>
      </c>
      <c r="C209" s="1" t="s">
        <v>1144</v>
      </c>
      <c r="D209" s="1">
        <v>1.7890787431E10</v>
      </c>
      <c r="E209" s="1" t="s">
        <v>215</v>
      </c>
      <c r="F209" s="1" t="s">
        <v>232</v>
      </c>
      <c r="H209" s="1">
        <v>2016.0</v>
      </c>
      <c r="I209" s="1" t="s">
        <v>409</v>
      </c>
      <c r="J209" s="1" t="s">
        <v>1145</v>
      </c>
      <c r="K209" s="1" t="s">
        <v>220</v>
      </c>
      <c r="AY209" s="1" t="s">
        <v>216</v>
      </c>
      <c r="AZ209" s="1" t="s">
        <v>221</v>
      </c>
      <c r="BB209" s="1" t="s">
        <v>222</v>
      </c>
      <c r="BD209" s="1" t="s">
        <v>223</v>
      </c>
      <c r="BE209" s="1" t="s">
        <v>293</v>
      </c>
      <c r="BG209" s="1" t="s">
        <v>216</v>
      </c>
      <c r="BJ209" s="1">
        <v>18.0</v>
      </c>
      <c r="BK209" s="1" t="s">
        <v>216</v>
      </c>
      <c r="BL209" s="1" t="s">
        <v>2084</v>
      </c>
      <c r="BM209" s="1" t="s">
        <v>2085</v>
      </c>
      <c r="BN209" s="1" t="s">
        <v>1117</v>
      </c>
      <c r="BO209" s="1" t="s">
        <v>376</v>
      </c>
      <c r="BP209" s="1" t="s">
        <v>216</v>
      </c>
      <c r="BR209" s="1" t="s">
        <v>2086</v>
      </c>
      <c r="BS209" s="1" t="s">
        <v>2087</v>
      </c>
      <c r="BT209" s="1">
        <v>6.73454448E8</v>
      </c>
      <c r="BU209" s="1" t="s">
        <v>2088</v>
      </c>
      <c r="BV209" s="1" t="s">
        <v>232</v>
      </c>
      <c r="BW209" s="1" t="s">
        <v>233</v>
      </c>
      <c r="CK209" s="1">
        <v>30000.0</v>
      </c>
      <c r="CL209" s="1" t="s">
        <v>232</v>
      </c>
      <c r="CM209" s="1">
        <v>31000.0</v>
      </c>
      <c r="CN209" s="1" t="s">
        <v>237</v>
      </c>
      <c r="CO209" s="1" t="s">
        <v>361</v>
      </c>
      <c r="CP209" s="1" t="s">
        <v>237</v>
      </c>
      <c r="CQ209" s="1" t="s">
        <v>361</v>
      </c>
      <c r="CR209" s="1" t="s">
        <v>216</v>
      </c>
      <c r="CS209" s="1" t="s">
        <v>238</v>
      </c>
      <c r="CT209" s="1" t="s">
        <v>436</v>
      </c>
      <c r="CU209" s="1" t="s">
        <v>239</v>
      </c>
      <c r="CV209" s="1" t="s">
        <v>239</v>
      </c>
      <c r="CW209" s="1" t="s">
        <v>239</v>
      </c>
      <c r="CX209" s="1" t="s">
        <v>239</v>
      </c>
      <c r="CZ209" s="1" t="s">
        <v>437</v>
      </c>
      <c r="DA209" s="1" t="s">
        <v>437</v>
      </c>
      <c r="DB209" s="1" t="s">
        <v>243</v>
      </c>
      <c r="DC209" s="1" t="s">
        <v>244</v>
      </c>
      <c r="DD209" s="1" t="s">
        <v>244</v>
      </c>
      <c r="DE209" s="1">
        <v>5.0</v>
      </c>
      <c r="DF209" s="1">
        <v>4.0</v>
      </c>
      <c r="DG209" s="1">
        <v>5.0</v>
      </c>
      <c r="DH209" s="1">
        <v>4.0</v>
      </c>
      <c r="DI209" s="1">
        <v>4.0</v>
      </c>
      <c r="DJ209" s="1">
        <v>4.0</v>
      </c>
      <c r="DK209" s="1">
        <v>4.0</v>
      </c>
      <c r="DL209" s="1">
        <v>5.0</v>
      </c>
      <c r="DR209" s="1">
        <v>4.0</v>
      </c>
      <c r="DS209" s="1">
        <v>5.0</v>
      </c>
      <c r="DT209" s="1">
        <v>5.0</v>
      </c>
      <c r="DV209" s="1" t="s">
        <v>216</v>
      </c>
      <c r="DX209" s="1" t="s">
        <v>269</v>
      </c>
      <c r="DY209" s="1" t="s">
        <v>245</v>
      </c>
      <c r="EA209" s="1" t="s">
        <v>246</v>
      </c>
      <c r="GZ209" s="1">
        <v>5.0</v>
      </c>
      <c r="HA209" s="1" t="s">
        <v>305</v>
      </c>
      <c r="HB209" s="1" t="s">
        <v>2089</v>
      </c>
      <c r="HC209" s="1" t="s">
        <v>2090</v>
      </c>
      <c r="HD209" s="1" t="s">
        <v>2091</v>
      </c>
      <c r="HE209" s="1" t="s">
        <v>2092</v>
      </c>
      <c r="HI209" s="1" t="s">
        <v>2093</v>
      </c>
      <c r="HJ209" s="1" t="s">
        <v>216</v>
      </c>
      <c r="HK209" s="1" t="s">
        <v>232</v>
      </c>
      <c r="HL209" s="1" t="s">
        <v>2094</v>
      </c>
      <c r="HM209" s="1" t="s">
        <v>216</v>
      </c>
      <c r="HN209" s="1" t="s">
        <v>216</v>
      </c>
      <c r="HO209" s="1" t="s">
        <v>232</v>
      </c>
      <c r="HQ209" s="1" t="s">
        <v>2095</v>
      </c>
    </row>
    <row r="210" ht="15.75" customHeight="1">
      <c r="A210" s="2">
        <v>43172.81527777778</v>
      </c>
      <c r="B210" s="1">
        <v>2016.0</v>
      </c>
      <c r="C210" s="1" t="s">
        <v>1144</v>
      </c>
      <c r="D210" s="1">
        <v>1.7947754583E10</v>
      </c>
      <c r="E210" s="1" t="s">
        <v>215</v>
      </c>
      <c r="F210" s="1" t="s">
        <v>232</v>
      </c>
      <c r="H210" s="1">
        <v>2016.0</v>
      </c>
      <c r="I210" s="1" t="s">
        <v>409</v>
      </c>
      <c r="J210" s="1" t="s">
        <v>1145</v>
      </c>
      <c r="K210" s="1" t="s">
        <v>220</v>
      </c>
      <c r="AY210" s="1" t="s">
        <v>216</v>
      </c>
      <c r="AZ210" s="1" t="s">
        <v>221</v>
      </c>
      <c r="BB210" s="1" t="s">
        <v>222</v>
      </c>
      <c r="BD210" s="1" t="s">
        <v>223</v>
      </c>
      <c r="BE210" s="1" t="s">
        <v>293</v>
      </c>
      <c r="BG210" s="1" t="s">
        <v>216</v>
      </c>
      <c r="BJ210" s="1">
        <v>17.0</v>
      </c>
      <c r="BK210" s="1" t="s">
        <v>216</v>
      </c>
      <c r="BL210" s="1" t="s">
        <v>2096</v>
      </c>
      <c r="BM210" s="1" t="s">
        <v>2097</v>
      </c>
      <c r="BN210" s="1" t="s">
        <v>2098</v>
      </c>
      <c r="BO210" s="1" t="s">
        <v>319</v>
      </c>
      <c r="BP210" s="1" t="s">
        <v>232</v>
      </c>
      <c r="BQ210" s="1" t="s">
        <v>2099</v>
      </c>
      <c r="BR210" s="1" t="s">
        <v>721</v>
      </c>
      <c r="BS210" s="1" t="s">
        <v>2048</v>
      </c>
      <c r="BT210" s="1">
        <v>6.85125727E8</v>
      </c>
      <c r="BU210" s="1" t="s">
        <v>2100</v>
      </c>
      <c r="BV210" s="1" t="s">
        <v>232</v>
      </c>
      <c r="BW210" s="1" t="s">
        <v>517</v>
      </c>
      <c r="CK210" s="1">
        <v>34800.0</v>
      </c>
      <c r="CL210" s="1" t="s">
        <v>232</v>
      </c>
      <c r="CM210" s="1">
        <v>38570.0</v>
      </c>
      <c r="CN210" s="1" t="s">
        <v>361</v>
      </c>
      <c r="CO210" s="1" t="s">
        <v>361</v>
      </c>
      <c r="CP210" s="1" t="s">
        <v>361</v>
      </c>
      <c r="CQ210" s="1" t="s">
        <v>361</v>
      </c>
      <c r="CR210" s="1" t="s">
        <v>216</v>
      </c>
      <c r="CS210" s="1" t="s">
        <v>238</v>
      </c>
      <c r="CT210" s="1" t="s">
        <v>283</v>
      </c>
      <c r="CU210" s="1" t="s">
        <v>239</v>
      </c>
      <c r="CV210" s="1" t="s">
        <v>239</v>
      </c>
      <c r="CW210" s="1" t="s">
        <v>239</v>
      </c>
      <c r="CX210" s="1" t="s">
        <v>239</v>
      </c>
      <c r="CZ210" s="1" t="s">
        <v>437</v>
      </c>
      <c r="DA210" s="1" t="s">
        <v>437</v>
      </c>
      <c r="DB210" s="1" t="s">
        <v>286</v>
      </c>
      <c r="DC210" s="1" t="s">
        <v>244</v>
      </c>
      <c r="DD210" s="1" t="s">
        <v>244</v>
      </c>
      <c r="DE210" s="1">
        <v>5.0</v>
      </c>
      <c r="DF210" s="1">
        <v>5.0</v>
      </c>
      <c r="DG210" s="1">
        <v>5.0</v>
      </c>
      <c r="DH210" s="1">
        <v>4.0</v>
      </c>
      <c r="DI210" s="1">
        <v>5.0</v>
      </c>
      <c r="DJ210" s="1">
        <v>5.0</v>
      </c>
      <c r="DK210" s="1">
        <v>3.0</v>
      </c>
      <c r="DL210" s="1">
        <v>4.0</v>
      </c>
      <c r="DM210" s="1">
        <v>3.0</v>
      </c>
      <c r="DN210" s="1">
        <v>2.0</v>
      </c>
      <c r="DO210" s="1">
        <v>2.0</v>
      </c>
      <c r="DP210" s="1">
        <v>2.0</v>
      </c>
      <c r="DQ210" s="1">
        <v>2.0</v>
      </c>
      <c r="DS210" s="1">
        <v>3.0</v>
      </c>
      <c r="DT210" s="1">
        <v>4.0</v>
      </c>
      <c r="DU210" s="1">
        <v>3.0</v>
      </c>
      <c r="DV210" s="1" t="s">
        <v>216</v>
      </c>
      <c r="DX210" s="1" t="s">
        <v>268</v>
      </c>
      <c r="DY210" s="1" t="s">
        <v>268</v>
      </c>
      <c r="DZ210" s="1" t="s">
        <v>503</v>
      </c>
      <c r="EA210" s="1" t="s">
        <v>246</v>
      </c>
      <c r="GZ210" s="1">
        <v>5.0</v>
      </c>
      <c r="HA210" s="1" t="s">
        <v>247</v>
      </c>
      <c r="HB210" s="1" t="s">
        <v>2101</v>
      </c>
      <c r="HE210" s="1" t="s">
        <v>2102</v>
      </c>
      <c r="HI210" s="1" t="s">
        <v>2103</v>
      </c>
      <c r="HJ210" s="1" t="s">
        <v>216</v>
      </c>
      <c r="HK210" s="1" t="s">
        <v>216</v>
      </c>
      <c r="HM210" s="1" t="s">
        <v>216</v>
      </c>
      <c r="HN210" s="1" t="s">
        <v>232</v>
      </c>
      <c r="HO210" s="1" t="s">
        <v>232</v>
      </c>
      <c r="HP210" s="1" t="s">
        <v>2104</v>
      </c>
    </row>
    <row r="211" ht="15.75" customHeight="1">
      <c r="A211" s="2">
        <v>43174.3128125</v>
      </c>
      <c r="B211" s="1">
        <v>2016.0</v>
      </c>
      <c r="C211" s="1" t="s">
        <v>1144</v>
      </c>
      <c r="D211" s="1">
        <v>1.7824013071E10</v>
      </c>
      <c r="E211" s="1" t="s">
        <v>215</v>
      </c>
      <c r="F211" s="1" t="s">
        <v>232</v>
      </c>
      <c r="H211" s="1">
        <v>2016.0</v>
      </c>
      <c r="I211" s="1" t="s">
        <v>409</v>
      </c>
      <c r="J211" s="1" t="s">
        <v>1145</v>
      </c>
      <c r="K211" s="1" t="s">
        <v>220</v>
      </c>
      <c r="AY211" s="1" t="s">
        <v>232</v>
      </c>
      <c r="AZ211" s="1" t="s">
        <v>221</v>
      </c>
      <c r="BB211" s="1" t="s">
        <v>222</v>
      </c>
      <c r="BD211" s="1" t="s">
        <v>223</v>
      </c>
      <c r="BE211" s="1" t="s">
        <v>293</v>
      </c>
      <c r="BG211" s="1" t="s">
        <v>216</v>
      </c>
      <c r="BJ211" s="1">
        <v>0.0</v>
      </c>
      <c r="BK211" s="1" t="s">
        <v>216</v>
      </c>
      <c r="BL211" s="1" t="s">
        <v>2105</v>
      </c>
      <c r="BM211" s="1" t="s">
        <v>2106</v>
      </c>
      <c r="BO211" s="1" t="s">
        <v>228</v>
      </c>
      <c r="BP211" s="1" t="s">
        <v>216</v>
      </c>
      <c r="BR211" s="1" t="s">
        <v>2107</v>
      </c>
      <c r="BS211" s="1" t="s">
        <v>513</v>
      </c>
      <c r="BV211" s="1" t="s">
        <v>232</v>
      </c>
      <c r="BW211" s="1" t="s">
        <v>1012</v>
      </c>
      <c r="CK211" s="1">
        <v>42000.0</v>
      </c>
      <c r="CL211" s="1" t="s">
        <v>232</v>
      </c>
      <c r="CM211" s="1">
        <v>48000.0</v>
      </c>
      <c r="CN211" s="1" t="s">
        <v>361</v>
      </c>
      <c r="CO211" s="1" t="s">
        <v>361</v>
      </c>
      <c r="CP211" s="1" t="s">
        <v>361</v>
      </c>
      <c r="CQ211" s="1" t="s">
        <v>361</v>
      </c>
      <c r="CR211" s="1" t="s">
        <v>216</v>
      </c>
      <c r="CS211" s="1" t="s">
        <v>238</v>
      </c>
      <c r="CT211" s="1" t="s">
        <v>436</v>
      </c>
      <c r="CU211" s="1" t="s">
        <v>239</v>
      </c>
      <c r="CV211" s="1" t="s">
        <v>436</v>
      </c>
      <c r="CW211" s="1" t="s">
        <v>239</v>
      </c>
      <c r="CX211" s="1" t="s">
        <v>239</v>
      </c>
      <c r="CZ211" s="1" t="s">
        <v>241</v>
      </c>
      <c r="DA211" s="1" t="s">
        <v>241</v>
      </c>
      <c r="DB211" s="1" t="s">
        <v>286</v>
      </c>
      <c r="DC211" s="1" t="s">
        <v>244</v>
      </c>
      <c r="DD211" s="1" t="s">
        <v>244</v>
      </c>
      <c r="DE211" s="1">
        <v>4.0</v>
      </c>
      <c r="DK211" s="1">
        <v>2.0</v>
      </c>
      <c r="DL211" s="1">
        <v>2.0</v>
      </c>
      <c r="DS211" s="1">
        <v>2.0</v>
      </c>
      <c r="DT211" s="1">
        <v>5.0</v>
      </c>
      <c r="DV211" s="1" t="s">
        <v>216</v>
      </c>
      <c r="DX211" s="1" t="s">
        <v>269</v>
      </c>
      <c r="DY211" s="1" t="s">
        <v>269</v>
      </c>
      <c r="DZ211" s="1" t="s">
        <v>2108</v>
      </c>
      <c r="EA211" s="1" t="s">
        <v>246</v>
      </c>
      <c r="EE211" s="1" t="s">
        <v>294</v>
      </c>
      <c r="FP211" s="1" t="s">
        <v>693</v>
      </c>
      <c r="FQ211" s="1" t="s">
        <v>296</v>
      </c>
      <c r="FS211" s="1" t="s">
        <v>222</v>
      </c>
      <c r="FU211" s="1" t="s">
        <v>415</v>
      </c>
      <c r="FV211" s="1" t="s">
        <v>2109</v>
      </c>
      <c r="FW211" s="1" t="s">
        <v>223</v>
      </c>
      <c r="FX211" s="1" t="s">
        <v>293</v>
      </c>
      <c r="FZ211" s="1" t="s">
        <v>1079</v>
      </c>
      <c r="GA211" s="1" t="s">
        <v>2110</v>
      </c>
      <c r="GB211" s="1" t="s">
        <v>319</v>
      </c>
      <c r="GC211" s="1" t="s">
        <v>232</v>
      </c>
      <c r="GD211" s="1" t="s">
        <v>2111</v>
      </c>
      <c r="GE211" s="1" t="s">
        <v>1012</v>
      </c>
      <c r="GF211" s="1">
        <v>24.0</v>
      </c>
      <c r="GG211" s="1" t="s">
        <v>232</v>
      </c>
      <c r="GH211" s="1" t="s">
        <v>216</v>
      </c>
      <c r="GK211" s="1" t="s">
        <v>241</v>
      </c>
      <c r="GL211" s="1" t="s">
        <v>641</v>
      </c>
      <c r="GM211" s="1">
        <v>37000.0</v>
      </c>
      <c r="GN211" s="1" t="s">
        <v>232</v>
      </c>
      <c r="GO211" s="1">
        <v>42000.0</v>
      </c>
      <c r="GP211" s="1">
        <v>2.0</v>
      </c>
      <c r="GQ211" s="1">
        <v>2.0</v>
      </c>
      <c r="GX211" s="1">
        <v>2.0</v>
      </c>
      <c r="GY211" s="1">
        <v>3.0</v>
      </c>
      <c r="GZ211" s="1">
        <v>3.0</v>
      </c>
      <c r="HA211" s="1" t="s">
        <v>270</v>
      </c>
      <c r="HB211" s="1" t="s">
        <v>2112</v>
      </c>
      <c r="HC211" s="1" t="s">
        <v>2113</v>
      </c>
      <c r="HD211" s="1" t="s">
        <v>1477</v>
      </c>
      <c r="HE211" s="1" t="s">
        <v>2114</v>
      </c>
      <c r="HI211" s="1" t="s">
        <v>2115</v>
      </c>
      <c r="HJ211" s="1" t="s">
        <v>232</v>
      </c>
      <c r="HK211" s="1" t="s">
        <v>232</v>
      </c>
      <c r="HL211" s="1" t="s">
        <v>371</v>
      </c>
      <c r="HM211" s="1" t="s">
        <v>232</v>
      </c>
      <c r="HN211" s="1" t="s">
        <v>216</v>
      </c>
      <c r="HO211" s="1" t="s">
        <v>232</v>
      </c>
      <c r="HP211" s="1" t="s">
        <v>2116</v>
      </c>
    </row>
    <row r="212" ht="15.75" customHeight="1">
      <c r="A212" s="2">
        <v>43174.87267361111</v>
      </c>
      <c r="B212" s="1">
        <v>2016.0</v>
      </c>
      <c r="C212" s="1" t="s">
        <v>408</v>
      </c>
      <c r="D212" s="1">
        <v>1.7886398588E10</v>
      </c>
      <c r="E212" s="1" t="s">
        <v>350</v>
      </c>
      <c r="F212" s="1" t="s">
        <v>232</v>
      </c>
      <c r="H212" s="1">
        <v>2016.0</v>
      </c>
      <c r="I212" s="1" t="s">
        <v>409</v>
      </c>
      <c r="J212" s="1" t="s">
        <v>410</v>
      </c>
      <c r="K212" s="1" t="s">
        <v>220</v>
      </c>
      <c r="AY212" s="1" t="s">
        <v>216</v>
      </c>
      <c r="AZ212" s="1" t="s">
        <v>221</v>
      </c>
      <c r="BB212" s="1" t="s">
        <v>222</v>
      </c>
      <c r="BD212" s="1" t="s">
        <v>223</v>
      </c>
      <c r="BE212" s="1" t="s">
        <v>293</v>
      </c>
      <c r="BG212" s="1" t="s">
        <v>216</v>
      </c>
      <c r="BJ212" s="1">
        <v>11.0</v>
      </c>
      <c r="BK212" s="1" t="s">
        <v>216</v>
      </c>
      <c r="BL212" s="1" t="s">
        <v>2117</v>
      </c>
      <c r="BM212" s="1" t="s">
        <v>2118</v>
      </c>
      <c r="BO212" s="1" t="s">
        <v>258</v>
      </c>
      <c r="BP212" s="1" t="s">
        <v>216</v>
      </c>
      <c r="BR212" s="1" t="s">
        <v>229</v>
      </c>
      <c r="BV212" s="1" t="s">
        <v>232</v>
      </c>
      <c r="BW212" s="1" t="s">
        <v>279</v>
      </c>
      <c r="CY212" s="1" t="s">
        <v>240</v>
      </c>
      <c r="CZ212" s="1" t="s">
        <v>326</v>
      </c>
      <c r="DA212" s="1" t="s">
        <v>326</v>
      </c>
    </row>
    <row r="213" ht="15.75" customHeight="1">
      <c r="A213" s="2">
        <v>43167.74796296296</v>
      </c>
      <c r="B213" s="1">
        <v>2016.0</v>
      </c>
      <c r="C213" s="1" t="s">
        <v>408</v>
      </c>
      <c r="D213" s="1">
        <v>1.7984872216E10</v>
      </c>
      <c r="E213" s="1" t="s">
        <v>215</v>
      </c>
      <c r="F213" s="1" t="s">
        <v>232</v>
      </c>
      <c r="H213" s="1">
        <v>2016.0</v>
      </c>
      <c r="I213" s="1" t="s">
        <v>409</v>
      </c>
      <c r="J213" s="1" t="s">
        <v>410</v>
      </c>
      <c r="K213" s="1" t="s">
        <v>220</v>
      </c>
      <c r="AY213" s="1" t="s">
        <v>216</v>
      </c>
      <c r="AZ213" s="1" t="s">
        <v>221</v>
      </c>
      <c r="BB213" s="1" t="s">
        <v>222</v>
      </c>
      <c r="BD213" s="1" t="s">
        <v>223</v>
      </c>
      <c r="BE213" s="1" t="s">
        <v>1065</v>
      </c>
      <c r="BG213" s="1" t="s">
        <v>216</v>
      </c>
      <c r="BJ213" s="1">
        <v>13.0</v>
      </c>
      <c r="BK213" s="1" t="s">
        <v>216</v>
      </c>
      <c r="BL213" s="1" t="s">
        <v>2117</v>
      </c>
      <c r="BM213" s="1" t="s">
        <v>2119</v>
      </c>
      <c r="BN213" s="1" t="s">
        <v>2120</v>
      </c>
      <c r="BO213" s="1" t="s">
        <v>319</v>
      </c>
      <c r="BP213" s="1" t="s">
        <v>232</v>
      </c>
      <c r="BQ213" s="1" t="s">
        <v>2121</v>
      </c>
      <c r="BR213" s="1" t="s">
        <v>564</v>
      </c>
      <c r="BS213" s="1" t="s">
        <v>680</v>
      </c>
      <c r="BV213" s="1" t="s">
        <v>232</v>
      </c>
      <c r="BW213" s="1" t="s">
        <v>233</v>
      </c>
      <c r="CK213" s="1">
        <v>28200.0</v>
      </c>
      <c r="CL213" s="1" t="s">
        <v>232</v>
      </c>
      <c r="CM213" s="1">
        <v>28200.0</v>
      </c>
      <c r="CN213" s="1" t="s">
        <v>237</v>
      </c>
      <c r="CO213" s="1" t="s">
        <v>237</v>
      </c>
      <c r="CP213" s="1" t="s">
        <v>237</v>
      </c>
      <c r="CQ213" s="1" t="s">
        <v>361</v>
      </c>
      <c r="CR213" s="1" t="s">
        <v>216</v>
      </c>
      <c r="CS213" s="1" t="s">
        <v>238</v>
      </c>
      <c r="CT213" s="1" t="s">
        <v>265</v>
      </c>
      <c r="CU213" s="1" t="s">
        <v>239</v>
      </c>
      <c r="CV213" s="1" t="s">
        <v>239</v>
      </c>
      <c r="CW213" s="1" t="s">
        <v>239</v>
      </c>
      <c r="CX213" s="1" t="s">
        <v>239</v>
      </c>
      <c r="CZ213" s="1" t="s">
        <v>391</v>
      </c>
      <c r="DA213" s="1" t="s">
        <v>285</v>
      </c>
      <c r="DB213" s="1" t="s">
        <v>243</v>
      </c>
      <c r="DC213" s="1" t="s">
        <v>244</v>
      </c>
      <c r="DD213" s="1" t="s">
        <v>244</v>
      </c>
      <c r="DE213" s="1">
        <v>4.0</v>
      </c>
      <c r="DF213" s="1">
        <v>4.0</v>
      </c>
      <c r="DG213" s="1">
        <v>5.0</v>
      </c>
      <c r="DH213" s="1">
        <v>2.0</v>
      </c>
      <c r="DI213" s="1">
        <v>4.0</v>
      </c>
      <c r="DJ213" s="1">
        <v>4.0</v>
      </c>
      <c r="DK213" s="1">
        <v>0.0</v>
      </c>
      <c r="DL213" s="1">
        <v>2.0</v>
      </c>
      <c r="DM213" s="1">
        <v>0.0</v>
      </c>
      <c r="DP213" s="1">
        <v>2.0</v>
      </c>
      <c r="DQ213" s="1">
        <v>3.0</v>
      </c>
      <c r="DR213" s="1">
        <v>0.0</v>
      </c>
      <c r="DS213" s="1">
        <v>5.0</v>
      </c>
      <c r="DT213" s="1">
        <v>4.0</v>
      </c>
      <c r="DU213" s="1">
        <v>3.0</v>
      </c>
      <c r="DV213" s="1" t="s">
        <v>216</v>
      </c>
      <c r="DX213" s="1" t="s">
        <v>269</v>
      </c>
      <c r="DY213" s="1" t="s">
        <v>245</v>
      </c>
      <c r="EA213" s="1" t="s">
        <v>246</v>
      </c>
      <c r="EB213" s="1" t="s">
        <v>246</v>
      </c>
      <c r="EC213" s="1" t="s">
        <v>246</v>
      </c>
      <c r="GZ213" s="1">
        <v>4.0</v>
      </c>
      <c r="HA213" s="1" t="s">
        <v>247</v>
      </c>
      <c r="HB213" s="1" t="s">
        <v>2122</v>
      </c>
      <c r="HC213" s="1" t="s">
        <v>2123</v>
      </c>
      <c r="HJ213" s="1" t="s">
        <v>216</v>
      </c>
      <c r="HK213" s="1" t="s">
        <v>216</v>
      </c>
      <c r="HM213" s="1" t="s">
        <v>216</v>
      </c>
      <c r="HN213" s="1" t="s">
        <v>232</v>
      </c>
      <c r="HO213" s="1" t="s">
        <v>232</v>
      </c>
    </row>
    <row r="214" ht="15.75" customHeight="1">
      <c r="A214" s="2">
        <v>43168.625659722224</v>
      </c>
      <c r="B214" s="1">
        <v>2016.0</v>
      </c>
      <c r="C214" s="1" t="s">
        <v>408</v>
      </c>
      <c r="D214" s="1">
        <v>1.783036972E10</v>
      </c>
      <c r="E214" s="1" t="s">
        <v>350</v>
      </c>
      <c r="F214" s="1" t="s">
        <v>232</v>
      </c>
      <c r="H214" s="1">
        <v>2016.0</v>
      </c>
      <c r="I214" s="1" t="s">
        <v>409</v>
      </c>
      <c r="J214" s="1" t="s">
        <v>410</v>
      </c>
      <c r="K214" s="1" t="s">
        <v>220</v>
      </c>
      <c r="AY214" s="1" t="s">
        <v>216</v>
      </c>
      <c r="AZ214" s="1" t="s">
        <v>221</v>
      </c>
      <c r="BB214" s="1" t="s">
        <v>222</v>
      </c>
      <c r="BD214" s="1" t="s">
        <v>223</v>
      </c>
      <c r="BE214" s="1" t="s">
        <v>293</v>
      </c>
      <c r="BG214" s="1" t="s">
        <v>216</v>
      </c>
      <c r="BJ214" s="1">
        <v>17.0</v>
      </c>
      <c r="BK214" s="1" t="s">
        <v>216</v>
      </c>
      <c r="BL214" s="1" t="s">
        <v>2124</v>
      </c>
      <c r="BM214" s="1" t="s">
        <v>2125</v>
      </c>
      <c r="BN214" s="1" t="s">
        <v>2126</v>
      </c>
      <c r="BO214" s="1" t="s">
        <v>258</v>
      </c>
      <c r="BP214" s="1" t="s">
        <v>232</v>
      </c>
      <c r="BQ214" s="1" t="s">
        <v>2127</v>
      </c>
      <c r="BR214" s="1" t="s">
        <v>229</v>
      </c>
      <c r="BS214" s="1" t="s">
        <v>2128</v>
      </c>
      <c r="BU214" s="1" t="s">
        <v>2129</v>
      </c>
      <c r="BV214" s="1" t="s">
        <v>232</v>
      </c>
      <c r="BW214" s="1" t="s">
        <v>279</v>
      </c>
      <c r="CK214" s="1">
        <v>31080.0</v>
      </c>
      <c r="CL214" s="1" t="s">
        <v>216</v>
      </c>
      <c r="CM214" s="1">
        <v>31080.0</v>
      </c>
      <c r="CN214" s="1" t="s">
        <v>237</v>
      </c>
      <c r="CO214" s="1" t="s">
        <v>237</v>
      </c>
      <c r="CP214" s="1" t="s">
        <v>237</v>
      </c>
      <c r="CQ214" s="1" t="s">
        <v>237</v>
      </c>
      <c r="CR214" s="1" t="s">
        <v>216</v>
      </c>
      <c r="CS214" s="1" t="s">
        <v>238</v>
      </c>
      <c r="CT214" s="1" t="s">
        <v>238</v>
      </c>
      <c r="CU214" s="1" t="s">
        <v>239</v>
      </c>
      <c r="CV214" s="1" t="s">
        <v>239</v>
      </c>
      <c r="CW214" s="1" t="s">
        <v>239</v>
      </c>
      <c r="CX214" s="1" t="s">
        <v>239</v>
      </c>
      <c r="CY214" s="1" t="s">
        <v>362</v>
      </c>
      <c r="CZ214" s="1" t="s">
        <v>470</v>
      </c>
      <c r="DA214" s="1" t="s">
        <v>285</v>
      </c>
      <c r="DB214" s="1" t="s">
        <v>243</v>
      </c>
      <c r="DC214" s="1" t="s">
        <v>244</v>
      </c>
      <c r="DD214" s="1" t="s">
        <v>244</v>
      </c>
      <c r="DE214" s="1">
        <v>4.0</v>
      </c>
      <c r="DF214" s="1">
        <v>4.0</v>
      </c>
      <c r="DG214" s="1">
        <v>4.0</v>
      </c>
      <c r="DH214" s="1">
        <v>3.0</v>
      </c>
      <c r="DI214" s="1">
        <v>3.0</v>
      </c>
      <c r="DJ214" s="1">
        <v>5.0</v>
      </c>
      <c r="DK214" s="1">
        <v>2.0</v>
      </c>
      <c r="DL214" s="1">
        <v>4.0</v>
      </c>
      <c r="DM214" s="1">
        <v>2.0</v>
      </c>
      <c r="DP214" s="1">
        <v>4.0</v>
      </c>
      <c r="DR214" s="1">
        <v>2.0</v>
      </c>
      <c r="DS214" s="1">
        <v>3.0</v>
      </c>
      <c r="DT214" s="1">
        <v>5.0</v>
      </c>
      <c r="DU214" s="1">
        <v>2.0</v>
      </c>
      <c r="DV214" s="1" t="s">
        <v>216</v>
      </c>
      <c r="DX214" s="1" t="s">
        <v>269</v>
      </c>
      <c r="DY214" s="1" t="s">
        <v>245</v>
      </c>
      <c r="EC214" s="1" t="s">
        <v>246</v>
      </c>
      <c r="GZ214" s="1">
        <v>4.0</v>
      </c>
      <c r="HA214" s="1" t="s">
        <v>247</v>
      </c>
      <c r="HJ214" s="1" t="s">
        <v>232</v>
      </c>
      <c r="HK214" s="1" t="s">
        <v>232</v>
      </c>
      <c r="HL214" s="1" t="s">
        <v>2130</v>
      </c>
      <c r="HM214" s="1" t="s">
        <v>216</v>
      </c>
      <c r="HN214" s="1" t="s">
        <v>216</v>
      </c>
      <c r="HO214" s="1" t="s">
        <v>232</v>
      </c>
    </row>
    <row r="215" ht="15.75" customHeight="1">
      <c r="A215" s="2">
        <v>43167.736805555556</v>
      </c>
      <c r="B215" s="1">
        <v>2016.0</v>
      </c>
      <c r="C215" s="1" t="s">
        <v>994</v>
      </c>
      <c r="D215" s="1">
        <v>1.7984880756E10</v>
      </c>
      <c r="E215" s="1" t="s">
        <v>350</v>
      </c>
      <c r="F215" s="1" t="s">
        <v>232</v>
      </c>
      <c r="H215" s="1">
        <v>2016.0</v>
      </c>
      <c r="I215" s="1" t="s">
        <v>218</v>
      </c>
      <c r="J215" s="1" t="s">
        <v>995</v>
      </c>
      <c r="K215" s="1" t="s">
        <v>220</v>
      </c>
      <c r="AY215" s="1" t="s">
        <v>216</v>
      </c>
      <c r="AZ215" s="1" t="s">
        <v>221</v>
      </c>
      <c r="BB215" s="1" t="s">
        <v>222</v>
      </c>
      <c r="BD215" s="1" t="s">
        <v>223</v>
      </c>
      <c r="BE215" s="1" t="s">
        <v>293</v>
      </c>
      <c r="BG215" s="1" t="s">
        <v>216</v>
      </c>
      <c r="BJ215" s="1">
        <v>18.0</v>
      </c>
      <c r="BK215" s="1" t="s">
        <v>216</v>
      </c>
      <c r="BL215" s="1" t="s">
        <v>2131</v>
      </c>
      <c r="BM215" s="1" t="s">
        <v>2132</v>
      </c>
      <c r="BN215" s="1" t="s">
        <v>1117</v>
      </c>
      <c r="BO215" s="1" t="s">
        <v>376</v>
      </c>
      <c r="BP215" s="1" t="s">
        <v>216</v>
      </c>
      <c r="BR215" s="1" t="s">
        <v>498</v>
      </c>
      <c r="BS215" s="1" t="s">
        <v>734</v>
      </c>
      <c r="BU215" s="1" t="s">
        <v>2133</v>
      </c>
      <c r="BV215" s="1" t="s">
        <v>232</v>
      </c>
      <c r="BW215" s="1" t="s">
        <v>233</v>
      </c>
      <c r="CH215" s="1" t="s">
        <v>1035</v>
      </c>
      <c r="CK215" s="1">
        <v>28000.0</v>
      </c>
      <c r="CL215" s="1" t="s">
        <v>216</v>
      </c>
      <c r="CM215" s="1">
        <v>28000.0</v>
      </c>
      <c r="CN215" s="1" t="s">
        <v>237</v>
      </c>
      <c r="CO215" s="1" t="s">
        <v>237</v>
      </c>
      <c r="CP215" s="1" t="s">
        <v>237</v>
      </c>
      <c r="CQ215" s="1" t="s">
        <v>237</v>
      </c>
      <c r="CR215" s="1" t="s">
        <v>216</v>
      </c>
      <c r="CS215" s="1" t="s">
        <v>238</v>
      </c>
      <c r="CT215" s="1" t="s">
        <v>436</v>
      </c>
      <c r="CU215" s="1" t="s">
        <v>239</v>
      </c>
      <c r="CV215" s="1" t="s">
        <v>239</v>
      </c>
      <c r="CW215" s="1" t="s">
        <v>239</v>
      </c>
      <c r="CX215" s="1" t="s">
        <v>239</v>
      </c>
      <c r="CY215" s="1" t="s">
        <v>295</v>
      </c>
      <c r="CZ215" s="1" t="s">
        <v>363</v>
      </c>
      <c r="DA215" s="1" t="s">
        <v>363</v>
      </c>
      <c r="DB215" s="1" t="s">
        <v>286</v>
      </c>
      <c r="DC215" s="1" t="s">
        <v>244</v>
      </c>
      <c r="DD215" s="1" t="s">
        <v>244</v>
      </c>
      <c r="DE215" s="1">
        <v>4.0</v>
      </c>
      <c r="DF215" s="1">
        <v>4.0</v>
      </c>
      <c r="DG215" s="1">
        <v>4.0</v>
      </c>
      <c r="DH215" s="1">
        <v>3.0</v>
      </c>
      <c r="DI215" s="1">
        <v>4.0</v>
      </c>
      <c r="DJ215" s="1">
        <v>2.0</v>
      </c>
      <c r="DK215" s="1">
        <v>4.0</v>
      </c>
      <c r="DN215" s="1">
        <v>3.0</v>
      </c>
      <c r="DO215" s="1">
        <v>5.0</v>
      </c>
      <c r="DS215" s="1">
        <v>4.0</v>
      </c>
      <c r="DV215" s="1" t="s">
        <v>216</v>
      </c>
      <c r="DX215" s="1" t="s">
        <v>384</v>
      </c>
      <c r="DY215" s="1" t="s">
        <v>245</v>
      </c>
      <c r="EA215" s="1" t="s">
        <v>246</v>
      </c>
      <c r="ED215" s="1" t="s">
        <v>246</v>
      </c>
      <c r="GZ215" s="1">
        <v>2.0</v>
      </c>
      <c r="HA215" s="1" t="s">
        <v>315</v>
      </c>
      <c r="HJ215" s="1" t="s">
        <v>232</v>
      </c>
      <c r="HK215" s="1" t="s">
        <v>216</v>
      </c>
      <c r="HM215" s="1" t="s">
        <v>216</v>
      </c>
      <c r="HN215" s="1" t="s">
        <v>216</v>
      </c>
      <c r="HO215" s="1" t="s">
        <v>232</v>
      </c>
    </row>
    <row r="216" ht="15.75" customHeight="1">
      <c r="A216" s="2">
        <v>43168.401238425926</v>
      </c>
      <c r="B216" s="1">
        <v>2016.0</v>
      </c>
      <c r="C216" s="1" t="s">
        <v>994</v>
      </c>
      <c r="D216" s="1">
        <v>1.788636023E10</v>
      </c>
      <c r="E216" s="1" t="s">
        <v>350</v>
      </c>
      <c r="F216" s="1" t="s">
        <v>232</v>
      </c>
      <c r="H216" s="1">
        <v>2016.0</v>
      </c>
      <c r="I216" s="1" t="s">
        <v>218</v>
      </c>
      <c r="J216" s="1" t="s">
        <v>995</v>
      </c>
      <c r="K216" s="1" t="s">
        <v>220</v>
      </c>
      <c r="AY216" s="1" t="s">
        <v>216</v>
      </c>
      <c r="AZ216" s="1" t="s">
        <v>221</v>
      </c>
      <c r="BB216" s="1" t="s">
        <v>222</v>
      </c>
      <c r="BD216" s="1" t="s">
        <v>223</v>
      </c>
      <c r="BE216" s="1" t="s">
        <v>224</v>
      </c>
      <c r="BG216" s="1" t="s">
        <v>216</v>
      </c>
      <c r="BJ216" s="1">
        <v>18.0</v>
      </c>
      <c r="BK216" s="1" t="s">
        <v>216</v>
      </c>
      <c r="BL216" s="1" t="s">
        <v>2134</v>
      </c>
      <c r="BO216" s="1" t="s">
        <v>258</v>
      </c>
      <c r="BP216" s="1" t="s">
        <v>232</v>
      </c>
      <c r="BQ216" s="1" t="s">
        <v>2135</v>
      </c>
      <c r="BR216" s="1" t="s">
        <v>498</v>
      </c>
      <c r="BS216" s="1" t="s">
        <v>2136</v>
      </c>
      <c r="BV216" s="1" t="s">
        <v>232</v>
      </c>
      <c r="BW216" s="1" t="s">
        <v>233</v>
      </c>
      <c r="CH216" s="1" t="s">
        <v>2137</v>
      </c>
      <c r="CK216" s="1">
        <v>29500.0</v>
      </c>
      <c r="CL216" s="1" t="s">
        <v>232</v>
      </c>
      <c r="CM216" s="1">
        <v>31400.0</v>
      </c>
      <c r="CN216" s="1" t="s">
        <v>237</v>
      </c>
      <c r="CO216" s="1" t="s">
        <v>237</v>
      </c>
      <c r="CP216" s="1" t="s">
        <v>237</v>
      </c>
      <c r="CQ216" s="1" t="s">
        <v>361</v>
      </c>
      <c r="CR216" s="1" t="s">
        <v>216</v>
      </c>
      <c r="CS216" s="1" t="s">
        <v>238</v>
      </c>
      <c r="CT216" s="1" t="s">
        <v>283</v>
      </c>
      <c r="CU216" s="1" t="s">
        <v>239</v>
      </c>
      <c r="CV216" s="1" t="s">
        <v>239</v>
      </c>
      <c r="CW216" s="1" t="s">
        <v>239</v>
      </c>
      <c r="CX216" s="1" t="s">
        <v>239</v>
      </c>
      <c r="CZ216" s="1" t="s">
        <v>363</v>
      </c>
      <c r="DA216" s="1" t="s">
        <v>363</v>
      </c>
      <c r="DB216" s="1" t="s">
        <v>243</v>
      </c>
      <c r="DC216" s="1" t="s">
        <v>328</v>
      </c>
      <c r="DD216" s="1" t="s">
        <v>244</v>
      </c>
      <c r="DE216" s="1">
        <v>1.0</v>
      </c>
      <c r="DF216" s="1">
        <v>4.0</v>
      </c>
      <c r="DG216" s="1">
        <v>5.0</v>
      </c>
      <c r="DH216" s="1">
        <v>4.0</v>
      </c>
      <c r="DI216" s="1">
        <v>5.0</v>
      </c>
      <c r="DJ216" s="1">
        <v>5.0</v>
      </c>
      <c r="DK216" s="1">
        <v>1.0</v>
      </c>
      <c r="DL216" s="1">
        <v>1.0</v>
      </c>
      <c r="DM216" s="1">
        <v>0.0</v>
      </c>
      <c r="DN216" s="1">
        <v>2.0</v>
      </c>
      <c r="DO216" s="1">
        <v>5.0</v>
      </c>
      <c r="DP216" s="1">
        <v>0.0</v>
      </c>
      <c r="DQ216" s="1">
        <v>0.0</v>
      </c>
      <c r="DR216" s="1">
        <v>0.0</v>
      </c>
      <c r="DS216" s="1">
        <v>2.0</v>
      </c>
      <c r="DT216" s="1">
        <v>0.0</v>
      </c>
      <c r="DU216" s="1">
        <v>2.0</v>
      </c>
      <c r="DV216" s="1" t="s">
        <v>216</v>
      </c>
      <c r="DX216" s="1" t="s">
        <v>268</v>
      </c>
      <c r="DY216" s="1" t="s">
        <v>269</v>
      </c>
      <c r="DZ216" s="1" t="s">
        <v>1091</v>
      </c>
      <c r="EE216" s="1" t="s">
        <v>294</v>
      </c>
      <c r="FP216" s="1" t="s">
        <v>362</v>
      </c>
      <c r="FQ216" s="1" t="s">
        <v>296</v>
      </c>
      <c r="FS216" s="1" t="s">
        <v>297</v>
      </c>
      <c r="FT216" s="1">
        <v>18.0</v>
      </c>
      <c r="GZ216" s="1">
        <v>4.0</v>
      </c>
      <c r="HA216" s="1" t="s">
        <v>270</v>
      </c>
      <c r="HB216" s="1" t="s">
        <v>2138</v>
      </c>
      <c r="HC216" s="1" t="s">
        <v>2139</v>
      </c>
      <c r="HE216" s="1" t="s">
        <v>2140</v>
      </c>
      <c r="HI216" s="1" t="s">
        <v>2141</v>
      </c>
      <c r="HJ216" s="1" t="s">
        <v>216</v>
      </c>
      <c r="HK216" s="1" t="s">
        <v>232</v>
      </c>
      <c r="HL216" s="1" t="s">
        <v>570</v>
      </c>
      <c r="HM216" s="1" t="s">
        <v>216</v>
      </c>
      <c r="HN216" s="1" t="s">
        <v>216</v>
      </c>
      <c r="HO216" s="1" t="s">
        <v>232</v>
      </c>
      <c r="HP216" s="1" t="s">
        <v>2142</v>
      </c>
    </row>
    <row r="217" ht="15.75" customHeight="1">
      <c r="A217" s="2">
        <v>43178.531643518516</v>
      </c>
      <c r="B217" s="1">
        <v>2016.0</v>
      </c>
      <c r="C217" s="1" t="s">
        <v>994</v>
      </c>
      <c r="D217" s="1">
        <v>1.8823266206E10</v>
      </c>
      <c r="E217" s="1" t="s">
        <v>215</v>
      </c>
      <c r="F217" s="1" t="s">
        <v>232</v>
      </c>
      <c r="H217" s="1">
        <v>2016.0</v>
      </c>
      <c r="I217" s="1" t="s">
        <v>218</v>
      </c>
      <c r="J217" s="1" t="s">
        <v>995</v>
      </c>
      <c r="K217" s="1" t="s">
        <v>288</v>
      </c>
      <c r="U217" s="1" t="s">
        <v>426</v>
      </c>
      <c r="W217" s="1" t="s">
        <v>2143</v>
      </c>
      <c r="X217" s="1" t="s">
        <v>2144</v>
      </c>
      <c r="Y217" s="1" t="s">
        <v>962</v>
      </c>
      <c r="AA217" s="1" t="s">
        <v>2145</v>
      </c>
      <c r="AB217" s="1" t="s">
        <v>232</v>
      </c>
      <c r="AC217" s="1" t="s">
        <v>2146</v>
      </c>
      <c r="AE217" s="1" t="s">
        <v>216</v>
      </c>
      <c r="AY217" s="1" t="s">
        <v>216</v>
      </c>
      <c r="GZ217" s="1">
        <v>4.0</v>
      </c>
      <c r="HA217" s="1" t="s">
        <v>270</v>
      </c>
      <c r="HB217" s="1" t="s">
        <v>2147</v>
      </c>
      <c r="HC217" s="1" t="s">
        <v>2148</v>
      </c>
      <c r="HD217" s="1" t="s">
        <v>2149</v>
      </c>
      <c r="HI217" s="1" t="s">
        <v>2150</v>
      </c>
      <c r="HJ217" s="1" t="s">
        <v>216</v>
      </c>
      <c r="HK217" s="1" t="s">
        <v>232</v>
      </c>
      <c r="HL217" s="1" t="s">
        <v>2151</v>
      </c>
      <c r="HM217" s="1" t="s">
        <v>216</v>
      </c>
      <c r="HN217" s="1" t="s">
        <v>232</v>
      </c>
      <c r="HO217" s="1" t="s">
        <v>232</v>
      </c>
      <c r="HP217" s="1" t="s">
        <v>2152</v>
      </c>
      <c r="HQ217" s="1" t="s">
        <v>2153</v>
      </c>
    </row>
    <row r="218" ht="15.75" customHeight="1">
      <c r="A218" s="2">
        <v>43173.67863425926</v>
      </c>
      <c r="B218" s="1">
        <v>2016.0</v>
      </c>
      <c r="C218" s="1" t="s">
        <v>994</v>
      </c>
      <c r="D218" s="1">
        <v>1.7985752265E10</v>
      </c>
      <c r="E218" s="1" t="s">
        <v>350</v>
      </c>
      <c r="F218" s="1" t="s">
        <v>232</v>
      </c>
      <c r="H218" s="1">
        <v>2016.0</v>
      </c>
      <c r="I218" s="1" t="s">
        <v>218</v>
      </c>
      <c r="J218" s="1" t="s">
        <v>995</v>
      </c>
      <c r="K218" s="1" t="s">
        <v>220</v>
      </c>
      <c r="AY218" s="1" t="s">
        <v>216</v>
      </c>
      <c r="AZ218" s="1" t="s">
        <v>221</v>
      </c>
      <c r="BB218" s="1" t="s">
        <v>222</v>
      </c>
      <c r="BD218" s="1" t="s">
        <v>223</v>
      </c>
      <c r="BE218" s="1" t="s">
        <v>1586</v>
      </c>
      <c r="BG218" s="1" t="s">
        <v>216</v>
      </c>
      <c r="BJ218" s="1">
        <v>18.0</v>
      </c>
      <c r="BK218" s="1" t="s">
        <v>216</v>
      </c>
      <c r="BL218" s="1" t="s">
        <v>2154</v>
      </c>
      <c r="BM218" s="1" t="s">
        <v>2155</v>
      </c>
      <c r="BN218" s="1" t="s">
        <v>2156</v>
      </c>
      <c r="BO218" s="1" t="s">
        <v>258</v>
      </c>
      <c r="BP218" s="1" t="s">
        <v>232</v>
      </c>
      <c r="BQ218" s="1" t="s">
        <v>2157</v>
      </c>
      <c r="BR218" s="1" t="s">
        <v>498</v>
      </c>
      <c r="BS218" s="1" t="s">
        <v>2158</v>
      </c>
      <c r="BT218" s="1">
        <v>6.2397009E8</v>
      </c>
      <c r="BU218" s="1" t="s">
        <v>2159</v>
      </c>
      <c r="BV218" s="1" t="s">
        <v>232</v>
      </c>
      <c r="BW218" s="1" t="s">
        <v>233</v>
      </c>
      <c r="CH218" s="1" t="s">
        <v>1013</v>
      </c>
      <c r="CK218" s="1">
        <v>27700.0</v>
      </c>
      <c r="CL218" s="1" t="s">
        <v>232</v>
      </c>
      <c r="CM218" s="1">
        <v>30000.0</v>
      </c>
      <c r="CN218" s="1" t="s">
        <v>237</v>
      </c>
      <c r="CO218" s="1" t="s">
        <v>237</v>
      </c>
      <c r="CP218" s="1" t="s">
        <v>237</v>
      </c>
      <c r="CQ218" s="1" t="s">
        <v>361</v>
      </c>
      <c r="CR218" s="1" t="s">
        <v>216</v>
      </c>
      <c r="CS218" s="1" t="s">
        <v>238</v>
      </c>
      <c r="CT218" s="1" t="s">
        <v>436</v>
      </c>
      <c r="CU218" s="1" t="s">
        <v>239</v>
      </c>
      <c r="CV218" s="1" t="s">
        <v>239</v>
      </c>
      <c r="CW218" s="1" t="s">
        <v>239</v>
      </c>
      <c r="CX218" s="1" t="s">
        <v>239</v>
      </c>
      <c r="CZ218" s="1" t="s">
        <v>326</v>
      </c>
      <c r="DA218" s="1" t="s">
        <v>2160</v>
      </c>
      <c r="DB218" s="1" t="s">
        <v>243</v>
      </c>
      <c r="DC218" s="1" t="s">
        <v>244</v>
      </c>
      <c r="DD218" s="1" t="s">
        <v>244</v>
      </c>
      <c r="DE218" s="1">
        <v>4.0</v>
      </c>
      <c r="DF218" s="1">
        <v>4.0</v>
      </c>
      <c r="DG218" s="1">
        <v>5.0</v>
      </c>
      <c r="DH218" s="1">
        <v>3.0</v>
      </c>
      <c r="DI218" s="1">
        <v>4.0</v>
      </c>
      <c r="DJ218" s="1">
        <v>3.0</v>
      </c>
      <c r="DK218" s="1">
        <v>4.0</v>
      </c>
      <c r="DL218" s="1">
        <v>4.0</v>
      </c>
      <c r="DM218" s="1">
        <v>3.0</v>
      </c>
      <c r="DN218" s="1">
        <v>3.0</v>
      </c>
      <c r="DO218" s="1">
        <v>5.0</v>
      </c>
      <c r="DP218" s="1">
        <v>1.0</v>
      </c>
      <c r="DR218" s="1">
        <v>3.0</v>
      </c>
      <c r="DS218" s="1">
        <v>4.0</v>
      </c>
      <c r="DT218" s="1">
        <v>3.0</v>
      </c>
      <c r="DU218" s="1">
        <v>4.0</v>
      </c>
      <c r="DV218" s="1" t="s">
        <v>216</v>
      </c>
      <c r="DX218" s="1" t="s">
        <v>245</v>
      </c>
      <c r="DY218" s="1" t="s">
        <v>269</v>
      </c>
      <c r="DZ218" s="1" t="s">
        <v>1091</v>
      </c>
      <c r="EA218" s="1" t="s">
        <v>246</v>
      </c>
      <c r="GZ218" s="1">
        <v>4.0</v>
      </c>
      <c r="HA218" s="1" t="s">
        <v>305</v>
      </c>
      <c r="HB218" s="1" t="s">
        <v>2161</v>
      </c>
      <c r="HC218" s="1" t="s">
        <v>2162</v>
      </c>
      <c r="HJ218" s="1" t="s">
        <v>232</v>
      </c>
      <c r="HK218" s="1" t="s">
        <v>216</v>
      </c>
      <c r="HL218" s="1" t="s">
        <v>1793</v>
      </c>
      <c r="HM218" s="1" t="s">
        <v>216</v>
      </c>
      <c r="HN218" s="1" t="s">
        <v>216</v>
      </c>
      <c r="HO218" s="1" t="s">
        <v>232</v>
      </c>
      <c r="HP218" s="1" t="s">
        <v>2163</v>
      </c>
    </row>
    <row r="219" ht="15.75" customHeight="1">
      <c r="A219" s="2">
        <v>43179.81685185185</v>
      </c>
      <c r="B219" s="1">
        <v>2016.0</v>
      </c>
      <c r="C219" s="1" t="s">
        <v>994</v>
      </c>
      <c r="D219" s="1">
        <v>1.7988913599E10</v>
      </c>
      <c r="E219" s="1" t="s">
        <v>215</v>
      </c>
      <c r="F219" s="1" t="s">
        <v>232</v>
      </c>
      <c r="H219" s="1">
        <v>2016.0</v>
      </c>
      <c r="I219" s="1" t="s">
        <v>218</v>
      </c>
      <c r="J219" s="1" t="s">
        <v>995</v>
      </c>
      <c r="K219" s="1" t="s">
        <v>220</v>
      </c>
      <c r="AY219" s="1" t="s">
        <v>216</v>
      </c>
      <c r="AZ219" s="1" t="s">
        <v>221</v>
      </c>
      <c r="BB219" s="1" t="s">
        <v>222</v>
      </c>
      <c r="BD219" s="1" t="s">
        <v>223</v>
      </c>
      <c r="BE219" s="1" t="s">
        <v>1223</v>
      </c>
      <c r="BG219" s="1" t="s">
        <v>216</v>
      </c>
      <c r="BJ219" s="1">
        <v>18.0</v>
      </c>
      <c r="BL219" s="1" t="s">
        <v>2164</v>
      </c>
      <c r="BM219" s="1" t="s">
        <v>2165</v>
      </c>
      <c r="BO219" s="1" t="s">
        <v>302</v>
      </c>
      <c r="BP219" s="1" t="s">
        <v>216</v>
      </c>
      <c r="BS219" s="1" t="s">
        <v>2166</v>
      </c>
      <c r="BV219" s="1" t="s">
        <v>232</v>
      </c>
      <c r="BW219" s="1" t="s">
        <v>322</v>
      </c>
      <c r="CH219" s="1" t="s">
        <v>1013</v>
      </c>
      <c r="CK219" s="1">
        <v>20000.0</v>
      </c>
      <c r="CL219" s="1" t="s">
        <v>232</v>
      </c>
      <c r="CM219" s="1">
        <v>21000.0</v>
      </c>
      <c r="CN219" s="1" t="s">
        <v>237</v>
      </c>
      <c r="CO219" s="1" t="s">
        <v>237</v>
      </c>
      <c r="CP219" s="1" t="s">
        <v>237</v>
      </c>
      <c r="CQ219" s="1" t="s">
        <v>237</v>
      </c>
      <c r="CR219" s="1" t="s">
        <v>216</v>
      </c>
      <c r="CS219" s="1" t="s">
        <v>238</v>
      </c>
      <c r="CT219" s="1" t="s">
        <v>436</v>
      </c>
      <c r="CU219" s="1" t="s">
        <v>239</v>
      </c>
      <c r="CV219" s="1" t="s">
        <v>239</v>
      </c>
      <c r="CW219" s="1" t="s">
        <v>239</v>
      </c>
      <c r="CX219" s="1" t="s">
        <v>239</v>
      </c>
      <c r="CZ219" s="1" t="s">
        <v>326</v>
      </c>
      <c r="DA219" s="1" t="s">
        <v>326</v>
      </c>
      <c r="DB219" s="1" t="s">
        <v>286</v>
      </c>
      <c r="DC219" s="1" t="s">
        <v>244</v>
      </c>
      <c r="DD219" s="1" t="s">
        <v>244</v>
      </c>
      <c r="DE219" s="1">
        <v>5.0</v>
      </c>
      <c r="DF219" s="1">
        <v>5.0</v>
      </c>
      <c r="DG219" s="1">
        <v>5.0</v>
      </c>
      <c r="DH219" s="1">
        <v>4.0</v>
      </c>
      <c r="DI219" s="1">
        <v>3.0</v>
      </c>
      <c r="DJ219" s="1">
        <v>4.0</v>
      </c>
      <c r="DK219" s="1">
        <v>4.0</v>
      </c>
      <c r="DL219" s="1">
        <v>3.0</v>
      </c>
      <c r="DM219" s="1">
        <v>0.0</v>
      </c>
      <c r="DN219" s="1">
        <v>1.0</v>
      </c>
      <c r="DO219" s="1">
        <v>4.0</v>
      </c>
      <c r="DP219" s="1">
        <v>1.0</v>
      </c>
      <c r="DQ219" s="1">
        <v>2.0</v>
      </c>
      <c r="DR219" s="1">
        <v>0.0</v>
      </c>
      <c r="DS219" s="1">
        <v>5.0</v>
      </c>
      <c r="DT219" s="1">
        <v>0.0</v>
      </c>
      <c r="DU219" s="1">
        <v>3.0</v>
      </c>
      <c r="DV219" s="1" t="s">
        <v>216</v>
      </c>
      <c r="DX219" s="1" t="s">
        <v>269</v>
      </c>
      <c r="DY219" s="1" t="s">
        <v>269</v>
      </c>
      <c r="DZ219" s="1" t="s">
        <v>2167</v>
      </c>
      <c r="GZ219" s="1">
        <v>4.0</v>
      </c>
      <c r="HA219" s="1" t="s">
        <v>305</v>
      </c>
      <c r="HB219" s="1" t="s">
        <v>2168</v>
      </c>
      <c r="HD219" s="1" t="s">
        <v>2169</v>
      </c>
      <c r="HI219" s="1" t="s">
        <v>2170</v>
      </c>
      <c r="HJ219" s="1" t="s">
        <v>216</v>
      </c>
      <c r="HK219" s="1" t="s">
        <v>216</v>
      </c>
      <c r="HM219" s="1" t="s">
        <v>216</v>
      </c>
      <c r="HN219" s="1" t="s">
        <v>216</v>
      </c>
      <c r="HO219" s="1" t="s">
        <v>232</v>
      </c>
    </row>
    <row r="220" ht="15.75" customHeight="1">
      <c r="A220" s="2">
        <v>43176.46774305555</v>
      </c>
      <c r="B220" s="1">
        <v>2016.0</v>
      </c>
      <c r="C220" s="1" t="s">
        <v>994</v>
      </c>
      <c r="D220" s="1">
        <v>1.7752652739E10</v>
      </c>
      <c r="E220" s="1" t="s">
        <v>350</v>
      </c>
      <c r="F220" s="1" t="s">
        <v>232</v>
      </c>
      <c r="H220" s="1">
        <v>2016.0</v>
      </c>
      <c r="I220" s="1" t="s">
        <v>218</v>
      </c>
      <c r="J220" s="1" t="s">
        <v>995</v>
      </c>
      <c r="K220" s="1" t="s">
        <v>220</v>
      </c>
      <c r="AY220" s="1" t="s">
        <v>232</v>
      </c>
      <c r="AZ220" s="1" t="s">
        <v>221</v>
      </c>
      <c r="BB220" s="1" t="s">
        <v>222</v>
      </c>
      <c r="BD220" s="1" t="s">
        <v>223</v>
      </c>
      <c r="BE220" s="1" t="s">
        <v>224</v>
      </c>
      <c r="BG220" s="1" t="s">
        <v>216</v>
      </c>
      <c r="BJ220" s="1">
        <v>4.0</v>
      </c>
      <c r="BK220" s="1" t="s">
        <v>216</v>
      </c>
      <c r="BL220" s="1" t="s">
        <v>2171</v>
      </c>
      <c r="BM220" s="1" t="s">
        <v>2172</v>
      </c>
      <c r="BN220" s="1" t="s">
        <v>2173</v>
      </c>
      <c r="BO220" s="1" t="s">
        <v>319</v>
      </c>
      <c r="BP220" s="1" t="s">
        <v>232</v>
      </c>
      <c r="BQ220" s="1" t="s">
        <v>1021</v>
      </c>
      <c r="BR220" s="1" t="s">
        <v>354</v>
      </c>
      <c r="BS220" s="1" t="s">
        <v>2174</v>
      </c>
      <c r="BU220" s="1" t="s">
        <v>2175</v>
      </c>
      <c r="BV220" s="1" t="s">
        <v>232</v>
      </c>
      <c r="BW220" s="1" t="s">
        <v>468</v>
      </c>
      <c r="CH220" s="1" t="s">
        <v>1072</v>
      </c>
      <c r="CK220" s="1">
        <v>32200.0</v>
      </c>
      <c r="CL220" s="1" t="s">
        <v>232</v>
      </c>
      <c r="CM220" s="1">
        <v>37000.0</v>
      </c>
      <c r="CN220" s="1" t="s">
        <v>237</v>
      </c>
      <c r="CO220" s="1" t="s">
        <v>237</v>
      </c>
      <c r="CP220" s="1" t="s">
        <v>237</v>
      </c>
      <c r="CQ220" s="1" t="s">
        <v>237</v>
      </c>
      <c r="CR220" s="1" t="s">
        <v>216</v>
      </c>
      <c r="CS220" s="1" t="s">
        <v>238</v>
      </c>
      <c r="CT220" s="1" t="s">
        <v>283</v>
      </c>
      <c r="CU220" s="1" t="s">
        <v>239</v>
      </c>
      <c r="CV220" s="1" t="s">
        <v>239</v>
      </c>
      <c r="CW220" s="1" t="s">
        <v>239</v>
      </c>
      <c r="CX220" s="1" t="s">
        <v>239</v>
      </c>
      <c r="CZ220" s="1" t="s">
        <v>363</v>
      </c>
      <c r="DA220" s="1" t="s">
        <v>363</v>
      </c>
      <c r="DB220" s="1" t="s">
        <v>286</v>
      </c>
      <c r="DC220" s="1" t="s">
        <v>244</v>
      </c>
      <c r="DD220" s="1" t="s">
        <v>244</v>
      </c>
      <c r="DE220" s="1">
        <v>4.0</v>
      </c>
      <c r="DF220" s="1">
        <v>4.0</v>
      </c>
      <c r="DG220" s="1">
        <v>5.0</v>
      </c>
      <c r="DH220" s="1">
        <v>4.0</v>
      </c>
      <c r="DI220" s="1">
        <v>4.0</v>
      </c>
      <c r="DJ220" s="1">
        <v>5.0</v>
      </c>
      <c r="DK220" s="1">
        <v>2.0</v>
      </c>
      <c r="DL220" s="1">
        <v>2.0</v>
      </c>
      <c r="DM220" s="1">
        <v>2.0</v>
      </c>
      <c r="DO220" s="1">
        <v>5.0</v>
      </c>
      <c r="DP220" s="1">
        <v>4.0</v>
      </c>
      <c r="DQ220" s="1">
        <v>4.0</v>
      </c>
      <c r="DR220" s="1">
        <v>2.0</v>
      </c>
      <c r="DS220" s="1">
        <v>4.0</v>
      </c>
      <c r="DT220" s="1">
        <v>3.0</v>
      </c>
      <c r="DV220" s="1" t="s">
        <v>216</v>
      </c>
      <c r="DX220" s="1" t="s">
        <v>268</v>
      </c>
      <c r="DY220" s="1" t="s">
        <v>245</v>
      </c>
      <c r="EA220" s="1" t="s">
        <v>246</v>
      </c>
      <c r="EB220" s="1" t="s">
        <v>246</v>
      </c>
      <c r="ED220" s="1" t="s">
        <v>246</v>
      </c>
      <c r="EE220" s="1" t="s">
        <v>294</v>
      </c>
      <c r="FP220" s="1" t="s">
        <v>362</v>
      </c>
      <c r="FQ220" s="1" t="s">
        <v>296</v>
      </c>
      <c r="FS220" s="1" t="s">
        <v>749</v>
      </c>
      <c r="FU220" s="1" t="s">
        <v>298</v>
      </c>
      <c r="FV220" s="1" t="s">
        <v>2174</v>
      </c>
      <c r="FW220" s="1" t="s">
        <v>223</v>
      </c>
      <c r="FX220" s="1" t="s">
        <v>224</v>
      </c>
      <c r="FZ220" s="1" t="s">
        <v>2176</v>
      </c>
      <c r="GA220" s="1" t="s">
        <v>2177</v>
      </c>
      <c r="GB220" s="1" t="s">
        <v>319</v>
      </c>
      <c r="GC220" s="1" t="s">
        <v>232</v>
      </c>
      <c r="GD220" s="1" t="s">
        <v>1021</v>
      </c>
      <c r="GE220" s="1" t="s">
        <v>468</v>
      </c>
      <c r="GF220" s="1">
        <v>3.0</v>
      </c>
      <c r="GG220" s="1" t="s">
        <v>232</v>
      </c>
      <c r="GH220" s="1" t="s">
        <v>216</v>
      </c>
      <c r="GK220" s="1" t="s">
        <v>304</v>
      </c>
      <c r="GL220" s="1" t="s">
        <v>286</v>
      </c>
      <c r="GM220" s="1">
        <v>32000.0</v>
      </c>
      <c r="GN220" s="1" t="s">
        <v>232</v>
      </c>
      <c r="GO220" s="1">
        <v>35000.0</v>
      </c>
      <c r="GP220" s="1">
        <v>2.0</v>
      </c>
      <c r="GQ220" s="1">
        <v>2.0</v>
      </c>
      <c r="GR220" s="1">
        <v>2.0</v>
      </c>
      <c r="GT220" s="1">
        <v>5.0</v>
      </c>
      <c r="GU220" s="1">
        <v>4.0</v>
      </c>
      <c r="GV220" s="1">
        <v>4.0</v>
      </c>
      <c r="GX220" s="1">
        <v>4.0</v>
      </c>
      <c r="GY220" s="1">
        <v>3.0</v>
      </c>
      <c r="GZ220" s="1">
        <v>4.0</v>
      </c>
      <c r="HA220" s="1" t="s">
        <v>270</v>
      </c>
      <c r="HB220" s="1" t="s">
        <v>2178</v>
      </c>
      <c r="HC220" s="1" t="s">
        <v>2179</v>
      </c>
      <c r="HD220" s="1" t="s">
        <v>2180</v>
      </c>
      <c r="HE220" s="1" t="s">
        <v>2181</v>
      </c>
      <c r="HI220" s="1" t="s">
        <v>2182</v>
      </c>
      <c r="HJ220" s="1" t="s">
        <v>232</v>
      </c>
      <c r="HK220" s="1" t="s">
        <v>232</v>
      </c>
      <c r="HL220" s="1" t="s">
        <v>2183</v>
      </c>
      <c r="HM220" s="1" t="s">
        <v>216</v>
      </c>
      <c r="HN220" s="1" t="s">
        <v>216</v>
      </c>
      <c r="HO220" s="1" t="s">
        <v>232</v>
      </c>
      <c r="HP220" s="1" t="s">
        <v>2184</v>
      </c>
    </row>
    <row r="221" ht="15.75" customHeight="1">
      <c r="A221" s="2">
        <v>43167.75363425926</v>
      </c>
      <c r="B221" s="1">
        <v>2016.0</v>
      </c>
      <c r="C221" s="1" t="s">
        <v>994</v>
      </c>
      <c r="D221" s="1">
        <v>1.7678388807E10</v>
      </c>
      <c r="E221" s="1" t="s">
        <v>215</v>
      </c>
      <c r="F221" s="1" t="s">
        <v>232</v>
      </c>
      <c r="H221" s="1">
        <v>2016.0</v>
      </c>
      <c r="I221" s="1" t="s">
        <v>218</v>
      </c>
      <c r="J221" s="1" t="s">
        <v>995</v>
      </c>
      <c r="K221" s="1" t="s">
        <v>754</v>
      </c>
      <c r="Q221" s="1" t="s">
        <v>755</v>
      </c>
      <c r="R221" s="1" t="s">
        <v>2185</v>
      </c>
      <c r="S221" s="1" t="s">
        <v>328</v>
      </c>
      <c r="T221" s="1" t="s">
        <v>757</v>
      </c>
      <c r="AY221" s="1" t="s">
        <v>216</v>
      </c>
      <c r="GZ221" s="1">
        <v>4.0</v>
      </c>
      <c r="HA221" s="1" t="s">
        <v>247</v>
      </c>
      <c r="HB221" s="1" t="s">
        <v>2186</v>
      </c>
      <c r="HC221" s="1" t="s">
        <v>2187</v>
      </c>
      <c r="HD221" s="1" t="s">
        <v>2188</v>
      </c>
      <c r="HI221" s="1" t="s">
        <v>2189</v>
      </c>
      <c r="HJ221" s="1" t="s">
        <v>216</v>
      </c>
      <c r="HK221" s="1" t="s">
        <v>232</v>
      </c>
      <c r="HL221" s="1" t="s">
        <v>424</v>
      </c>
      <c r="HM221" s="1" t="s">
        <v>216</v>
      </c>
      <c r="HN221" s="1" t="s">
        <v>216</v>
      </c>
      <c r="HO221" s="1" t="s">
        <v>232</v>
      </c>
      <c r="HP221" s="1" t="s">
        <v>2190</v>
      </c>
      <c r="HQ221" s="1" t="s">
        <v>2191</v>
      </c>
    </row>
    <row r="222" ht="15.75" customHeight="1">
      <c r="A222" s="2">
        <v>43176.848020833335</v>
      </c>
      <c r="B222" s="1">
        <v>2016.0</v>
      </c>
      <c r="C222" s="1" t="s">
        <v>994</v>
      </c>
      <c r="D222" s="1">
        <v>1.7987603134E10</v>
      </c>
      <c r="E222" s="1" t="s">
        <v>215</v>
      </c>
      <c r="F222" s="1" t="s">
        <v>232</v>
      </c>
      <c r="H222" s="1">
        <v>2016.0</v>
      </c>
      <c r="I222" s="1" t="s">
        <v>218</v>
      </c>
      <c r="J222" s="1" t="s">
        <v>995</v>
      </c>
      <c r="K222" s="1" t="s">
        <v>312</v>
      </c>
      <c r="L222" s="1" t="s">
        <v>216</v>
      </c>
      <c r="M222" s="1">
        <v>1.0</v>
      </c>
      <c r="N222" s="1" t="s">
        <v>232</v>
      </c>
      <c r="O222" s="1" t="s">
        <v>2192</v>
      </c>
      <c r="P222" s="1" t="s">
        <v>519</v>
      </c>
      <c r="AY222" s="1" t="s">
        <v>216</v>
      </c>
      <c r="EE222" s="1" t="s">
        <v>294</v>
      </c>
      <c r="GZ222" s="1">
        <v>4.0</v>
      </c>
      <c r="HA222" s="1" t="s">
        <v>247</v>
      </c>
      <c r="HJ222" s="1" t="s">
        <v>232</v>
      </c>
      <c r="HK222" s="1" t="s">
        <v>232</v>
      </c>
      <c r="HL222" s="1" t="s">
        <v>616</v>
      </c>
      <c r="HM222" s="1" t="s">
        <v>232</v>
      </c>
      <c r="HN222" s="1" t="s">
        <v>232</v>
      </c>
      <c r="HO222" s="1" t="s">
        <v>232</v>
      </c>
    </row>
    <row r="223" ht="15.75" customHeight="1">
      <c r="A223" s="2">
        <v>43185.61131944445</v>
      </c>
      <c r="B223" s="1">
        <v>2016.0</v>
      </c>
      <c r="C223" s="1" t="s">
        <v>994</v>
      </c>
      <c r="D223" s="1">
        <v>1.8824211431E10</v>
      </c>
      <c r="E223" s="1" t="s">
        <v>215</v>
      </c>
      <c r="F223" s="1" t="s">
        <v>232</v>
      </c>
      <c r="H223" s="1">
        <v>2016.0</v>
      </c>
      <c r="I223" s="1" t="s">
        <v>218</v>
      </c>
      <c r="J223" s="1" t="s">
        <v>995</v>
      </c>
      <c r="K223" s="1" t="s">
        <v>220</v>
      </c>
      <c r="AY223" s="1" t="s">
        <v>216</v>
      </c>
      <c r="AZ223" s="1" t="s">
        <v>221</v>
      </c>
      <c r="BB223" s="1" t="s">
        <v>222</v>
      </c>
      <c r="BD223" s="1" t="s">
        <v>223</v>
      </c>
      <c r="BE223" s="1" t="s">
        <v>2193</v>
      </c>
      <c r="BG223" s="1" t="s">
        <v>216</v>
      </c>
      <c r="BJ223" s="1">
        <v>19.0</v>
      </c>
      <c r="BK223" s="1" t="s">
        <v>216</v>
      </c>
      <c r="BL223" s="1" t="s">
        <v>2194</v>
      </c>
      <c r="BM223" s="1" t="s">
        <v>2195</v>
      </c>
      <c r="BN223" s="1" t="s">
        <v>2196</v>
      </c>
      <c r="BO223" s="1" t="s">
        <v>478</v>
      </c>
      <c r="BP223" s="1" t="s">
        <v>232</v>
      </c>
      <c r="BQ223" s="1" t="s">
        <v>2197</v>
      </c>
      <c r="BR223" s="1" t="s">
        <v>2198</v>
      </c>
      <c r="BS223" s="1" t="s">
        <v>2199</v>
      </c>
      <c r="BT223" s="1">
        <v>6.94267733E8</v>
      </c>
      <c r="BU223" s="1" t="s">
        <v>2200</v>
      </c>
      <c r="BV223" s="1" t="s">
        <v>232</v>
      </c>
      <c r="BW223" s="1" t="s">
        <v>233</v>
      </c>
      <c r="CH223" s="1" t="s">
        <v>2201</v>
      </c>
      <c r="CK223" s="1">
        <v>31800.0</v>
      </c>
      <c r="CL223" s="1" t="s">
        <v>232</v>
      </c>
      <c r="CM223" s="1">
        <v>36300.0</v>
      </c>
      <c r="CN223" s="1" t="s">
        <v>237</v>
      </c>
      <c r="CO223" s="1" t="s">
        <v>361</v>
      </c>
      <c r="CP223" s="1" t="s">
        <v>237</v>
      </c>
      <c r="CQ223" s="1" t="s">
        <v>361</v>
      </c>
      <c r="CR223" s="1" t="s">
        <v>216</v>
      </c>
      <c r="CS223" s="1" t="s">
        <v>238</v>
      </c>
      <c r="CT223" s="1" t="s">
        <v>239</v>
      </c>
      <c r="CU223" s="1" t="s">
        <v>239</v>
      </c>
      <c r="CV223" s="1" t="s">
        <v>239</v>
      </c>
      <c r="CW223" s="1" t="s">
        <v>239</v>
      </c>
      <c r="CX223" s="1" t="s">
        <v>239</v>
      </c>
      <c r="CZ223" s="1" t="s">
        <v>326</v>
      </c>
      <c r="DA223" s="1" t="s">
        <v>2202</v>
      </c>
      <c r="DB223" s="1" t="s">
        <v>243</v>
      </c>
      <c r="DC223" s="1" t="s">
        <v>244</v>
      </c>
      <c r="DD223" s="1" t="s">
        <v>244</v>
      </c>
      <c r="DE223" s="1">
        <v>5.0</v>
      </c>
      <c r="DF223" s="1">
        <v>4.0</v>
      </c>
      <c r="DG223" s="1">
        <v>4.0</v>
      </c>
      <c r="DH223" s="1">
        <v>4.0</v>
      </c>
      <c r="DI223" s="1">
        <v>4.0</v>
      </c>
      <c r="DJ223" s="1">
        <v>3.0</v>
      </c>
      <c r="DK223" s="1">
        <v>3.0</v>
      </c>
      <c r="DL223" s="1">
        <v>4.0</v>
      </c>
      <c r="DM223" s="1">
        <v>2.0</v>
      </c>
      <c r="DN223" s="1">
        <v>2.0</v>
      </c>
      <c r="DO223" s="1">
        <v>4.0</v>
      </c>
      <c r="DP223" s="1">
        <v>3.0</v>
      </c>
      <c r="DQ223" s="1">
        <v>3.0</v>
      </c>
      <c r="DR223" s="1">
        <v>3.0</v>
      </c>
      <c r="DS223" s="1">
        <v>4.0</v>
      </c>
      <c r="DU223" s="1">
        <v>3.0</v>
      </c>
      <c r="DV223" s="1" t="s">
        <v>216</v>
      </c>
      <c r="DX223" s="1" t="s">
        <v>269</v>
      </c>
      <c r="DY223" s="1" t="s">
        <v>269</v>
      </c>
      <c r="DZ223" s="1" t="s">
        <v>2203</v>
      </c>
      <c r="EA223" s="1" t="s">
        <v>246</v>
      </c>
      <c r="GZ223" s="1">
        <v>4.0</v>
      </c>
      <c r="HA223" s="1" t="s">
        <v>247</v>
      </c>
      <c r="HB223" s="1" t="s">
        <v>2204</v>
      </c>
      <c r="HC223" s="1" t="s">
        <v>2205</v>
      </c>
      <c r="HD223" s="1" t="s">
        <v>2206</v>
      </c>
      <c r="HE223" s="1" t="s">
        <v>2207</v>
      </c>
      <c r="HI223" s="1" t="s">
        <v>2208</v>
      </c>
      <c r="HJ223" s="1" t="s">
        <v>232</v>
      </c>
      <c r="HK223" s="1" t="s">
        <v>216</v>
      </c>
      <c r="HM223" s="1" t="s">
        <v>216</v>
      </c>
      <c r="HN223" s="1" t="s">
        <v>216</v>
      </c>
      <c r="HO223" s="1" t="s">
        <v>232</v>
      </c>
      <c r="HP223" s="1" t="s">
        <v>2209</v>
      </c>
      <c r="HQ223" s="1" t="s">
        <v>2210</v>
      </c>
    </row>
    <row r="224" ht="15.75" customHeight="1">
      <c r="A224" s="2">
        <v>43167.790625</v>
      </c>
      <c r="B224" s="1">
        <v>2016.0</v>
      </c>
      <c r="C224" s="1" t="s">
        <v>994</v>
      </c>
      <c r="D224" s="1">
        <v>1.7824577966E10</v>
      </c>
      <c r="E224" s="1" t="s">
        <v>350</v>
      </c>
      <c r="F224" s="1" t="s">
        <v>232</v>
      </c>
      <c r="H224" s="1">
        <v>2016.0</v>
      </c>
      <c r="I224" s="1" t="s">
        <v>218</v>
      </c>
      <c r="J224" s="1" t="s">
        <v>995</v>
      </c>
      <c r="K224" s="1" t="s">
        <v>220</v>
      </c>
      <c r="AY224" s="1" t="s">
        <v>232</v>
      </c>
      <c r="AZ224" s="1" t="s">
        <v>221</v>
      </c>
      <c r="BB224" s="1" t="s">
        <v>2055</v>
      </c>
      <c r="BD224" s="1" t="s">
        <v>962</v>
      </c>
      <c r="BF224" s="1" t="s">
        <v>2211</v>
      </c>
      <c r="BG224" s="1" t="s">
        <v>216</v>
      </c>
      <c r="BJ224" s="1">
        <v>10.0</v>
      </c>
      <c r="BK224" s="1" t="s">
        <v>216</v>
      </c>
      <c r="BL224" s="1" t="s">
        <v>2212</v>
      </c>
      <c r="BM224" s="1" t="s">
        <v>2213</v>
      </c>
      <c r="BN224" s="1" t="s">
        <v>2214</v>
      </c>
      <c r="BO224" s="1" t="s">
        <v>376</v>
      </c>
      <c r="BP224" s="1" t="s">
        <v>216</v>
      </c>
      <c r="BR224" s="1" t="s">
        <v>354</v>
      </c>
      <c r="BS224" s="1" t="s">
        <v>2215</v>
      </c>
      <c r="BT224" s="1">
        <v>1.8195313926E10</v>
      </c>
      <c r="BU224" s="1" t="s">
        <v>2216</v>
      </c>
      <c r="BV224" s="1" t="s">
        <v>232</v>
      </c>
      <c r="BW224" s="1" t="s">
        <v>261</v>
      </c>
      <c r="CH224" s="1" t="s">
        <v>2217</v>
      </c>
      <c r="CK224" s="1">
        <v>28229.0</v>
      </c>
      <c r="CL224" s="1" t="s">
        <v>216</v>
      </c>
      <c r="CM224" s="1">
        <v>28229.0</v>
      </c>
      <c r="CN224" s="1" t="s">
        <v>361</v>
      </c>
      <c r="CO224" s="1" t="s">
        <v>361</v>
      </c>
      <c r="CP224" s="1" t="s">
        <v>361</v>
      </c>
      <c r="CQ224" s="1" t="s">
        <v>361</v>
      </c>
      <c r="CR224" s="1" t="s">
        <v>232</v>
      </c>
      <c r="CS224" s="1" t="s">
        <v>238</v>
      </c>
      <c r="CT224" s="1" t="s">
        <v>238</v>
      </c>
      <c r="CY224" s="1" t="s">
        <v>240</v>
      </c>
      <c r="CZ224" s="1" t="s">
        <v>739</v>
      </c>
      <c r="DA224" s="1" t="s">
        <v>2218</v>
      </c>
      <c r="DB224" s="1" t="s">
        <v>243</v>
      </c>
      <c r="DC224" s="1" t="s">
        <v>244</v>
      </c>
      <c r="DD224" s="1" t="s">
        <v>244</v>
      </c>
      <c r="DE224" s="1">
        <v>5.0</v>
      </c>
      <c r="DF224" s="1">
        <v>5.0</v>
      </c>
      <c r="DG224" s="1">
        <v>5.0</v>
      </c>
      <c r="DH224" s="1">
        <v>3.0</v>
      </c>
      <c r="DI224" s="1">
        <v>5.0</v>
      </c>
      <c r="DJ224" s="1">
        <v>5.0</v>
      </c>
      <c r="DK224" s="1">
        <v>5.0</v>
      </c>
      <c r="DL224" s="1">
        <v>5.0</v>
      </c>
      <c r="DM224" s="1">
        <v>5.0</v>
      </c>
      <c r="DN224" s="1">
        <v>3.0</v>
      </c>
      <c r="DO224" s="1">
        <v>5.0</v>
      </c>
      <c r="DP224" s="1">
        <v>5.0</v>
      </c>
      <c r="DQ224" s="1">
        <v>1.0</v>
      </c>
      <c r="DS224" s="1">
        <v>5.0</v>
      </c>
      <c r="DU224" s="1">
        <v>5.0</v>
      </c>
      <c r="DV224" s="1" t="s">
        <v>216</v>
      </c>
      <c r="DX224" s="1" t="s">
        <v>268</v>
      </c>
      <c r="DY224" s="1" t="s">
        <v>268</v>
      </c>
      <c r="DZ224" s="1" t="s">
        <v>2219</v>
      </c>
      <c r="EE224" s="1" t="s">
        <v>294</v>
      </c>
      <c r="FP224" s="1" t="s">
        <v>240</v>
      </c>
      <c r="FQ224" s="1" t="s">
        <v>296</v>
      </c>
      <c r="FS224" s="1" t="s">
        <v>222</v>
      </c>
      <c r="FU224" s="1" t="s">
        <v>1498</v>
      </c>
      <c r="FV224" s="1" t="s">
        <v>2220</v>
      </c>
      <c r="FW224" s="1" t="s">
        <v>223</v>
      </c>
      <c r="FX224" s="1" t="s">
        <v>2006</v>
      </c>
      <c r="FZ224" s="1" t="s">
        <v>2221</v>
      </c>
      <c r="GB224" s="1" t="s">
        <v>478</v>
      </c>
      <c r="GC224" s="1" t="s">
        <v>216</v>
      </c>
      <c r="GE224" s="1" t="s">
        <v>322</v>
      </c>
      <c r="GF224" s="1">
        <v>3.0</v>
      </c>
      <c r="GG224" s="1" t="s">
        <v>232</v>
      </c>
      <c r="GH224" s="1" t="s">
        <v>216</v>
      </c>
      <c r="GK224" s="1" t="s">
        <v>470</v>
      </c>
      <c r="GL224" s="1" t="s">
        <v>490</v>
      </c>
      <c r="GM224" s="1">
        <v>30000.0</v>
      </c>
      <c r="GN224" s="1" t="s">
        <v>216</v>
      </c>
      <c r="GO224" s="1">
        <v>30000.0</v>
      </c>
      <c r="GP224" s="1">
        <v>5.0</v>
      </c>
      <c r="GQ224" s="1">
        <v>5.0</v>
      </c>
      <c r="GS224" s="1">
        <v>3.0</v>
      </c>
      <c r="GT224" s="1">
        <v>3.0</v>
      </c>
      <c r="GX224" s="1">
        <v>5.0</v>
      </c>
      <c r="GY224" s="1">
        <v>0.0</v>
      </c>
      <c r="GZ224" s="1">
        <v>5.0</v>
      </c>
      <c r="HA224" s="1" t="s">
        <v>315</v>
      </c>
      <c r="HB224" s="1" t="s">
        <v>2222</v>
      </c>
      <c r="HC224" s="1" t="s">
        <v>2223</v>
      </c>
      <c r="HD224" s="1" t="s">
        <v>2224</v>
      </c>
      <c r="HE224" s="1" t="s">
        <v>2225</v>
      </c>
      <c r="HI224" s="1" t="s">
        <v>2226</v>
      </c>
      <c r="HJ224" s="1" t="s">
        <v>232</v>
      </c>
      <c r="HK224" s="1" t="s">
        <v>232</v>
      </c>
      <c r="HL224" s="1" t="s">
        <v>2130</v>
      </c>
      <c r="HM224" s="1" t="s">
        <v>216</v>
      </c>
      <c r="HN224" s="1" t="s">
        <v>232</v>
      </c>
      <c r="HO224" s="1" t="s">
        <v>232</v>
      </c>
      <c r="HP224" s="1" t="s">
        <v>2227</v>
      </c>
      <c r="HQ224" s="1" t="s">
        <v>2228</v>
      </c>
    </row>
    <row r="225" ht="15.75" customHeight="1">
      <c r="A225" s="2">
        <v>43168.401724537034</v>
      </c>
      <c r="B225" s="1">
        <v>2016.0</v>
      </c>
      <c r="C225" s="1" t="s">
        <v>994</v>
      </c>
      <c r="D225" s="1">
        <v>1.783165147E10</v>
      </c>
      <c r="E225" s="1" t="s">
        <v>215</v>
      </c>
      <c r="F225" s="1" t="s">
        <v>232</v>
      </c>
      <c r="H225" s="1">
        <v>2016.0</v>
      </c>
      <c r="I225" s="1" t="s">
        <v>218</v>
      </c>
      <c r="J225" s="1" t="s">
        <v>995</v>
      </c>
      <c r="K225" s="1" t="s">
        <v>220</v>
      </c>
      <c r="AY225" s="1" t="s">
        <v>216</v>
      </c>
      <c r="AZ225" s="1" t="s">
        <v>221</v>
      </c>
      <c r="BB225" s="1" t="s">
        <v>222</v>
      </c>
      <c r="BD225" s="1" t="s">
        <v>223</v>
      </c>
      <c r="BE225" s="1" t="s">
        <v>293</v>
      </c>
      <c r="BG225" s="1" t="s">
        <v>216</v>
      </c>
      <c r="BJ225" s="1">
        <v>11.0</v>
      </c>
      <c r="BK225" s="1" t="s">
        <v>216</v>
      </c>
      <c r="BL225" s="1" t="s">
        <v>2229</v>
      </c>
      <c r="BM225" s="1" t="s">
        <v>2230</v>
      </c>
      <c r="BO225" s="1" t="s">
        <v>478</v>
      </c>
      <c r="BP225" s="1" t="s">
        <v>216</v>
      </c>
      <c r="BR225" s="1" t="s">
        <v>498</v>
      </c>
      <c r="BS225" s="1" t="s">
        <v>486</v>
      </c>
      <c r="BV225" s="1" t="s">
        <v>232</v>
      </c>
      <c r="BW225" s="1" t="s">
        <v>233</v>
      </c>
      <c r="CH225" s="1" t="s">
        <v>1072</v>
      </c>
      <c r="CK225" s="1">
        <v>27600.0</v>
      </c>
      <c r="CL225" s="1" t="s">
        <v>216</v>
      </c>
      <c r="CM225" s="1">
        <v>27600.0</v>
      </c>
      <c r="CN225" s="1" t="s">
        <v>237</v>
      </c>
      <c r="CO225" s="1" t="s">
        <v>361</v>
      </c>
      <c r="CP225" s="1" t="s">
        <v>237</v>
      </c>
      <c r="CQ225" s="1" t="s">
        <v>361</v>
      </c>
      <c r="CR225" s="1" t="s">
        <v>216</v>
      </c>
      <c r="CS225" s="1" t="s">
        <v>238</v>
      </c>
      <c r="CT225" s="1" t="s">
        <v>436</v>
      </c>
      <c r="CU225" s="1" t="s">
        <v>239</v>
      </c>
      <c r="CV225" s="1" t="s">
        <v>239</v>
      </c>
      <c r="CW225" s="1" t="s">
        <v>239</v>
      </c>
      <c r="CX225" s="1" t="s">
        <v>239</v>
      </c>
      <c r="CY225" s="1" t="s">
        <v>976</v>
      </c>
      <c r="CZ225" s="1" t="s">
        <v>326</v>
      </c>
      <c r="DA225" s="1" t="s">
        <v>1289</v>
      </c>
      <c r="DB225" s="1" t="s">
        <v>383</v>
      </c>
      <c r="DC225" s="1" t="s">
        <v>244</v>
      </c>
      <c r="DD225" s="1" t="s">
        <v>244</v>
      </c>
      <c r="DE225" s="1">
        <v>3.0</v>
      </c>
      <c r="DF225" s="1">
        <v>4.0</v>
      </c>
      <c r="DG225" s="1">
        <v>5.0</v>
      </c>
      <c r="DH225" s="1">
        <v>2.0</v>
      </c>
      <c r="DI225" s="1">
        <v>5.0</v>
      </c>
      <c r="DJ225" s="1">
        <v>1.0</v>
      </c>
      <c r="DK225" s="1">
        <v>4.0</v>
      </c>
      <c r="DL225" s="1">
        <v>3.0</v>
      </c>
      <c r="DM225" s="1">
        <v>1.0</v>
      </c>
      <c r="DN225" s="1">
        <v>1.0</v>
      </c>
      <c r="DO225" s="1">
        <v>3.0</v>
      </c>
      <c r="DP225" s="1">
        <v>2.0</v>
      </c>
      <c r="DQ225" s="1">
        <v>3.0</v>
      </c>
      <c r="DR225" s="1">
        <v>1.0</v>
      </c>
      <c r="DS225" s="1">
        <v>4.0</v>
      </c>
      <c r="DT225" s="1">
        <v>1.0</v>
      </c>
      <c r="DU225" s="1">
        <v>1.0</v>
      </c>
      <c r="DV225" s="1" t="s">
        <v>216</v>
      </c>
      <c r="DX225" s="1" t="s">
        <v>384</v>
      </c>
      <c r="DY225" s="1" t="s">
        <v>384</v>
      </c>
      <c r="EA225" s="1" t="s">
        <v>246</v>
      </c>
      <c r="GZ225" s="1">
        <v>2.0</v>
      </c>
      <c r="HA225" s="1" t="s">
        <v>315</v>
      </c>
      <c r="HB225" s="1" t="s">
        <v>2231</v>
      </c>
      <c r="HC225" s="1" t="s">
        <v>2232</v>
      </c>
      <c r="HD225" s="1" t="s">
        <v>2233</v>
      </c>
      <c r="HE225" s="1" t="s">
        <v>2234</v>
      </c>
      <c r="HI225" s="1" t="s">
        <v>2235</v>
      </c>
      <c r="HJ225" s="1" t="s">
        <v>232</v>
      </c>
      <c r="HK225" s="1" t="s">
        <v>216</v>
      </c>
      <c r="HM225" s="1" t="s">
        <v>216</v>
      </c>
      <c r="HN225" s="1" t="s">
        <v>216</v>
      </c>
      <c r="HO225" s="1" t="s">
        <v>216</v>
      </c>
      <c r="HP225" s="1" t="s">
        <v>2236</v>
      </c>
      <c r="HQ225" s="1" t="s">
        <v>2237</v>
      </c>
    </row>
    <row r="226" ht="15.75" customHeight="1">
      <c r="A226" s="2">
        <v>43169.866736111115</v>
      </c>
      <c r="B226" s="1">
        <v>2016.0</v>
      </c>
      <c r="C226" s="1" t="s">
        <v>994</v>
      </c>
      <c r="D226" s="1">
        <v>1.7984873174E10</v>
      </c>
      <c r="E226" s="1" t="s">
        <v>215</v>
      </c>
      <c r="F226" s="1" t="s">
        <v>232</v>
      </c>
      <c r="H226" s="1">
        <v>2016.0</v>
      </c>
      <c r="I226" s="1" t="s">
        <v>218</v>
      </c>
      <c r="J226" s="1" t="s">
        <v>995</v>
      </c>
      <c r="K226" s="1" t="s">
        <v>220</v>
      </c>
      <c r="AY226" s="1" t="s">
        <v>216</v>
      </c>
      <c r="AZ226" s="1" t="s">
        <v>221</v>
      </c>
      <c r="BB226" s="1" t="s">
        <v>222</v>
      </c>
      <c r="BD226" s="1" t="s">
        <v>223</v>
      </c>
      <c r="BE226" s="1" t="s">
        <v>1223</v>
      </c>
      <c r="BG226" s="1" t="s">
        <v>216</v>
      </c>
      <c r="BJ226" s="1">
        <v>15.0</v>
      </c>
      <c r="BK226" s="1" t="s">
        <v>216</v>
      </c>
      <c r="BL226" s="1" t="s">
        <v>2238</v>
      </c>
      <c r="BM226" s="1" t="s">
        <v>2239</v>
      </c>
      <c r="BN226" s="1" t="s">
        <v>2240</v>
      </c>
      <c r="BO226" s="1" t="s">
        <v>228</v>
      </c>
      <c r="BP226" s="1" t="s">
        <v>216</v>
      </c>
      <c r="BR226" s="1" t="s">
        <v>498</v>
      </c>
      <c r="BS226" s="1" t="s">
        <v>2241</v>
      </c>
      <c r="BU226" s="1" t="s">
        <v>2242</v>
      </c>
      <c r="BV226" s="1" t="s">
        <v>232</v>
      </c>
      <c r="BW226" s="1" t="s">
        <v>378</v>
      </c>
      <c r="CH226" s="1" t="s">
        <v>1072</v>
      </c>
      <c r="CL226" s="1" t="s">
        <v>216</v>
      </c>
      <c r="CN226" s="1" t="s">
        <v>237</v>
      </c>
      <c r="CO226" s="1" t="s">
        <v>237</v>
      </c>
      <c r="CP226" s="1" t="s">
        <v>237</v>
      </c>
      <c r="CQ226" s="1" t="s">
        <v>361</v>
      </c>
      <c r="CR226" s="1" t="s">
        <v>216</v>
      </c>
      <c r="CS226" s="1" t="s">
        <v>238</v>
      </c>
      <c r="CT226" s="1" t="s">
        <v>283</v>
      </c>
      <c r="CU226" s="1" t="s">
        <v>239</v>
      </c>
      <c r="CV226" s="1" t="s">
        <v>239</v>
      </c>
      <c r="CW226" s="1" t="s">
        <v>239</v>
      </c>
      <c r="CX226" s="1" t="s">
        <v>239</v>
      </c>
      <c r="CY226" s="1" t="s">
        <v>295</v>
      </c>
      <c r="CZ226" s="1" t="s">
        <v>470</v>
      </c>
      <c r="DA226" s="1" t="s">
        <v>526</v>
      </c>
      <c r="DB226" s="1" t="s">
        <v>243</v>
      </c>
      <c r="DC226" s="1" t="s">
        <v>244</v>
      </c>
      <c r="DD226" s="1" t="s">
        <v>244</v>
      </c>
      <c r="DE226" s="1">
        <v>3.0</v>
      </c>
      <c r="DF226" s="1">
        <v>2.0</v>
      </c>
      <c r="DG226" s="1">
        <v>4.0</v>
      </c>
      <c r="DH226" s="1">
        <v>3.0</v>
      </c>
      <c r="DI226" s="1">
        <v>4.0</v>
      </c>
      <c r="DJ226" s="1">
        <v>5.0</v>
      </c>
      <c r="DK226" s="1">
        <v>4.0</v>
      </c>
      <c r="DL226" s="1">
        <v>3.0</v>
      </c>
      <c r="DM226" s="1">
        <v>1.0</v>
      </c>
      <c r="DN226" s="1">
        <v>3.0</v>
      </c>
      <c r="DO226" s="1">
        <v>4.0</v>
      </c>
      <c r="DP226" s="1">
        <v>2.0</v>
      </c>
      <c r="DQ226" s="1">
        <v>2.0</v>
      </c>
      <c r="DR226" s="1">
        <v>2.0</v>
      </c>
      <c r="DS226" s="1">
        <v>4.0</v>
      </c>
      <c r="DT226" s="1">
        <v>1.0</v>
      </c>
      <c r="DV226" s="1" t="s">
        <v>232</v>
      </c>
      <c r="DW226" s="1" t="s">
        <v>2243</v>
      </c>
      <c r="DX226" s="1" t="s">
        <v>384</v>
      </c>
      <c r="DY226" s="1" t="s">
        <v>245</v>
      </c>
      <c r="GZ226" s="1">
        <v>4.0</v>
      </c>
      <c r="HA226" s="1" t="s">
        <v>270</v>
      </c>
      <c r="HB226" s="1" t="s">
        <v>2244</v>
      </c>
      <c r="HC226" s="1" t="s">
        <v>2245</v>
      </c>
      <c r="HD226" s="1" t="s">
        <v>2246</v>
      </c>
      <c r="HJ226" s="1" t="s">
        <v>216</v>
      </c>
      <c r="HK226" s="1" t="s">
        <v>232</v>
      </c>
      <c r="HL226" s="1" t="s">
        <v>570</v>
      </c>
      <c r="HN226" s="1" t="s">
        <v>216</v>
      </c>
      <c r="HO226" s="1" t="s">
        <v>232</v>
      </c>
    </row>
    <row r="227" ht="15.75" customHeight="1">
      <c r="A227" s="2">
        <v>43173.688206018516</v>
      </c>
      <c r="B227" s="1">
        <v>2016.0</v>
      </c>
      <c r="C227" s="1" t="s">
        <v>994</v>
      </c>
      <c r="D227" s="1">
        <v>1.7941906702E10</v>
      </c>
      <c r="E227" s="1" t="s">
        <v>215</v>
      </c>
      <c r="F227" s="1" t="s">
        <v>232</v>
      </c>
      <c r="H227" s="1">
        <v>2016.0</v>
      </c>
      <c r="I227" s="1" t="s">
        <v>218</v>
      </c>
      <c r="J227" s="1" t="s">
        <v>995</v>
      </c>
      <c r="K227" s="1" t="s">
        <v>220</v>
      </c>
      <c r="AY227" s="1" t="s">
        <v>232</v>
      </c>
      <c r="AZ227" s="1" t="s">
        <v>221</v>
      </c>
      <c r="BB227" s="1" t="s">
        <v>222</v>
      </c>
      <c r="BD227" s="1" t="s">
        <v>223</v>
      </c>
      <c r="BE227" s="1" t="s">
        <v>293</v>
      </c>
      <c r="BG227" s="1" t="s">
        <v>216</v>
      </c>
      <c r="BJ227" s="1">
        <v>4.0</v>
      </c>
      <c r="BK227" s="1" t="s">
        <v>216</v>
      </c>
      <c r="BL227" s="1" t="s">
        <v>2247</v>
      </c>
      <c r="BM227" s="1" t="s">
        <v>2248</v>
      </c>
      <c r="BO227" s="1" t="s">
        <v>228</v>
      </c>
      <c r="BP227" s="1" t="s">
        <v>216</v>
      </c>
      <c r="BR227" s="1" t="s">
        <v>354</v>
      </c>
      <c r="BS227" s="1" t="s">
        <v>2249</v>
      </c>
      <c r="BT227" s="1">
        <v>4.6739914E8</v>
      </c>
      <c r="BU227" s="1" t="s">
        <v>2250</v>
      </c>
      <c r="BV227" s="1" t="s">
        <v>232</v>
      </c>
      <c r="BW227" s="1" t="s">
        <v>233</v>
      </c>
      <c r="CH227" s="1" t="s">
        <v>2251</v>
      </c>
      <c r="CK227" s="1">
        <v>28000.0</v>
      </c>
      <c r="CL227" s="1" t="s">
        <v>216</v>
      </c>
      <c r="CM227" s="1">
        <v>28000.0</v>
      </c>
      <c r="CN227" s="1" t="s">
        <v>237</v>
      </c>
      <c r="CO227" s="1" t="s">
        <v>237</v>
      </c>
      <c r="CP227" s="1" t="s">
        <v>237</v>
      </c>
      <c r="CQ227" s="1" t="s">
        <v>361</v>
      </c>
      <c r="CR227" s="1" t="s">
        <v>216</v>
      </c>
      <c r="CS227" s="1" t="s">
        <v>238</v>
      </c>
      <c r="CT227" s="1" t="s">
        <v>436</v>
      </c>
      <c r="CU227" s="1" t="s">
        <v>239</v>
      </c>
      <c r="CV227" s="1" t="s">
        <v>239</v>
      </c>
      <c r="CW227" s="1" t="s">
        <v>239</v>
      </c>
      <c r="CX227" s="1" t="s">
        <v>239</v>
      </c>
      <c r="CY227" s="1" t="s">
        <v>325</v>
      </c>
      <c r="CZ227" s="1" t="s">
        <v>326</v>
      </c>
      <c r="DA227" s="1" t="s">
        <v>2252</v>
      </c>
      <c r="DB227" s="1" t="s">
        <v>286</v>
      </c>
      <c r="DC227" s="1" t="s">
        <v>244</v>
      </c>
      <c r="DD227" s="1" t="s">
        <v>244</v>
      </c>
      <c r="DE227" s="1">
        <v>4.0</v>
      </c>
      <c r="DF227" s="1">
        <v>4.0</v>
      </c>
      <c r="DG227" s="1">
        <v>4.0</v>
      </c>
      <c r="DH227" s="1">
        <v>3.0</v>
      </c>
      <c r="DI227" s="1">
        <v>3.0</v>
      </c>
      <c r="DJ227" s="1">
        <v>5.0</v>
      </c>
      <c r="DL227" s="1">
        <v>2.0</v>
      </c>
      <c r="DO227" s="1">
        <v>3.0</v>
      </c>
      <c r="DS227" s="1">
        <v>4.0</v>
      </c>
      <c r="DT227" s="1">
        <v>4.0</v>
      </c>
      <c r="DV227" s="1" t="s">
        <v>216</v>
      </c>
      <c r="DX227" s="1" t="s">
        <v>268</v>
      </c>
      <c r="DY227" s="1" t="s">
        <v>245</v>
      </c>
      <c r="EA227" s="1" t="s">
        <v>246</v>
      </c>
      <c r="EE227" s="1" t="s">
        <v>294</v>
      </c>
      <c r="FP227" s="1" t="s">
        <v>362</v>
      </c>
      <c r="FQ227" s="1" t="s">
        <v>296</v>
      </c>
      <c r="FS227" s="1" t="s">
        <v>297</v>
      </c>
      <c r="FT227" s="1">
        <v>3.0</v>
      </c>
      <c r="FU227" s="1" t="s">
        <v>298</v>
      </c>
      <c r="FV227" s="1" t="s">
        <v>2253</v>
      </c>
      <c r="FW227" s="1" t="s">
        <v>223</v>
      </c>
      <c r="FX227" s="1" t="s">
        <v>293</v>
      </c>
      <c r="FZ227" s="1" t="s">
        <v>2254</v>
      </c>
      <c r="GA227" s="1" t="s">
        <v>2255</v>
      </c>
      <c r="GB227" s="1" t="s">
        <v>478</v>
      </c>
      <c r="GC227" s="1" t="s">
        <v>216</v>
      </c>
      <c r="GE227" s="1" t="s">
        <v>378</v>
      </c>
      <c r="GF227" s="1">
        <v>3.0</v>
      </c>
      <c r="GG227" s="1" t="s">
        <v>232</v>
      </c>
      <c r="GH227" s="1" t="s">
        <v>216</v>
      </c>
      <c r="GK227" s="1" t="s">
        <v>470</v>
      </c>
      <c r="GL227" s="1" t="s">
        <v>286</v>
      </c>
      <c r="GM227" s="1">
        <v>23000.0</v>
      </c>
      <c r="GN227" s="1" t="s">
        <v>216</v>
      </c>
      <c r="GO227" s="1">
        <v>23000.0</v>
      </c>
      <c r="GP227" s="1">
        <v>2.0</v>
      </c>
      <c r="GQ227" s="1">
        <v>3.0</v>
      </c>
      <c r="GT227" s="1">
        <v>5.0</v>
      </c>
      <c r="GX227" s="1">
        <v>4.0</v>
      </c>
      <c r="GY227" s="1">
        <v>2.0</v>
      </c>
      <c r="GZ227" s="1">
        <v>4.0</v>
      </c>
      <c r="HA227" s="1" t="s">
        <v>247</v>
      </c>
      <c r="HB227" s="1" t="s">
        <v>2256</v>
      </c>
      <c r="HC227" s="1" t="s">
        <v>2257</v>
      </c>
      <c r="HD227" s="1" t="s">
        <v>1153</v>
      </c>
      <c r="HE227" s="1" t="s">
        <v>2258</v>
      </c>
      <c r="HI227" s="1" t="s">
        <v>2259</v>
      </c>
      <c r="HJ227" s="1" t="s">
        <v>216</v>
      </c>
      <c r="HK227" s="1" t="s">
        <v>232</v>
      </c>
      <c r="HL227" s="1" t="s">
        <v>570</v>
      </c>
      <c r="HM227" s="1" t="s">
        <v>216</v>
      </c>
      <c r="HN227" s="1" t="s">
        <v>216</v>
      </c>
      <c r="HO227" s="1" t="s">
        <v>232</v>
      </c>
      <c r="HP227" s="1" t="s">
        <v>2260</v>
      </c>
      <c r="HQ227" s="1" t="s">
        <v>2261</v>
      </c>
    </row>
    <row r="228" ht="15.75" customHeight="1">
      <c r="A228" s="2">
        <v>43167.73137731481</v>
      </c>
      <c r="B228" s="1">
        <v>2016.0</v>
      </c>
      <c r="C228" s="1" t="s">
        <v>994</v>
      </c>
      <c r="D228" s="1">
        <v>1.8030135968E10</v>
      </c>
      <c r="E228" s="1" t="s">
        <v>215</v>
      </c>
      <c r="F228" s="1" t="s">
        <v>232</v>
      </c>
      <c r="H228" s="1">
        <v>2016.0</v>
      </c>
      <c r="I228" s="1" t="s">
        <v>218</v>
      </c>
      <c r="J228" s="1" t="s">
        <v>995</v>
      </c>
      <c r="K228" s="1" t="s">
        <v>220</v>
      </c>
      <c r="AY228" s="1" t="s">
        <v>232</v>
      </c>
      <c r="AZ228" s="1" t="s">
        <v>221</v>
      </c>
      <c r="BB228" s="1" t="s">
        <v>222</v>
      </c>
      <c r="BD228" s="1" t="s">
        <v>223</v>
      </c>
      <c r="BE228" s="1" t="s">
        <v>256</v>
      </c>
      <c r="BG228" s="1" t="s">
        <v>216</v>
      </c>
      <c r="BJ228" s="1">
        <v>5.0</v>
      </c>
      <c r="BK228" s="1" t="s">
        <v>216</v>
      </c>
      <c r="BL228" s="1" t="s">
        <v>2262</v>
      </c>
      <c r="BM228" s="1" t="s">
        <v>2263</v>
      </c>
      <c r="BO228" s="1" t="s">
        <v>228</v>
      </c>
      <c r="BP228" s="1" t="s">
        <v>216</v>
      </c>
      <c r="BR228" s="1" t="s">
        <v>592</v>
      </c>
      <c r="BS228" s="1" t="s">
        <v>2264</v>
      </c>
      <c r="BV228" s="1" t="s">
        <v>232</v>
      </c>
      <c r="BW228" s="1" t="s">
        <v>233</v>
      </c>
      <c r="CH228" s="1" t="s">
        <v>1035</v>
      </c>
      <c r="CK228" s="1">
        <v>25800.0</v>
      </c>
      <c r="CL228" s="1" t="s">
        <v>232</v>
      </c>
      <c r="CM228" s="1">
        <v>27950.0</v>
      </c>
      <c r="CQ228" s="1" t="s">
        <v>361</v>
      </c>
      <c r="CR228" s="1" t="s">
        <v>216</v>
      </c>
      <c r="CS228" s="1" t="s">
        <v>238</v>
      </c>
      <c r="CT228" s="1" t="s">
        <v>283</v>
      </c>
      <c r="CZ228" s="1" t="s">
        <v>326</v>
      </c>
      <c r="DA228" s="1" t="s">
        <v>285</v>
      </c>
      <c r="DB228" s="1" t="s">
        <v>243</v>
      </c>
      <c r="DC228" s="1" t="s">
        <v>244</v>
      </c>
      <c r="DD228" s="1" t="s">
        <v>244</v>
      </c>
      <c r="DE228" s="1">
        <v>4.0</v>
      </c>
      <c r="DF228" s="1">
        <v>4.0</v>
      </c>
      <c r="DG228" s="1">
        <v>5.0</v>
      </c>
      <c r="DH228" s="1">
        <v>3.0</v>
      </c>
      <c r="DI228" s="1">
        <v>5.0</v>
      </c>
      <c r="DJ228" s="1">
        <v>3.0</v>
      </c>
      <c r="DO228" s="1">
        <v>5.0</v>
      </c>
      <c r="DP228" s="1">
        <v>4.0</v>
      </c>
      <c r="DQ228" s="1">
        <v>3.0</v>
      </c>
      <c r="DU228" s="1">
        <v>4.0</v>
      </c>
      <c r="DV228" s="1" t="s">
        <v>216</v>
      </c>
      <c r="DX228" s="1" t="s">
        <v>269</v>
      </c>
      <c r="DY228" s="1" t="s">
        <v>269</v>
      </c>
      <c r="DZ228" s="1" t="s">
        <v>503</v>
      </c>
      <c r="EE228" s="1" t="s">
        <v>294</v>
      </c>
      <c r="FP228" s="1" t="s">
        <v>1547</v>
      </c>
      <c r="FQ228" s="1" t="s">
        <v>296</v>
      </c>
      <c r="FS228" s="1" t="s">
        <v>297</v>
      </c>
      <c r="FT228" s="1">
        <v>4.0</v>
      </c>
      <c r="FU228" s="1" t="s">
        <v>1730</v>
      </c>
      <c r="FV228" s="1" t="s">
        <v>2265</v>
      </c>
      <c r="FW228" s="1" t="s">
        <v>223</v>
      </c>
      <c r="FX228" s="1" t="s">
        <v>764</v>
      </c>
      <c r="GB228" s="1" t="s">
        <v>478</v>
      </c>
      <c r="GE228" s="1" t="s">
        <v>233</v>
      </c>
      <c r="GF228" s="1">
        <v>3.0</v>
      </c>
      <c r="GG228" s="1" t="s">
        <v>216</v>
      </c>
      <c r="GH228" s="1" t="s">
        <v>216</v>
      </c>
      <c r="GK228" s="1" t="s">
        <v>326</v>
      </c>
      <c r="GL228" s="1" t="s">
        <v>490</v>
      </c>
      <c r="GN228" s="1" t="s">
        <v>216</v>
      </c>
      <c r="GY228" s="1">
        <v>1.0</v>
      </c>
      <c r="GZ228" s="1">
        <v>4.0</v>
      </c>
      <c r="HA228" s="1" t="s">
        <v>270</v>
      </c>
      <c r="HB228" s="1" t="s">
        <v>2266</v>
      </c>
      <c r="HC228" s="1" t="s">
        <v>2267</v>
      </c>
      <c r="HJ228" s="1" t="s">
        <v>216</v>
      </c>
      <c r="HK228" s="1" t="s">
        <v>232</v>
      </c>
      <c r="HL228" s="1" t="s">
        <v>430</v>
      </c>
      <c r="HM228" s="1" t="s">
        <v>216</v>
      </c>
      <c r="HN228" s="1" t="s">
        <v>216</v>
      </c>
      <c r="HO228" s="1" t="s">
        <v>232</v>
      </c>
      <c r="HP228" s="1" t="s">
        <v>2268</v>
      </c>
    </row>
    <row r="229" ht="15.75" customHeight="1">
      <c r="A229" s="2">
        <v>43167.826736111114</v>
      </c>
      <c r="B229" s="1">
        <v>2016.0</v>
      </c>
      <c r="C229" s="1" t="s">
        <v>994</v>
      </c>
      <c r="D229" s="1">
        <v>1.7680151265E10</v>
      </c>
      <c r="E229" s="1" t="s">
        <v>350</v>
      </c>
      <c r="F229" s="1" t="s">
        <v>232</v>
      </c>
      <c r="H229" s="1">
        <v>2016.0</v>
      </c>
      <c r="I229" s="1" t="s">
        <v>218</v>
      </c>
      <c r="J229" s="1" t="s">
        <v>995</v>
      </c>
      <c r="K229" s="1" t="s">
        <v>220</v>
      </c>
      <c r="AY229" s="1" t="s">
        <v>232</v>
      </c>
      <c r="AZ229" s="1" t="s">
        <v>457</v>
      </c>
      <c r="BA229" s="1" t="s">
        <v>728</v>
      </c>
      <c r="BB229" s="1" t="s">
        <v>297</v>
      </c>
      <c r="BC229" s="1">
        <v>36.0</v>
      </c>
      <c r="BD229" s="1" t="s">
        <v>223</v>
      </c>
      <c r="BE229" s="1" t="s">
        <v>676</v>
      </c>
      <c r="BG229" s="1" t="s">
        <v>216</v>
      </c>
      <c r="BJ229" s="1">
        <v>10.0</v>
      </c>
      <c r="BK229" s="1" t="s">
        <v>216</v>
      </c>
      <c r="BL229" s="1" t="s">
        <v>2269</v>
      </c>
      <c r="BM229" s="1" t="s">
        <v>2270</v>
      </c>
      <c r="BN229" s="1" t="s">
        <v>2271</v>
      </c>
      <c r="BO229" s="1" t="s">
        <v>302</v>
      </c>
      <c r="BP229" s="1" t="s">
        <v>216</v>
      </c>
      <c r="BR229" s="1" t="s">
        <v>592</v>
      </c>
      <c r="BS229" s="1" t="s">
        <v>2272</v>
      </c>
      <c r="BU229" s="1" t="s">
        <v>2273</v>
      </c>
      <c r="BV229" s="1" t="s">
        <v>232</v>
      </c>
      <c r="BW229" s="1" t="s">
        <v>1003</v>
      </c>
      <c r="CH229" s="1" t="s">
        <v>2274</v>
      </c>
      <c r="CK229" s="1">
        <v>24600.0</v>
      </c>
      <c r="CL229" s="1" t="s">
        <v>216</v>
      </c>
      <c r="CM229" s="1">
        <v>24600.0</v>
      </c>
      <c r="CN229" s="1" t="s">
        <v>237</v>
      </c>
      <c r="CO229" s="1" t="s">
        <v>361</v>
      </c>
      <c r="CP229" s="1" t="s">
        <v>237</v>
      </c>
      <c r="CQ229" s="1" t="s">
        <v>361</v>
      </c>
      <c r="CR229" s="1" t="s">
        <v>216</v>
      </c>
      <c r="CS229" s="1" t="s">
        <v>238</v>
      </c>
      <c r="CT229" s="1" t="s">
        <v>436</v>
      </c>
      <c r="CU229" s="1" t="s">
        <v>239</v>
      </c>
      <c r="CV229" s="1" t="s">
        <v>239</v>
      </c>
      <c r="CW229" s="1" t="s">
        <v>239</v>
      </c>
      <c r="CX229" s="1" t="s">
        <v>239</v>
      </c>
      <c r="CY229" s="1" t="s">
        <v>693</v>
      </c>
      <c r="CZ229" s="1" t="s">
        <v>326</v>
      </c>
      <c r="DA229" s="1" t="s">
        <v>1131</v>
      </c>
      <c r="DB229" s="1" t="s">
        <v>243</v>
      </c>
      <c r="DC229" s="1" t="s">
        <v>244</v>
      </c>
      <c r="DD229" s="1" t="s">
        <v>244</v>
      </c>
      <c r="DE229" s="1">
        <v>1.0</v>
      </c>
      <c r="DF229" s="1">
        <v>3.0</v>
      </c>
      <c r="DG229" s="1">
        <v>5.0</v>
      </c>
      <c r="DI229" s="1">
        <v>4.0</v>
      </c>
      <c r="DK229" s="1">
        <v>1.0</v>
      </c>
      <c r="DL229" s="1">
        <v>0.0</v>
      </c>
      <c r="DM229" s="1">
        <v>0.0</v>
      </c>
      <c r="DN229" s="1">
        <v>3.0</v>
      </c>
      <c r="DO229" s="1">
        <v>5.0</v>
      </c>
      <c r="DP229" s="1">
        <v>5.0</v>
      </c>
      <c r="DQ229" s="1">
        <v>5.0</v>
      </c>
      <c r="DR229" s="1">
        <v>3.0</v>
      </c>
      <c r="DS229" s="1">
        <v>0.0</v>
      </c>
      <c r="DT229" s="1">
        <v>5.0</v>
      </c>
      <c r="DU229" s="1">
        <v>4.0</v>
      </c>
      <c r="DV229" s="1" t="s">
        <v>232</v>
      </c>
      <c r="DW229" s="1" t="s">
        <v>2275</v>
      </c>
      <c r="DX229" s="1" t="s">
        <v>269</v>
      </c>
      <c r="DY229" s="1" t="s">
        <v>268</v>
      </c>
      <c r="DZ229" s="1" t="s">
        <v>2276</v>
      </c>
      <c r="EE229" s="1" t="s">
        <v>294</v>
      </c>
      <c r="FP229" s="1" t="s">
        <v>325</v>
      </c>
      <c r="FQ229" s="1" t="s">
        <v>296</v>
      </c>
      <c r="FS229" s="1" t="s">
        <v>297</v>
      </c>
      <c r="FT229" s="1">
        <v>3.0</v>
      </c>
      <c r="FU229" s="1" t="s">
        <v>298</v>
      </c>
      <c r="FV229" s="1" t="s">
        <v>2277</v>
      </c>
      <c r="FW229" s="1" t="s">
        <v>223</v>
      </c>
      <c r="FX229" s="1" t="s">
        <v>224</v>
      </c>
      <c r="FZ229" s="1" t="s">
        <v>2278</v>
      </c>
      <c r="GA229" s="1" t="s">
        <v>2279</v>
      </c>
      <c r="GB229" s="1" t="s">
        <v>376</v>
      </c>
      <c r="GC229" s="1" t="s">
        <v>232</v>
      </c>
      <c r="GD229" s="1" t="s">
        <v>2280</v>
      </c>
      <c r="GE229" s="1" t="s">
        <v>233</v>
      </c>
      <c r="GF229" s="1">
        <v>6.0</v>
      </c>
      <c r="GG229" s="1" t="s">
        <v>232</v>
      </c>
      <c r="GH229" s="1" t="s">
        <v>216</v>
      </c>
      <c r="GK229" s="1" t="s">
        <v>284</v>
      </c>
      <c r="GL229" s="1" t="s">
        <v>490</v>
      </c>
      <c r="GM229" s="1">
        <v>25200.0</v>
      </c>
      <c r="GN229" s="1" t="s">
        <v>216</v>
      </c>
      <c r="GO229" s="1">
        <v>25200.0</v>
      </c>
      <c r="GP229" s="1">
        <v>0.0</v>
      </c>
      <c r="GQ229" s="1">
        <v>0.0</v>
      </c>
      <c r="GR229" s="1">
        <v>0.0</v>
      </c>
      <c r="GS229" s="1">
        <v>3.0</v>
      </c>
      <c r="GT229" s="1">
        <v>5.0</v>
      </c>
      <c r="GU229" s="1">
        <v>5.0</v>
      </c>
      <c r="GV229" s="1">
        <v>5.0</v>
      </c>
      <c r="GW229" s="1">
        <v>3.0</v>
      </c>
      <c r="GX229" s="1">
        <v>3.0</v>
      </c>
      <c r="GY229" s="1">
        <v>1.0</v>
      </c>
      <c r="GZ229" s="1">
        <v>2.0</v>
      </c>
      <c r="HA229" s="1" t="s">
        <v>270</v>
      </c>
      <c r="HB229" s="1" t="s">
        <v>2281</v>
      </c>
      <c r="HC229" s="1" t="s">
        <v>2282</v>
      </c>
      <c r="HD229" s="1" t="s">
        <v>2283</v>
      </c>
      <c r="HE229" s="1" t="s">
        <v>2284</v>
      </c>
      <c r="HI229" s="1" t="s">
        <v>2285</v>
      </c>
      <c r="HJ229" s="1" t="s">
        <v>232</v>
      </c>
      <c r="HK229" s="1" t="s">
        <v>232</v>
      </c>
      <c r="HL229" s="1" t="s">
        <v>570</v>
      </c>
      <c r="HM229" s="1" t="s">
        <v>216</v>
      </c>
      <c r="HN229" s="1" t="s">
        <v>216</v>
      </c>
      <c r="HO229" s="1" t="s">
        <v>216</v>
      </c>
      <c r="HP229" s="1" t="s">
        <v>2286</v>
      </c>
      <c r="HQ229" s="1" t="s">
        <v>2287</v>
      </c>
    </row>
    <row r="230" ht="15.75" customHeight="1">
      <c r="A230" s="2">
        <v>43167.762395833335</v>
      </c>
      <c r="B230" s="1">
        <v>2016.0</v>
      </c>
      <c r="C230" s="1" t="s">
        <v>994</v>
      </c>
      <c r="D230" s="1">
        <v>1.7754087403E10</v>
      </c>
      <c r="E230" s="1" t="s">
        <v>350</v>
      </c>
      <c r="F230" s="1" t="s">
        <v>232</v>
      </c>
      <c r="H230" s="1">
        <v>2016.0</v>
      </c>
      <c r="I230" s="1" t="s">
        <v>635</v>
      </c>
      <c r="J230" s="1" t="s">
        <v>995</v>
      </c>
      <c r="K230" s="1" t="s">
        <v>220</v>
      </c>
      <c r="AY230" s="1" t="s">
        <v>216</v>
      </c>
      <c r="AZ230" s="1" t="s">
        <v>221</v>
      </c>
      <c r="BB230" s="1" t="s">
        <v>297</v>
      </c>
      <c r="BC230" s="1">
        <v>18.0</v>
      </c>
      <c r="BD230" s="1" t="s">
        <v>223</v>
      </c>
      <c r="BE230" s="1" t="s">
        <v>293</v>
      </c>
      <c r="BG230" s="1" t="s">
        <v>216</v>
      </c>
      <c r="BJ230" s="1">
        <v>11.0</v>
      </c>
      <c r="BK230" s="1" t="s">
        <v>216</v>
      </c>
      <c r="BL230" s="1" t="s">
        <v>2288</v>
      </c>
      <c r="BM230" s="1" t="s">
        <v>2289</v>
      </c>
      <c r="BO230" s="1" t="s">
        <v>302</v>
      </c>
      <c r="BP230" s="1" t="s">
        <v>216</v>
      </c>
      <c r="BR230" s="1" t="s">
        <v>498</v>
      </c>
      <c r="BS230" s="1" t="s">
        <v>2290</v>
      </c>
      <c r="BU230" s="1" t="s">
        <v>2291</v>
      </c>
      <c r="BV230" s="1" t="s">
        <v>232</v>
      </c>
      <c r="BW230" s="1" t="s">
        <v>233</v>
      </c>
      <c r="CH230" s="1" t="s">
        <v>1013</v>
      </c>
      <c r="CK230" s="1">
        <v>25446.0</v>
      </c>
      <c r="CL230" s="1" t="s">
        <v>216</v>
      </c>
      <c r="CM230" s="1">
        <v>25446.0</v>
      </c>
      <c r="CN230" s="1" t="s">
        <v>237</v>
      </c>
      <c r="CO230" s="1" t="s">
        <v>237</v>
      </c>
      <c r="CP230" s="1" t="s">
        <v>237</v>
      </c>
      <c r="CQ230" s="1" t="s">
        <v>361</v>
      </c>
      <c r="CR230" s="1" t="s">
        <v>216</v>
      </c>
      <c r="CS230" s="1" t="s">
        <v>239</v>
      </c>
      <c r="CT230" s="1" t="s">
        <v>239</v>
      </c>
      <c r="CU230" s="1" t="s">
        <v>239</v>
      </c>
      <c r="CV230" s="1" t="s">
        <v>239</v>
      </c>
      <c r="CW230" s="1" t="s">
        <v>239</v>
      </c>
      <c r="CX230" s="1" t="s">
        <v>239</v>
      </c>
      <c r="CY230" s="1" t="s">
        <v>976</v>
      </c>
      <c r="CZ230" s="1" t="s">
        <v>326</v>
      </c>
      <c r="DA230" s="1" t="s">
        <v>2292</v>
      </c>
      <c r="DB230" s="1" t="s">
        <v>243</v>
      </c>
      <c r="DC230" s="1" t="s">
        <v>244</v>
      </c>
      <c r="DD230" s="1" t="s">
        <v>244</v>
      </c>
      <c r="DE230" s="1">
        <v>4.0</v>
      </c>
      <c r="DF230" s="1">
        <v>4.0</v>
      </c>
      <c r="DG230" s="1">
        <v>3.0</v>
      </c>
      <c r="DH230" s="1">
        <v>4.0</v>
      </c>
      <c r="DI230" s="1">
        <v>4.0</v>
      </c>
      <c r="DJ230" s="1">
        <v>4.0</v>
      </c>
      <c r="DK230" s="1">
        <v>3.0</v>
      </c>
      <c r="DL230" s="1">
        <v>3.0</v>
      </c>
      <c r="DM230" s="1">
        <v>4.0</v>
      </c>
      <c r="DN230" s="1">
        <v>3.0</v>
      </c>
      <c r="DO230" s="1">
        <v>4.0</v>
      </c>
      <c r="DP230" s="1">
        <v>2.0</v>
      </c>
      <c r="DQ230" s="1">
        <v>1.0</v>
      </c>
      <c r="DR230" s="1">
        <v>1.0</v>
      </c>
      <c r="DS230" s="1">
        <v>5.0</v>
      </c>
      <c r="DT230" s="1">
        <v>3.0</v>
      </c>
      <c r="DU230" s="1">
        <v>4.0</v>
      </c>
      <c r="DV230" s="1" t="s">
        <v>216</v>
      </c>
      <c r="DX230" s="1" t="s">
        <v>269</v>
      </c>
      <c r="DY230" s="1" t="s">
        <v>269</v>
      </c>
      <c r="DZ230" s="1" t="s">
        <v>2293</v>
      </c>
      <c r="EA230" s="1" t="s">
        <v>246</v>
      </c>
      <c r="ED230" s="1" t="s">
        <v>246</v>
      </c>
      <c r="GZ230" s="1">
        <v>4.0</v>
      </c>
      <c r="HA230" s="1" t="s">
        <v>270</v>
      </c>
      <c r="HC230" s="1" t="s">
        <v>2294</v>
      </c>
      <c r="HD230" s="1" t="s">
        <v>2295</v>
      </c>
      <c r="HJ230" s="1" t="s">
        <v>232</v>
      </c>
      <c r="HK230" s="1" t="s">
        <v>216</v>
      </c>
      <c r="HL230" s="1" t="s">
        <v>616</v>
      </c>
      <c r="HM230" s="1" t="s">
        <v>232</v>
      </c>
      <c r="HN230" s="1" t="s">
        <v>216</v>
      </c>
      <c r="HO230" s="1" t="s">
        <v>232</v>
      </c>
    </row>
    <row r="231" ht="15.75" customHeight="1">
      <c r="A231" s="2">
        <v>43174.324791666666</v>
      </c>
      <c r="B231" s="1">
        <v>2016.0</v>
      </c>
      <c r="C231" s="1" t="s">
        <v>994</v>
      </c>
      <c r="D231" s="1">
        <v>1.7937445589E10</v>
      </c>
      <c r="E231" s="1" t="s">
        <v>215</v>
      </c>
      <c r="F231" s="1" t="s">
        <v>232</v>
      </c>
      <c r="H231" s="1">
        <v>2016.0</v>
      </c>
      <c r="I231" s="1" t="s">
        <v>635</v>
      </c>
      <c r="J231" s="1" t="s">
        <v>995</v>
      </c>
      <c r="K231" s="1" t="s">
        <v>220</v>
      </c>
      <c r="AY231" s="1" t="s">
        <v>216</v>
      </c>
      <c r="AZ231" s="1" t="s">
        <v>221</v>
      </c>
      <c r="BB231" s="1" t="s">
        <v>297</v>
      </c>
      <c r="BC231" s="1">
        <v>24.0</v>
      </c>
      <c r="BD231" s="1" t="s">
        <v>223</v>
      </c>
      <c r="BE231" s="1" t="s">
        <v>949</v>
      </c>
      <c r="BG231" s="1" t="s">
        <v>216</v>
      </c>
      <c r="BJ231" s="1">
        <v>18.0</v>
      </c>
      <c r="BK231" s="1" t="s">
        <v>216</v>
      </c>
      <c r="BL231" s="1" t="s">
        <v>2296</v>
      </c>
      <c r="BO231" s="1" t="s">
        <v>319</v>
      </c>
      <c r="BP231" s="1" t="s">
        <v>232</v>
      </c>
      <c r="BQ231" s="1" t="s">
        <v>2297</v>
      </c>
      <c r="BR231" s="1" t="s">
        <v>354</v>
      </c>
      <c r="BS231" s="1" t="s">
        <v>2298</v>
      </c>
      <c r="BU231" s="1" t="s">
        <v>2299</v>
      </c>
      <c r="BV231" s="1" t="s">
        <v>232</v>
      </c>
      <c r="BW231" s="1" t="s">
        <v>1012</v>
      </c>
      <c r="CH231" s="1" t="s">
        <v>1013</v>
      </c>
      <c r="CL231" s="1" t="s">
        <v>232</v>
      </c>
      <c r="CN231" s="1" t="s">
        <v>237</v>
      </c>
      <c r="CO231" s="1" t="s">
        <v>361</v>
      </c>
      <c r="CP231" s="1" t="s">
        <v>237</v>
      </c>
      <c r="CQ231" s="1" t="s">
        <v>361</v>
      </c>
      <c r="CR231" s="1" t="s">
        <v>216</v>
      </c>
      <c r="CS231" s="1" t="s">
        <v>238</v>
      </c>
      <c r="CT231" s="1" t="s">
        <v>265</v>
      </c>
      <c r="CU231" s="1" t="s">
        <v>239</v>
      </c>
      <c r="CV231" s="1" t="s">
        <v>239</v>
      </c>
      <c r="CW231" s="1" t="s">
        <v>239</v>
      </c>
      <c r="CX231" s="1" t="s">
        <v>239</v>
      </c>
      <c r="CZ231" s="1" t="s">
        <v>602</v>
      </c>
      <c r="DA231" s="1" t="s">
        <v>602</v>
      </c>
      <c r="DB231" s="1" t="s">
        <v>537</v>
      </c>
      <c r="DC231" s="1" t="s">
        <v>244</v>
      </c>
      <c r="DD231" s="1" t="s">
        <v>244</v>
      </c>
      <c r="DE231" s="1">
        <v>4.0</v>
      </c>
      <c r="DF231" s="1">
        <v>5.0</v>
      </c>
      <c r="DG231" s="1">
        <v>4.0</v>
      </c>
      <c r="DH231" s="1">
        <v>3.0</v>
      </c>
      <c r="DI231" s="1">
        <v>5.0</v>
      </c>
      <c r="DJ231" s="1">
        <v>4.0</v>
      </c>
      <c r="DK231" s="1">
        <v>3.0</v>
      </c>
      <c r="DL231" s="1">
        <v>2.0</v>
      </c>
      <c r="DM231" s="1">
        <v>1.0</v>
      </c>
      <c r="DN231" s="1">
        <v>3.0</v>
      </c>
      <c r="DO231" s="1">
        <v>4.0</v>
      </c>
      <c r="DP231" s="1">
        <v>3.0</v>
      </c>
      <c r="DQ231" s="1">
        <v>3.0</v>
      </c>
      <c r="DR231" s="1">
        <v>2.0</v>
      </c>
      <c r="DS231" s="1">
        <v>3.0</v>
      </c>
      <c r="DT231" s="1">
        <v>4.0</v>
      </c>
      <c r="DU231" s="1">
        <v>3.0</v>
      </c>
      <c r="DV231" s="1" t="s">
        <v>216</v>
      </c>
      <c r="DX231" s="1" t="s">
        <v>268</v>
      </c>
      <c r="DY231" s="1" t="s">
        <v>268</v>
      </c>
      <c r="DZ231" s="1" t="s">
        <v>2300</v>
      </c>
      <c r="EA231" s="1" t="s">
        <v>246</v>
      </c>
      <c r="ED231" s="1" t="s">
        <v>246</v>
      </c>
      <c r="GZ231" s="1">
        <v>4.0</v>
      </c>
      <c r="HA231" s="1" t="s">
        <v>270</v>
      </c>
      <c r="HB231" s="1" t="s">
        <v>2301</v>
      </c>
      <c r="HC231" s="1" t="s">
        <v>2302</v>
      </c>
      <c r="HI231" s="1" t="s">
        <v>2303</v>
      </c>
      <c r="HJ231" s="1" t="s">
        <v>232</v>
      </c>
      <c r="HK231" s="1" t="s">
        <v>232</v>
      </c>
      <c r="HL231" s="1" t="s">
        <v>253</v>
      </c>
      <c r="HM231" s="1" t="s">
        <v>232</v>
      </c>
      <c r="HN231" s="1" t="s">
        <v>232</v>
      </c>
      <c r="HO231" s="1" t="s">
        <v>232</v>
      </c>
      <c r="HP231" s="1" t="s">
        <v>2304</v>
      </c>
      <c r="HQ231" s="1" t="s">
        <v>2305</v>
      </c>
    </row>
    <row r="232" ht="15.75" customHeight="1">
      <c r="A232" s="2">
        <v>43168.433657407404</v>
      </c>
      <c r="B232" s="1">
        <v>2015.0</v>
      </c>
      <c r="C232" s="1" t="s">
        <v>696</v>
      </c>
      <c r="D232" s="1">
        <v>1.7884107228E10</v>
      </c>
      <c r="E232" s="1" t="s">
        <v>215</v>
      </c>
      <c r="F232" s="1" t="s">
        <v>232</v>
      </c>
      <c r="H232" s="1">
        <v>2015.0</v>
      </c>
      <c r="I232" s="1" t="s">
        <v>218</v>
      </c>
      <c r="J232" s="1" t="s">
        <v>697</v>
      </c>
      <c r="K232" s="1" t="s">
        <v>220</v>
      </c>
      <c r="AY232" s="1" t="s">
        <v>232</v>
      </c>
      <c r="AZ232" s="1" t="s">
        <v>221</v>
      </c>
      <c r="BB232" s="1" t="s">
        <v>222</v>
      </c>
      <c r="BD232" s="1" t="s">
        <v>223</v>
      </c>
      <c r="BE232" s="1" t="s">
        <v>256</v>
      </c>
      <c r="BG232" s="1" t="s">
        <v>216</v>
      </c>
      <c r="BJ232" s="1">
        <v>6.0</v>
      </c>
      <c r="BK232" s="1" t="s">
        <v>216</v>
      </c>
      <c r="BL232" s="1" t="s">
        <v>2306</v>
      </c>
      <c r="BO232" s="1" t="s">
        <v>319</v>
      </c>
      <c r="BP232" s="1" t="s">
        <v>232</v>
      </c>
      <c r="BQ232" s="1" t="s">
        <v>1823</v>
      </c>
      <c r="BR232" s="1" t="s">
        <v>826</v>
      </c>
      <c r="BS232" s="1" t="s">
        <v>2307</v>
      </c>
      <c r="BV232" s="1" t="s">
        <v>232</v>
      </c>
      <c r="BW232" s="1" t="s">
        <v>279</v>
      </c>
      <c r="BY232" s="1" t="s">
        <v>701</v>
      </c>
      <c r="BZ232" s="1" t="s">
        <v>702</v>
      </c>
      <c r="CK232" s="1">
        <v>39000.0</v>
      </c>
      <c r="CL232" s="1" t="s">
        <v>232</v>
      </c>
      <c r="CM232" s="1">
        <v>44000.0</v>
      </c>
      <c r="CN232" s="1" t="s">
        <v>237</v>
      </c>
      <c r="CO232" s="1" t="s">
        <v>361</v>
      </c>
      <c r="CP232" s="1" t="s">
        <v>237</v>
      </c>
      <c r="CQ232" s="1" t="s">
        <v>361</v>
      </c>
      <c r="CR232" s="1" t="s">
        <v>216</v>
      </c>
      <c r="CS232" s="1" t="s">
        <v>238</v>
      </c>
      <c r="CT232" s="1" t="s">
        <v>436</v>
      </c>
      <c r="CU232" s="1" t="s">
        <v>239</v>
      </c>
      <c r="CV232" s="1" t="s">
        <v>239</v>
      </c>
      <c r="CW232" s="1" t="s">
        <v>239</v>
      </c>
      <c r="CX232" s="1" t="s">
        <v>239</v>
      </c>
      <c r="CZ232" s="1" t="s">
        <v>391</v>
      </c>
      <c r="DA232" s="1" t="s">
        <v>881</v>
      </c>
      <c r="DB232" s="1" t="s">
        <v>383</v>
      </c>
      <c r="DC232" s="1" t="s">
        <v>244</v>
      </c>
      <c r="DD232" s="1" t="s">
        <v>328</v>
      </c>
      <c r="DE232" s="1">
        <v>1.0</v>
      </c>
      <c r="DF232" s="1">
        <v>4.0</v>
      </c>
      <c r="DG232" s="1">
        <v>5.0</v>
      </c>
      <c r="DH232" s="1">
        <v>4.0</v>
      </c>
      <c r="DI232" s="1">
        <v>3.0</v>
      </c>
      <c r="DJ232" s="1">
        <v>2.0</v>
      </c>
      <c r="DK232" s="1">
        <v>2.0</v>
      </c>
      <c r="DL232" s="1">
        <v>2.0</v>
      </c>
      <c r="DQ232" s="1">
        <v>4.0</v>
      </c>
      <c r="DS232" s="1">
        <v>2.0</v>
      </c>
      <c r="DT232" s="1">
        <v>5.0</v>
      </c>
      <c r="DU232" s="1">
        <v>2.0</v>
      </c>
      <c r="DV232" s="1" t="s">
        <v>216</v>
      </c>
      <c r="DX232" s="1" t="s">
        <v>268</v>
      </c>
      <c r="DY232" s="1" t="s">
        <v>269</v>
      </c>
      <c r="DZ232" s="1" t="s">
        <v>2308</v>
      </c>
      <c r="EB232" s="1" t="s">
        <v>246</v>
      </c>
      <c r="EC232" s="1" t="s">
        <v>246</v>
      </c>
      <c r="EE232" s="1" t="s">
        <v>294</v>
      </c>
      <c r="FP232" s="1" t="s">
        <v>1547</v>
      </c>
      <c r="FQ232" s="1" t="s">
        <v>296</v>
      </c>
      <c r="FS232" s="1" t="s">
        <v>749</v>
      </c>
      <c r="FU232" s="1" t="s">
        <v>298</v>
      </c>
      <c r="FV232" s="1" t="s">
        <v>2309</v>
      </c>
      <c r="FW232" s="1" t="s">
        <v>223</v>
      </c>
      <c r="FX232" s="1" t="s">
        <v>256</v>
      </c>
      <c r="FZ232" s="1" t="s">
        <v>2306</v>
      </c>
      <c r="GB232" s="1" t="s">
        <v>319</v>
      </c>
      <c r="GC232" s="1" t="s">
        <v>232</v>
      </c>
      <c r="GD232" s="1" t="s">
        <v>1823</v>
      </c>
      <c r="GE232" s="1" t="s">
        <v>279</v>
      </c>
      <c r="GF232" s="1">
        <v>18.0</v>
      </c>
      <c r="GG232" s="1" t="s">
        <v>232</v>
      </c>
      <c r="GH232" s="1" t="s">
        <v>216</v>
      </c>
      <c r="GK232" s="1" t="s">
        <v>326</v>
      </c>
      <c r="GL232" s="1" t="s">
        <v>419</v>
      </c>
      <c r="GM232" s="1">
        <v>35000.0</v>
      </c>
      <c r="GO232" s="1">
        <v>35000.0</v>
      </c>
      <c r="GP232" s="1">
        <v>2.0</v>
      </c>
      <c r="GQ232" s="1">
        <v>3.0</v>
      </c>
      <c r="GS232" s="1">
        <v>2.0</v>
      </c>
      <c r="GT232" s="1">
        <v>2.0</v>
      </c>
      <c r="GV232" s="1">
        <v>3.0</v>
      </c>
      <c r="GX232" s="1">
        <v>2.0</v>
      </c>
      <c r="GY232" s="1">
        <v>3.0</v>
      </c>
      <c r="GZ232" s="1">
        <v>3.0</v>
      </c>
      <c r="HA232" s="1" t="s">
        <v>315</v>
      </c>
      <c r="HD232" s="1" t="s">
        <v>2310</v>
      </c>
      <c r="HJ232" s="1" t="s">
        <v>216</v>
      </c>
      <c r="HK232" s="1" t="s">
        <v>216</v>
      </c>
      <c r="HM232" s="1" t="s">
        <v>216</v>
      </c>
      <c r="HN232" s="1" t="s">
        <v>216</v>
      </c>
      <c r="HO232" s="1" t="s">
        <v>232</v>
      </c>
      <c r="HP232" s="1" t="s">
        <v>2311</v>
      </c>
    </row>
    <row r="233" ht="15.75" customHeight="1">
      <c r="A233" s="2">
        <v>43173.691203703704</v>
      </c>
      <c r="B233" s="1">
        <v>2015.0</v>
      </c>
      <c r="C233" s="1" t="s">
        <v>860</v>
      </c>
      <c r="D233" s="1">
        <v>1.7754085736E10</v>
      </c>
      <c r="E233" s="1" t="s">
        <v>215</v>
      </c>
      <c r="F233" s="1" t="s">
        <v>232</v>
      </c>
      <c r="H233" s="1">
        <v>2015.0</v>
      </c>
      <c r="I233" s="1" t="s">
        <v>218</v>
      </c>
      <c r="J233" s="1" t="s">
        <v>861</v>
      </c>
      <c r="K233" s="1" t="s">
        <v>220</v>
      </c>
      <c r="AY233" s="1" t="s">
        <v>232</v>
      </c>
      <c r="AZ233" s="1" t="s">
        <v>221</v>
      </c>
      <c r="BB233" s="1" t="s">
        <v>222</v>
      </c>
      <c r="BD233" s="1" t="s">
        <v>223</v>
      </c>
      <c r="BE233" s="1" t="s">
        <v>764</v>
      </c>
      <c r="BG233" s="1" t="s">
        <v>216</v>
      </c>
      <c r="BJ233" s="1">
        <v>1.0</v>
      </c>
      <c r="BK233" s="1" t="s">
        <v>216</v>
      </c>
      <c r="BL233" s="1" t="s">
        <v>2312</v>
      </c>
      <c r="BM233" s="1" t="s">
        <v>2313</v>
      </c>
      <c r="BN233" s="1" t="s">
        <v>2314</v>
      </c>
      <c r="BO233" s="1" t="s">
        <v>228</v>
      </c>
      <c r="BP233" s="1" t="s">
        <v>216</v>
      </c>
      <c r="BR233" s="1" t="s">
        <v>524</v>
      </c>
      <c r="BS233" s="1" t="s">
        <v>2315</v>
      </c>
      <c r="BV233" s="1" t="s">
        <v>232</v>
      </c>
      <c r="BW233" s="1" t="s">
        <v>566</v>
      </c>
      <c r="CK233" s="1">
        <v>26000.0</v>
      </c>
      <c r="CL233" s="1" t="s">
        <v>232</v>
      </c>
      <c r="CM233" s="1">
        <v>41000.0</v>
      </c>
      <c r="CN233" s="1" t="s">
        <v>237</v>
      </c>
      <c r="CO233" s="1" t="s">
        <v>237</v>
      </c>
      <c r="CP233" s="1" t="s">
        <v>237</v>
      </c>
      <c r="CQ233" s="1" t="s">
        <v>237</v>
      </c>
      <c r="CR233" s="1" t="s">
        <v>232</v>
      </c>
      <c r="CS233" s="1" t="s">
        <v>238</v>
      </c>
      <c r="CT233" s="1" t="s">
        <v>239</v>
      </c>
      <c r="CU233" s="1" t="s">
        <v>239</v>
      </c>
      <c r="CV233" s="1" t="s">
        <v>239</v>
      </c>
      <c r="CW233" s="1" t="s">
        <v>239</v>
      </c>
      <c r="CX233" s="1" t="s">
        <v>239</v>
      </c>
      <c r="CZ233" s="1" t="s">
        <v>266</v>
      </c>
      <c r="DA233" s="1" t="s">
        <v>2316</v>
      </c>
      <c r="DB233" s="1" t="s">
        <v>537</v>
      </c>
      <c r="DC233" s="1" t="s">
        <v>244</v>
      </c>
      <c r="DD233" s="1" t="s">
        <v>328</v>
      </c>
      <c r="DE233" s="1">
        <v>4.0</v>
      </c>
      <c r="DF233" s="1">
        <v>5.0</v>
      </c>
      <c r="DG233" s="1">
        <v>5.0</v>
      </c>
      <c r="DH233" s="1">
        <v>4.0</v>
      </c>
      <c r="DI233" s="1">
        <v>5.0</v>
      </c>
      <c r="DJ233" s="1">
        <v>3.0</v>
      </c>
      <c r="DK233" s="1">
        <v>0.0</v>
      </c>
      <c r="DL233" s="1">
        <v>0.0</v>
      </c>
      <c r="DM233" s="1">
        <v>1.0</v>
      </c>
      <c r="DN233" s="1">
        <v>1.0</v>
      </c>
      <c r="DO233" s="1">
        <v>1.0</v>
      </c>
      <c r="DP233" s="1">
        <v>1.0</v>
      </c>
      <c r="DQ233" s="1">
        <v>1.0</v>
      </c>
      <c r="DR233" s="1">
        <v>1.0</v>
      </c>
      <c r="DS233" s="1">
        <v>0.0</v>
      </c>
      <c r="DT233" s="1">
        <v>5.0</v>
      </c>
      <c r="DV233" s="1" t="s">
        <v>216</v>
      </c>
      <c r="DY233" s="1" t="s">
        <v>384</v>
      </c>
      <c r="EE233" s="1" t="s">
        <v>1629</v>
      </c>
      <c r="EJ233" s="1" t="s">
        <v>2317</v>
      </c>
      <c r="EK233" s="1" t="s">
        <v>2318</v>
      </c>
      <c r="EL233" s="1" t="s">
        <v>757</v>
      </c>
      <c r="EM233" s="1" t="s">
        <v>232</v>
      </c>
      <c r="EN233" s="1" t="s">
        <v>232</v>
      </c>
      <c r="GZ233" s="1">
        <v>3.0</v>
      </c>
      <c r="HA233" s="1" t="s">
        <v>270</v>
      </c>
      <c r="HB233" s="1" t="s">
        <v>2319</v>
      </c>
      <c r="HC233" s="1" t="s">
        <v>2320</v>
      </c>
      <c r="HD233" s="1" t="s">
        <v>2321</v>
      </c>
      <c r="HE233" s="1" t="s">
        <v>2322</v>
      </c>
      <c r="HI233" s="1" t="s">
        <v>2323</v>
      </c>
      <c r="HJ233" s="1" t="s">
        <v>216</v>
      </c>
      <c r="HK233" s="1" t="s">
        <v>216</v>
      </c>
      <c r="HM233" s="1" t="s">
        <v>232</v>
      </c>
      <c r="HN233" s="1" t="s">
        <v>216</v>
      </c>
      <c r="HO233" s="1" t="s">
        <v>216</v>
      </c>
      <c r="HP233" s="1" t="s">
        <v>2324</v>
      </c>
    </row>
    <row r="234" ht="15.75" customHeight="1">
      <c r="A234" s="2">
        <v>43167.960127314815</v>
      </c>
      <c r="B234" s="1">
        <v>2015.0</v>
      </c>
      <c r="C234" s="1" t="s">
        <v>972</v>
      </c>
      <c r="D234" s="1">
        <v>1.7754140817E10</v>
      </c>
      <c r="E234" s="1" t="s">
        <v>350</v>
      </c>
      <c r="F234" s="1" t="s">
        <v>232</v>
      </c>
      <c r="H234" s="1">
        <v>2015.0</v>
      </c>
      <c r="I234" s="1" t="s">
        <v>218</v>
      </c>
      <c r="J234" s="1" t="s">
        <v>973</v>
      </c>
      <c r="K234" s="1" t="s">
        <v>220</v>
      </c>
      <c r="AY234" s="1" t="s">
        <v>216</v>
      </c>
      <c r="AZ234" s="1" t="s">
        <v>221</v>
      </c>
      <c r="BB234" s="1" t="s">
        <v>222</v>
      </c>
      <c r="BD234" s="1" t="s">
        <v>223</v>
      </c>
      <c r="BG234" s="1" t="s">
        <v>216</v>
      </c>
      <c r="BJ234" s="1">
        <v>27.0</v>
      </c>
      <c r="BK234" s="1" t="s">
        <v>216</v>
      </c>
      <c r="BL234" s="1" t="s">
        <v>2325</v>
      </c>
      <c r="BM234" s="1" t="s">
        <v>2326</v>
      </c>
      <c r="BN234" s="1" t="s">
        <v>2327</v>
      </c>
      <c r="BO234" s="1" t="s">
        <v>258</v>
      </c>
      <c r="BP234" s="1" t="s">
        <v>232</v>
      </c>
      <c r="BQ234" s="1" t="s">
        <v>2328</v>
      </c>
      <c r="BR234" s="1" t="s">
        <v>564</v>
      </c>
      <c r="BS234" s="1" t="s">
        <v>2329</v>
      </c>
      <c r="BU234" s="1" t="s">
        <v>2330</v>
      </c>
      <c r="BV234" s="1" t="s">
        <v>216</v>
      </c>
      <c r="BW234" s="1" t="s">
        <v>736</v>
      </c>
      <c r="CK234" s="1">
        <v>30000.0</v>
      </c>
      <c r="CL234" s="1" t="s">
        <v>232</v>
      </c>
      <c r="CM234" s="1">
        <v>32800.0</v>
      </c>
      <c r="CN234" s="1" t="s">
        <v>361</v>
      </c>
      <c r="CO234" s="1" t="s">
        <v>237</v>
      </c>
      <c r="CP234" s="1" t="s">
        <v>361</v>
      </c>
      <c r="CQ234" s="1" t="s">
        <v>361</v>
      </c>
      <c r="CR234" s="1" t="s">
        <v>216</v>
      </c>
      <c r="CS234" s="1" t="s">
        <v>238</v>
      </c>
      <c r="CT234" s="1" t="s">
        <v>436</v>
      </c>
      <c r="CU234" s="1" t="s">
        <v>239</v>
      </c>
      <c r="CV234" s="1" t="s">
        <v>436</v>
      </c>
      <c r="CW234" s="1" t="s">
        <v>239</v>
      </c>
      <c r="CX234" s="1" t="s">
        <v>239</v>
      </c>
      <c r="CZ234" s="1" t="s">
        <v>326</v>
      </c>
      <c r="DA234" s="1" t="s">
        <v>285</v>
      </c>
      <c r="DB234" s="1" t="s">
        <v>243</v>
      </c>
      <c r="DC234" s="1" t="s">
        <v>244</v>
      </c>
      <c r="DD234" s="1" t="s">
        <v>244</v>
      </c>
      <c r="DE234" s="1">
        <v>4.0</v>
      </c>
      <c r="DF234" s="1">
        <v>4.0</v>
      </c>
      <c r="DG234" s="1">
        <v>5.0</v>
      </c>
      <c r="DH234" s="1">
        <v>3.0</v>
      </c>
      <c r="DI234" s="1">
        <v>4.0</v>
      </c>
      <c r="DJ234" s="1">
        <v>2.0</v>
      </c>
      <c r="DK234" s="1">
        <v>4.0</v>
      </c>
      <c r="DL234" s="1">
        <v>3.0</v>
      </c>
      <c r="DO234" s="1">
        <v>5.0</v>
      </c>
      <c r="DP234" s="1">
        <v>2.0</v>
      </c>
      <c r="DQ234" s="1">
        <v>2.0</v>
      </c>
      <c r="DS234" s="1">
        <v>4.0</v>
      </c>
      <c r="DT234" s="1">
        <v>0.0</v>
      </c>
      <c r="DV234" s="1" t="s">
        <v>216</v>
      </c>
      <c r="DX234" s="1" t="s">
        <v>245</v>
      </c>
      <c r="DY234" s="1" t="s">
        <v>245</v>
      </c>
      <c r="ED234" s="1" t="s">
        <v>246</v>
      </c>
      <c r="EE234" s="1" t="s">
        <v>294</v>
      </c>
      <c r="FP234" s="1" t="s">
        <v>325</v>
      </c>
      <c r="FQ234" s="1" t="s">
        <v>296</v>
      </c>
      <c r="FS234" s="1" t="s">
        <v>222</v>
      </c>
      <c r="GZ234" s="1">
        <v>3.0</v>
      </c>
      <c r="HA234" s="1" t="s">
        <v>270</v>
      </c>
      <c r="HB234" s="1" t="s">
        <v>2331</v>
      </c>
      <c r="HC234" s="1" t="s">
        <v>2332</v>
      </c>
      <c r="HD234" s="1" t="s">
        <v>2333</v>
      </c>
      <c r="HE234" s="1" t="s">
        <v>2334</v>
      </c>
      <c r="HI234" s="1" t="s">
        <v>2335</v>
      </c>
      <c r="HJ234" s="1" t="s">
        <v>232</v>
      </c>
      <c r="HK234" s="1" t="s">
        <v>216</v>
      </c>
      <c r="HM234" s="1" t="s">
        <v>216</v>
      </c>
      <c r="HN234" s="1" t="s">
        <v>216</v>
      </c>
      <c r="HO234" s="1" t="s">
        <v>232</v>
      </c>
      <c r="HP234" s="1" t="s">
        <v>2336</v>
      </c>
    </row>
    <row r="235" ht="15.75" customHeight="1">
      <c r="A235" s="2">
        <v>43172.36677083333</v>
      </c>
      <c r="B235" s="1">
        <v>2015.0</v>
      </c>
      <c r="C235" s="1" t="s">
        <v>453</v>
      </c>
      <c r="D235" s="1">
        <v>1.7586268395E10</v>
      </c>
      <c r="E235" s="1" t="s">
        <v>215</v>
      </c>
      <c r="F235" s="1" t="s">
        <v>232</v>
      </c>
      <c r="H235" s="1">
        <v>2015.0</v>
      </c>
      <c r="I235" s="1" t="s">
        <v>218</v>
      </c>
      <c r="J235" s="1" t="s">
        <v>454</v>
      </c>
      <c r="K235" s="1" t="s">
        <v>220</v>
      </c>
      <c r="AY235" s="1" t="s">
        <v>232</v>
      </c>
      <c r="AZ235" s="1" t="s">
        <v>221</v>
      </c>
      <c r="BB235" s="1" t="s">
        <v>1817</v>
      </c>
      <c r="BD235" s="1" t="s">
        <v>962</v>
      </c>
      <c r="BF235" s="1" t="s">
        <v>2337</v>
      </c>
      <c r="BG235" s="1" t="s">
        <v>216</v>
      </c>
      <c r="BJ235" s="1">
        <v>27.0</v>
      </c>
      <c r="BK235" s="1" t="s">
        <v>216</v>
      </c>
      <c r="BL235" s="1" t="s">
        <v>2338</v>
      </c>
      <c r="BM235" s="1" t="s">
        <v>2339</v>
      </c>
      <c r="BN235" s="1" t="s">
        <v>2340</v>
      </c>
      <c r="BO235" s="1" t="s">
        <v>228</v>
      </c>
      <c r="BP235" s="1" t="s">
        <v>216</v>
      </c>
      <c r="BR235" s="1" t="s">
        <v>2341</v>
      </c>
      <c r="BS235" s="1" t="s">
        <v>2342</v>
      </c>
      <c r="BU235" s="1" t="s">
        <v>2343</v>
      </c>
      <c r="BV235" s="1" t="s">
        <v>232</v>
      </c>
      <c r="BW235" s="1" t="s">
        <v>468</v>
      </c>
      <c r="CI235" s="1" t="s">
        <v>232</v>
      </c>
      <c r="CJ235" s="1" t="s">
        <v>2344</v>
      </c>
      <c r="CK235" s="1">
        <v>14800.0</v>
      </c>
      <c r="CL235" s="1" t="s">
        <v>232</v>
      </c>
      <c r="CM235" s="1">
        <v>16200.0</v>
      </c>
      <c r="CN235" s="1" t="s">
        <v>361</v>
      </c>
      <c r="CO235" s="1" t="s">
        <v>361</v>
      </c>
      <c r="CP235" s="1" t="s">
        <v>361</v>
      </c>
      <c r="CQ235" s="1" t="s">
        <v>361</v>
      </c>
      <c r="CR235" s="1" t="s">
        <v>232</v>
      </c>
      <c r="CS235" s="1" t="s">
        <v>265</v>
      </c>
      <c r="CT235" s="1" t="s">
        <v>238</v>
      </c>
      <c r="CU235" s="1" t="s">
        <v>239</v>
      </c>
      <c r="CV235" s="1" t="s">
        <v>239</v>
      </c>
      <c r="CW235" s="1" t="s">
        <v>239</v>
      </c>
      <c r="CX235" s="1" t="s">
        <v>265</v>
      </c>
      <c r="CZ235" s="1" t="s">
        <v>470</v>
      </c>
      <c r="DA235" s="1" t="s">
        <v>1025</v>
      </c>
      <c r="DB235" s="1" t="s">
        <v>286</v>
      </c>
      <c r="DC235" s="1" t="s">
        <v>244</v>
      </c>
      <c r="DD235" s="1" t="s">
        <v>244</v>
      </c>
      <c r="DE235" s="1">
        <v>5.0</v>
      </c>
      <c r="DF235" s="1">
        <v>5.0</v>
      </c>
      <c r="DG235" s="1">
        <v>5.0</v>
      </c>
      <c r="DH235" s="1">
        <v>3.0</v>
      </c>
      <c r="DI235" s="1">
        <v>5.0</v>
      </c>
      <c r="DJ235" s="1">
        <v>4.0</v>
      </c>
      <c r="DK235" s="1">
        <v>2.0</v>
      </c>
      <c r="DL235" s="1">
        <v>2.0</v>
      </c>
      <c r="DN235" s="1">
        <v>4.0</v>
      </c>
      <c r="DO235" s="1">
        <v>4.0</v>
      </c>
      <c r="DP235" s="1">
        <v>4.0</v>
      </c>
      <c r="DQ235" s="1">
        <v>4.0</v>
      </c>
      <c r="DR235" s="1">
        <v>3.0</v>
      </c>
      <c r="DS235" s="1">
        <v>3.0</v>
      </c>
      <c r="DT235" s="1">
        <v>4.0</v>
      </c>
      <c r="DU235" s="1">
        <v>5.0</v>
      </c>
      <c r="DV235" s="1" t="s">
        <v>216</v>
      </c>
      <c r="DX235" s="1" t="s">
        <v>269</v>
      </c>
      <c r="DY235" s="1" t="s">
        <v>269</v>
      </c>
      <c r="DZ235" s="1" t="s">
        <v>2345</v>
      </c>
      <c r="EE235" s="1" t="s">
        <v>294</v>
      </c>
      <c r="FP235" s="1" t="s">
        <v>295</v>
      </c>
      <c r="FQ235" s="1" t="s">
        <v>296</v>
      </c>
      <c r="FS235" s="1" t="s">
        <v>1817</v>
      </c>
      <c r="FU235" s="1" t="s">
        <v>415</v>
      </c>
      <c r="FV235" s="1" t="s">
        <v>2346</v>
      </c>
      <c r="FW235" s="1" t="s">
        <v>962</v>
      </c>
      <c r="FY235" s="1" t="s">
        <v>2347</v>
      </c>
      <c r="FZ235" s="1" t="s">
        <v>2348</v>
      </c>
      <c r="GA235" s="1" t="s">
        <v>2339</v>
      </c>
      <c r="GB235" s="1" t="s">
        <v>478</v>
      </c>
      <c r="GC235" s="1" t="s">
        <v>216</v>
      </c>
      <c r="GE235" s="1" t="s">
        <v>468</v>
      </c>
      <c r="GF235" s="1">
        <v>7.0</v>
      </c>
      <c r="GG235" s="1" t="s">
        <v>216</v>
      </c>
      <c r="GH235" s="1" t="s">
        <v>216</v>
      </c>
      <c r="GK235" s="1" t="s">
        <v>470</v>
      </c>
      <c r="GL235" s="1" t="s">
        <v>286</v>
      </c>
      <c r="GM235" s="1">
        <v>9600.0</v>
      </c>
      <c r="GN235" s="1" t="s">
        <v>216</v>
      </c>
      <c r="GO235" s="1">
        <v>9600.0</v>
      </c>
      <c r="GS235" s="1">
        <v>4.0</v>
      </c>
      <c r="GT235" s="1">
        <v>4.0</v>
      </c>
      <c r="GU235" s="1">
        <v>5.0</v>
      </c>
      <c r="GV235" s="1">
        <v>4.0</v>
      </c>
      <c r="GX235" s="1">
        <v>4.0</v>
      </c>
      <c r="GY235" s="1">
        <v>2.0</v>
      </c>
      <c r="GZ235" s="1">
        <v>3.0</v>
      </c>
      <c r="HA235" s="1" t="s">
        <v>247</v>
      </c>
      <c r="HB235" s="1" t="s">
        <v>2349</v>
      </c>
      <c r="HC235" s="1" t="s">
        <v>2350</v>
      </c>
      <c r="HD235" s="1" t="s">
        <v>2351</v>
      </c>
      <c r="HI235" s="1" t="s">
        <v>2352</v>
      </c>
      <c r="HJ235" s="1" t="s">
        <v>232</v>
      </c>
      <c r="HK235" s="1" t="s">
        <v>232</v>
      </c>
      <c r="HL235" s="1" t="s">
        <v>707</v>
      </c>
      <c r="HM235" s="1" t="s">
        <v>216</v>
      </c>
      <c r="HN235" s="1" t="s">
        <v>232</v>
      </c>
      <c r="HO235" s="1" t="s">
        <v>232</v>
      </c>
      <c r="HP235" s="1" t="s">
        <v>2353</v>
      </c>
    </row>
    <row r="236" ht="15.75" customHeight="1">
      <c r="A236" s="2">
        <v>43173.74797453704</v>
      </c>
      <c r="B236" s="1">
        <v>2015.0</v>
      </c>
      <c r="C236" s="1" t="s">
        <v>214</v>
      </c>
      <c r="D236" s="1">
        <v>1.8028459679E10</v>
      </c>
      <c r="E236" s="1" t="s">
        <v>215</v>
      </c>
      <c r="F236" s="1" t="s">
        <v>232</v>
      </c>
      <c r="H236" s="1">
        <v>2015.0</v>
      </c>
      <c r="I236" s="1" t="s">
        <v>218</v>
      </c>
      <c r="J236" s="1" t="s">
        <v>219</v>
      </c>
      <c r="K236" s="1" t="s">
        <v>220</v>
      </c>
      <c r="AY236" s="1" t="s">
        <v>232</v>
      </c>
      <c r="AZ236" s="1" t="s">
        <v>221</v>
      </c>
      <c r="BB236" s="1" t="s">
        <v>222</v>
      </c>
      <c r="BD236" s="1" t="s">
        <v>223</v>
      </c>
      <c r="BE236" s="1" t="s">
        <v>764</v>
      </c>
      <c r="BG236" s="1" t="s">
        <v>216</v>
      </c>
      <c r="BJ236" s="1">
        <v>7.0</v>
      </c>
      <c r="BK236" s="1" t="s">
        <v>216</v>
      </c>
      <c r="BL236" s="1" t="s">
        <v>666</v>
      </c>
      <c r="BM236" s="1" t="s">
        <v>2354</v>
      </c>
      <c r="BN236" s="1" t="s">
        <v>668</v>
      </c>
      <c r="BO236" s="1" t="s">
        <v>258</v>
      </c>
      <c r="BP236" s="1" t="s">
        <v>216</v>
      </c>
      <c r="BR236" s="1" t="s">
        <v>524</v>
      </c>
      <c r="BS236" s="1" t="s">
        <v>903</v>
      </c>
      <c r="BU236" s="1" t="s">
        <v>2355</v>
      </c>
      <c r="BV236" s="1" t="s">
        <v>232</v>
      </c>
      <c r="BW236" s="1" t="s">
        <v>535</v>
      </c>
      <c r="CE236" s="1" t="s">
        <v>323</v>
      </c>
      <c r="CF236" s="1" t="s">
        <v>685</v>
      </c>
      <c r="CK236" s="1">
        <v>26000.0</v>
      </c>
      <c r="CL236" s="1" t="s">
        <v>232</v>
      </c>
      <c r="CM236" s="1">
        <v>32000.0</v>
      </c>
      <c r="CN236" s="1" t="s">
        <v>237</v>
      </c>
      <c r="CO236" s="1" t="s">
        <v>237</v>
      </c>
      <c r="CP236" s="1" t="s">
        <v>237</v>
      </c>
      <c r="CQ236" s="1" t="s">
        <v>237</v>
      </c>
      <c r="CR236" s="1" t="s">
        <v>216</v>
      </c>
      <c r="CS236" s="1" t="s">
        <v>238</v>
      </c>
      <c r="CT236" s="1" t="s">
        <v>283</v>
      </c>
      <c r="CU236" s="1" t="s">
        <v>239</v>
      </c>
      <c r="CV236" s="1" t="s">
        <v>239</v>
      </c>
      <c r="CW236" s="1" t="s">
        <v>239</v>
      </c>
      <c r="CX236" s="1" t="s">
        <v>239</v>
      </c>
      <c r="CZ236" s="1" t="s">
        <v>602</v>
      </c>
      <c r="DA236" s="1" t="s">
        <v>602</v>
      </c>
      <c r="DB236" s="1" t="s">
        <v>243</v>
      </c>
      <c r="DC236" s="1" t="s">
        <v>244</v>
      </c>
      <c r="DD236" s="1" t="s">
        <v>244</v>
      </c>
      <c r="DE236" s="1">
        <v>4.0</v>
      </c>
      <c r="DF236" s="1">
        <v>5.0</v>
      </c>
      <c r="DG236" s="1">
        <v>5.0</v>
      </c>
      <c r="DH236" s="1">
        <v>3.0</v>
      </c>
      <c r="DI236" s="1">
        <v>4.0</v>
      </c>
      <c r="DJ236" s="1">
        <v>5.0</v>
      </c>
      <c r="DK236" s="1">
        <v>3.0</v>
      </c>
      <c r="DL236" s="1">
        <v>4.0</v>
      </c>
      <c r="DM236" s="1">
        <v>0.0</v>
      </c>
      <c r="DP236" s="1">
        <v>2.0</v>
      </c>
      <c r="DR236" s="1">
        <v>2.0</v>
      </c>
      <c r="DS236" s="1">
        <v>2.0</v>
      </c>
      <c r="DT236" s="1">
        <v>4.0</v>
      </c>
      <c r="DU236" s="1">
        <v>2.0</v>
      </c>
      <c r="DV236" s="1" t="s">
        <v>216</v>
      </c>
      <c r="DX236" s="1" t="s">
        <v>268</v>
      </c>
      <c r="DY236" s="1" t="s">
        <v>245</v>
      </c>
      <c r="EC236" s="1" t="s">
        <v>246</v>
      </c>
      <c r="ED236" s="1" t="s">
        <v>246</v>
      </c>
      <c r="EE236" s="1" t="s">
        <v>1629</v>
      </c>
      <c r="EJ236" s="1" t="s">
        <v>755</v>
      </c>
      <c r="EK236" s="1" t="s">
        <v>1250</v>
      </c>
      <c r="EL236" s="1" t="s">
        <v>757</v>
      </c>
      <c r="EM236" s="1" t="s">
        <v>232</v>
      </c>
      <c r="EN236" s="1" t="s">
        <v>232</v>
      </c>
      <c r="GZ236" s="1">
        <v>3.0</v>
      </c>
      <c r="HA236" s="1" t="s">
        <v>270</v>
      </c>
      <c r="HB236" s="1" t="s">
        <v>2356</v>
      </c>
      <c r="HC236" s="1" t="s">
        <v>2357</v>
      </c>
      <c r="HD236" s="1" t="s">
        <v>2358</v>
      </c>
      <c r="HI236" s="1" t="s">
        <v>2359</v>
      </c>
      <c r="HJ236" s="1" t="s">
        <v>232</v>
      </c>
      <c r="HK236" s="1" t="s">
        <v>232</v>
      </c>
      <c r="HL236" s="1" t="s">
        <v>1096</v>
      </c>
      <c r="HM236" s="1" t="s">
        <v>216</v>
      </c>
      <c r="HN236" s="1" t="s">
        <v>216</v>
      </c>
      <c r="HO236" s="1" t="s">
        <v>232</v>
      </c>
    </row>
    <row r="237" ht="15.75" customHeight="1">
      <c r="A237" s="2">
        <v>43169.59006944444</v>
      </c>
      <c r="B237" s="1">
        <v>2015.0</v>
      </c>
      <c r="C237" s="1" t="s">
        <v>529</v>
      </c>
      <c r="D237" s="1">
        <v>1.8072152312E10</v>
      </c>
      <c r="E237" s="1" t="s">
        <v>215</v>
      </c>
      <c r="F237" s="1" t="s">
        <v>232</v>
      </c>
      <c r="H237" s="1">
        <v>2015.0</v>
      </c>
      <c r="I237" s="1" t="s">
        <v>635</v>
      </c>
      <c r="J237" s="1" t="s">
        <v>530</v>
      </c>
      <c r="K237" s="1" t="s">
        <v>220</v>
      </c>
      <c r="AY237" s="1" t="s">
        <v>232</v>
      </c>
      <c r="AZ237" s="1" t="s">
        <v>457</v>
      </c>
      <c r="BA237" s="1" t="s">
        <v>458</v>
      </c>
      <c r="BB237" s="1" t="s">
        <v>222</v>
      </c>
      <c r="BD237" s="1" t="s">
        <v>223</v>
      </c>
      <c r="BE237" s="1" t="s">
        <v>764</v>
      </c>
      <c r="BG237" s="1" t="s">
        <v>216</v>
      </c>
      <c r="BJ237" s="1">
        <v>14.0</v>
      </c>
      <c r="BK237" s="1" t="s">
        <v>216</v>
      </c>
      <c r="BL237" s="1" t="s">
        <v>2360</v>
      </c>
      <c r="BO237" s="1" t="s">
        <v>319</v>
      </c>
      <c r="BP237" s="1" t="s">
        <v>216</v>
      </c>
      <c r="BR237" s="1" t="s">
        <v>2361</v>
      </c>
      <c r="BS237" s="1" t="s">
        <v>2362</v>
      </c>
      <c r="BU237" s="1" t="s">
        <v>2363</v>
      </c>
      <c r="BV237" s="1" t="s">
        <v>216</v>
      </c>
      <c r="BW237" s="1" t="s">
        <v>1003</v>
      </c>
      <c r="CK237" s="1">
        <v>27000.0</v>
      </c>
      <c r="CL237" s="1" t="s">
        <v>232</v>
      </c>
      <c r="CM237" s="1">
        <v>36000.0</v>
      </c>
      <c r="CN237" s="1" t="s">
        <v>237</v>
      </c>
      <c r="CO237" s="1" t="s">
        <v>237</v>
      </c>
      <c r="CP237" s="1" t="s">
        <v>237</v>
      </c>
      <c r="CQ237" s="1" t="s">
        <v>237</v>
      </c>
      <c r="CR237" s="1" t="s">
        <v>216</v>
      </c>
      <c r="CS237" s="1" t="s">
        <v>238</v>
      </c>
      <c r="CT237" s="1" t="s">
        <v>265</v>
      </c>
      <c r="CU237" s="1" t="s">
        <v>239</v>
      </c>
      <c r="CV237" s="1" t="s">
        <v>436</v>
      </c>
      <c r="CW237" s="1" t="s">
        <v>239</v>
      </c>
      <c r="CX237" s="1" t="s">
        <v>239</v>
      </c>
      <c r="CZ237" s="1" t="s">
        <v>2364</v>
      </c>
      <c r="DA237" s="1" t="s">
        <v>2364</v>
      </c>
      <c r="DB237" s="1" t="s">
        <v>537</v>
      </c>
      <c r="DC237" s="1" t="s">
        <v>328</v>
      </c>
      <c r="DD237" s="1" t="s">
        <v>328</v>
      </c>
      <c r="DE237" s="1">
        <v>5.0</v>
      </c>
      <c r="DF237" s="1">
        <v>4.0</v>
      </c>
      <c r="DG237" s="1">
        <v>5.0</v>
      </c>
      <c r="DH237" s="1">
        <v>5.0</v>
      </c>
      <c r="DI237" s="1">
        <v>3.0</v>
      </c>
      <c r="DJ237" s="1">
        <v>4.0</v>
      </c>
      <c r="DV237" s="1" t="s">
        <v>216</v>
      </c>
      <c r="DX237" s="1" t="s">
        <v>269</v>
      </c>
      <c r="DY237" s="1" t="s">
        <v>384</v>
      </c>
      <c r="EE237" s="1" t="s">
        <v>294</v>
      </c>
      <c r="FP237" s="1" t="s">
        <v>362</v>
      </c>
      <c r="FQ237" s="1" t="s">
        <v>296</v>
      </c>
      <c r="FS237" s="1" t="s">
        <v>222</v>
      </c>
      <c r="FU237" s="1" t="s">
        <v>415</v>
      </c>
      <c r="FV237" s="1" t="s">
        <v>669</v>
      </c>
      <c r="FW237" s="1" t="s">
        <v>223</v>
      </c>
      <c r="FX237" s="1" t="s">
        <v>764</v>
      </c>
      <c r="FZ237" s="1" t="s">
        <v>618</v>
      </c>
      <c r="GA237" s="1" t="s">
        <v>2365</v>
      </c>
      <c r="GB237" s="1" t="s">
        <v>319</v>
      </c>
      <c r="GC237" s="1" t="s">
        <v>216</v>
      </c>
      <c r="GE237" s="1" t="s">
        <v>535</v>
      </c>
      <c r="GF237" s="1">
        <v>15.0</v>
      </c>
      <c r="GG237" s="1" t="s">
        <v>232</v>
      </c>
      <c r="GH237" s="1" t="s">
        <v>216</v>
      </c>
      <c r="GK237" s="1" t="s">
        <v>391</v>
      </c>
      <c r="GL237" s="1" t="s">
        <v>654</v>
      </c>
      <c r="GM237" s="1">
        <v>30000.0</v>
      </c>
      <c r="GN237" s="1" t="s">
        <v>232</v>
      </c>
      <c r="GO237" s="1">
        <v>32000.0</v>
      </c>
      <c r="GP237" s="1">
        <v>3.0</v>
      </c>
      <c r="GQ237" s="1">
        <v>4.0</v>
      </c>
      <c r="GR237" s="1">
        <v>2.0</v>
      </c>
      <c r="GS237" s="1">
        <v>2.0</v>
      </c>
      <c r="GT237" s="1">
        <v>3.0</v>
      </c>
      <c r="GU237" s="1">
        <v>3.0</v>
      </c>
      <c r="GV237" s="1">
        <v>1.0</v>
      </c>
      <c r="GW237" s="1">
        <v>2.0</v>
      </c>
      <c r="GX237" s="1">
        <v>3.0</v>
      </c>
      <c r="GY237" s="1">
        <v>2.0</v>
      </c>
      <c r="GZ237" s="1">
        <v>4.0</v>
      </c>
      <c r="HA237" s="1" t="s">
        <v>247</v>
      </c>
      <c r="HF237" s="1" t="s">
        <v>361</v>
      </c>
      <c r="HG237" s="1" t="s">
        <v>237</v>
      </c>
      <c r="HJ237" s="1" t="s">
        <v>216</v>
      </c>
      <c r="HK237" s="1" t="s">
        <v>216</v>
      </c>
      <c r="HM237" s="1" t="s">
        <v>216</v>
      </c>
      <c r="HN237" s="1" t="s">
        <v>216</v>
      </c>
      <c r="HO237" s="1" t="s">
        <v>232</v>
      </c>
    </row>
    <row r="238" ht="15.75" customHeight="1">
      <c r="A238" s="2">
        <v>43168.545625</v>
      </c>
      <c r="B238" s="1">
        <v>2015.0</v>
      </c>
      <c r="C238" s="1" t="s">
        <v>994</v>
      </c>
      <c r="D238" s="1">
        <v>1.7830497994E10</v>
      </c>
      <c r="E238" s="1" t="s">
        <v>350</v>
      </c>
      <c r="F238" s="1" t="s">
        <v>232</v>
      </c>
      <c r="H238" s="1">
        <v>2015.0</v>
      </c>
      <c r="I238" s="1" t="s">
        <v>218</v>
      </c>
      <c r="J238" s="1" t="s">
        <v>995</v>
      </c>
      <c r="K238" s="1" t="s">
        <v>220</v>
      </c>
      <c r="AY238" s="1" t="s">
        <v>232</v>
      </c>
      <c r="AZ238" s="1" t="s">
        <v>221</v>
      </c>
      <c r="BB238" s="1" t="s">
        <v>297</v>
      </c>
      <c r="BC238" s="1">
        <v>9.0</v>
      </c>
      <c r="BD238" s="1" t="s">
        <v>223</v>
      </c>
      <c r="BE238" s="1" t="s">
        <v>293</v>
      </c>
      <c r="BG238" s="1" t="s">
        <v>216</v>
      </c>
      <c r="BJ238" s="1">
        <v>1.0</v>
      </c>
      <c r="BK238" s="1" t="s">
        <v>216</v>
      </c>
      <c r="BL238" s="1" t="s">
        <v>2297</v>
      </c>
      <c r="BM238" s="1" t="s">
        <v>2366</v>
      </c>
      <c r="BO238" s="1" t="s">
        <v>319</v>
      </c>
      <c r="BP238" s="1" t="s">
        <v>232</v>
      </c>
      <c r="BQ238" s="1" t="s">
        <v>2367</v>
      </c>
      <c r="BR238" s="1" t="s">
        <v>721</v>
      </c>
      <c r="BS238" s="1" t="s">
        <v>1650</v>
      </c>
      <c r="BV238" s="1" t="s">
        <v>232</v>
      </c>
      <c r="BW238" s="1" t="s">
        <v>1012</v>
      </c>
      <c r="BX238" s="1" t="s">
        <v>1056</v>
      </c>
      <c r="CH238" s="1" t="s">
        <v>2368</v>
      </c>
      <c r="CK238" s="1">
        <v>33800.0</v>
      </c>
      <c r="CL238" s="1" t="s">
        <v>232</v>
      </c>
      <c r="CM238" s="1">
        <v>33800.0</v>
      </c>
      <c r="CN238" s="1" t="s">
        <v>361</v>
      </c>
      <c r="CO238" s="1" t="s">
        <v>361</v>
      </c>
      <c r="CP238" s="1" t="s">
        <v>361</v>
      </c>
      <c r="CQ238" s="1" t="s">
        <v>361</v>
      </c>
      <c r="CR238" s="1" t="s">
        <v>216</v>
      </c>
      <c r="CS238" s="1" t="s">
        <v>238</v>
      </c>
      <c r="CT238" s="1" t="s">
        <v>239</v>
      </c>
      <c r="CU238" s="1" t="s">
        <v>239</v>
      </c>
      <c r="CV238" s="1" t="s">
        <v>239</v>
      </c>
      <c r="CW238" s="1" t="s">
        <v>239</v>
      </c>
      <c r="CZ238" s="1" t="s">
        <v>437</v>
      </c>
      <c r="DA238" s="1" t="s">
        <v>437</v>
      </c>
      <c r="DB238" s="1" t="s">
        <v>537</v>
      </c>
      <c r="DC238" s="1" t="s">
        <v>244</v>
      </c>
      <c r="DD238" s="1" t="s">
        <v>244</v>
      </c>
      <c r="DE238" s="1">
        <v>3.0</v>
      </c>
      <c r="DF238" s="1">
        <v>5.0</v>
      </c>
      <c r="DG238" s="1">
        <v>5.0</v>
      </c>
      <c r="DH238" s="1">
        <v>4.0</v>
      </c>
      <c r="DI238" s="1">
        <v>4.0</v>
      </c>
      <c r="DJ238" s="1">
        <v>4.0</v>
      </c>
      <c r="DK238" s="1">
        <v>0.0</v>
      </c>
      <c r="DL238" s="1">
        <v>0.0</v>
      </c>
      <c r="DM238" s="1">
        <v>0.0</v>
      </c>
      <c r="DN238" s="1">
        <v>0.0</v>
      </c>
      <c r="DO238" s="1">
        <v>0.0</v>
      </c>
      <c r="DP238" s="1">
        <v>0.0</v>
      </c>
      <c r="DQ238" s="1">
        <v>0.0</v>
      </c>
      <c r="DR238" s="1">
        <v>0.0</v>
      </c>
      <c r="DS238" s="1">
        <v>2.0</v>
      </c>
      <c r="DT238" s="1">
        <v>5.0</v>
      </c>
      <c r="DU238" s="1">
        <v>0.0</v>
      </c>
      <c r="DV238" s="1" t="s">
        <v>216</v>
      </c>
      <c r="DX238" s="1" t="s">
        <v>268</v>
      </c>
      <c r="DY238" s="1" t="s">
        <v>384</v>
      </c>
      <c r="EE238" s="1" t="s">
        <v>294</v>
      </c>
      <c r="FP238" s="1" t="s">
        <v>976</v>
      </c>
      <c r="FQ238" s="1" t="s">
        <v>296</v>
      </c>
      <c r="FS238" s="1" t="s">
        <v>2369</v>
      </c>
      <c r="FU238" s="1" t="s">
        <v>2370</v>
      </c>
      <c r="FV238" s="1" t="s">
        <v>2371</v>
      </c>
      <c r="FW238" s="1" t="s">
        <v>223</v>
      </c>
      <c r="FX238" s="1" t="s">
        <v>293</v>
      </c>
      <c r="FZ238" s="1" t="s">
        <v>2372</v>
      </c>
      <c r="GA238" s="1" t="s">
        <v>2373</v>
      </c>
      <c r="GB238" s="1" t="s">
        <v>319</v>
      </c>
      <c r="GC238" s="1" t="s">
        <v>232</v>
      </c>
      <c r="GD238" s="1" t="s">
        <v>2367</v>
      </c>
      <c r="GE238" s="1" t="s">
        <v>1012</v>
      </c>
      <c r="GF238" s="1">
        <v>15.0</v>
      </c>
      <c r="GG238" s="1" t="s">
        <v>216</v>
      </c>
      <c r="GH238" s="1" t="s">
        <v>216</v>
      </c>
      <c r="GK238" s="1" t="s">
        <v>326</v>
      </c>
      <c r="GL238" s="1" t="s">
        <v>490</v>
      </c>
      <c r="GM238" s="1">
        <v>19200.0</v>
      </c>
      <c r="GN238" s="1" t="s">
        <v>232</v>
      </c>
      <c r="GO238" s="1">
        <v>19200.0</v>
      </c>
      <c r="GP238" s="1">
        <v>0.0</v>
      </c>
      <c r="GQ238" s="1">
        <v>0.0</v>
      </c>
      <c r="GR238" s="1">
        <v>0.0</v>
      </c>
      <c r="GS238" s="1">
        <v>0.0</v>
      </c>
      <c r="GT238" s="1">
        <v>0.0</v>
      </c>
      <c r="GU238" s="1">
        <v>0.0</v>
      </c>
      <c r="GV238" s="1">
        <v>0.0</v>
      </c>
      <c r="GW238" s="1">
        <v>0.0</v>
      </c>
      <c r="GX238" s="1">
        <v>3.0</v>
      </c>
      <c r="GY238" s="1">
        <v>2.0</v>
      </c>
      <c r="GZ238" s="1">
        <v>4.0</v>
      </c>
      <c r="HA238" s="1" t="s">
        <v>247</v>
      </c>
      <c r="HJ238" s="1" t="s">
        <v>232</v>
      </c>
      <c r="HK238" s="1" t="s">
        <v>216</v>
      </c>
      <c r="HN238" s="1" t="s">
        <v>216</v>
      </c>
      <c r="HO238" s="1" t="s">
        <v>232</v>
      </c>
    </row>
    <row r="239" ht="15.75" customHeight="1">
      <c r="A239" s="2">
        <v>43174.47189814815</v>
      </c>
      <c r="B239" s="1">
        <v>2015.0</v>
      </c>
      <c r="C239" s="1" t="s">
        <v>972</v>
      </c>
      <c r="D239" s="1">
        <v>1.7946809609E10</v>
      </c>
      <c r="E239" s="1" t="s">
        <v>215</v>
      </c>
      <c r="F239" s="1" t="s">
        <v>232</v>
      </c>
      <c r="H239" s="1">
        <v>2015.0</v>
      </c>
      <c r="I239" s="1" t="s">
        <v>218</v>
      </c>
      <c r="J239" s="1" t="s">
        <v>973</v>
      </c>
      <c r="K239" s="1" t="s">
        <v>220</v>
      </c>
      <c r="AY239" s="1" t="s">
        <v>232</v>
      </c>
      <c r="AZ239" s="1" t="s">
        <v>221</v>
      </c>
      <c r="BB239" s="1" t="s">
        <v>222</v>
      </c>
      <c r="BD239" s="1" t="s">
        <v>223</v>
      </c>
      <c r="BE239" s="1" t="s">
        <v>764</v>
      </c>
      <c r="BG239" s="1" t="s">
        <v>216</v>
      </c>
      <c r="BJ239" s="1">
        <v>18.0</v>
      </c>
      <c r="BK239" s="1" t="s">
        <v>216</v>
      </c>
      <c r="BL239" s="1" t="s">
        <v>2374</v>
      </c>
      <c r="BM239" s="1" t="s">
        <v>2375</v>
      </c>
      <c r="BN239" s="1" t="s">
        <v>2376</v>
      </c>
      <c r="BO239" s="1" t="s">
        <v>258</v>
      </c>
      <c r="BP239" s="1" t="s">
        <v>232</v>
      </c>
      <c r="BQ239" s="1" t="s">
        <v>2374</v>
      </c>
      <c r="BR239" s="1" t="s">
        <v>721</v>
      </c>
      <c r="BS239" s="1" t="s">
        <v>2377</v>
      </c>
      <c r="BV239" s="1" t="s">
        <v>232</v>
      </c>
      <c r="BW239" s="1" t="s">
        <v>1242</v>
      </c>
      <c r="CK239" s="1">
        <v>32000.0</v>
      </c>
      <c r="CL239" s="1" t="s">
        <v>232</v>
      </c>
      <c r="CM239" s="1">
        <v>34000.0</v>
      </c>
      <c r="CN239" s="1" t="s">
        <v>361</v>
      </c>
      <c r="CO239" s="1" t="s">
        <v>237</v>
      </c>
      <c r="CP239" s="1" t="s">
        <v>361</v>
      </c>
      <c r="CQ239" s="1" t="s">
        <v>237</v>
      </c>
      <c r="CR239" s="1" t="s">
        <v>216</v>
      </c>
      <c r="CS239" s="1" t="s">
        <v>238</v>
      </c>
      <c r="CT239" s="1" t="s">
        <v>283</v>
      </c>
      <c r="CU239" s="1" t="s">
        <v>239</v>
      </c>
      <c r="CV239" s="1" t="s">
        <v>239</v>
      </c>
      <c r="CW239" s="1" t="s">
        <v>239</v>
      </c>
      <c r="CX239" s="1" t="s">
        <v>239</v>
      </c>
      <c r="CZ239" s="1" t="s">
        <v>241</v>
      </c>
      <c r="DA239" s="1" t="s">
        <v>1720</v>
      </c>
      <c r="DB239" s="1" t="s">
        <v>286</v>
      </c>
      <c r="DC239" s="1" t="s">
        <v>244</v>
      </c>
      <c r="DD239" s="1" t="s">
        <v>244</v>
      </c>
      <c r="DE239" s="1">
        <v>5.0</v>
      </c>
      <c r="DF239" s="1">
        <v>3.0</v>
      </c>
      <c r="DG239" s="1">
        <v>5.0</v>
      </c>
      <c r="DH239" s="1">
        <v>4.0</v>
      </c>
      <c r="DI239" s="1">
        <v>5.0</v>
      </c>
      <c r="DJ239" s="1">
        <v>5.0</v>
      </c>
      <c r="DK239" s="1">
        <v>5.0</v>
      </c>
      <c r="DL239" s="1">
        <v>1.0</v>
      </c>
      <c r="DM239" s="1">
        <v>0.0</v>
      </c>
      <c r="DN239" s="1">
        <v>3.0</v>
      </c>
      <c r="DO239" s="1">
        <v>5.0</v>
      </c>
      <c r="DP239" s="1">
        <v>5.0</v>
      </c>
      <c r="DQ239" s="1">
        <v>0.0</v>
      </c>
      <c r="DR239" s="1">
        <v>0.0</v>
      </c>
      <c r="DS239" s="1">
        <v>5.0</v>
      </c>
      <c r="DT239" s="1">
        <v>5.0</v>
      </c>
      <c r="DU239" s="1">
        <v>0.0</v>
      </c>
      <c r="DV239" s="1" t="s">
        <v>232</v>
      </c>
      <c r="DW239" s="1" t="s">
        <v>2378</v>
      </c>
      <c r="DX239" s="1" t="s">
        <v>268</v>
      </c>
      <c r="DY239" s="1" t="s">
        <v>269</v>
      </c>
      <c r="DZ239" s="1" t="s">
        <v>2379</v>
      </c>
      <c r="ED239" s="1" t="s">
        <v>246</v>
      </c>
      <c r="EE239" s="1" t="s">
        <v>294</v>
      </c>
      <c r="FP239" s="1" t="s">
        <v>1547</v>
      </c>
      <c r="FQ239" s="1" t="s">
        <v>296</v>
      </c>
      <c r="FS239" s="1" t="s">
        <v>297</v>
      </c>
      <c r="FT239" s="1">
        <v>8.0</v>
      </c>
      <c r="FU239" s="1" t="s">
        <v>415</v>
      </c>
      <c r="FV239" s="1" t="s">
        <v>2380</v>
      </c>
      <c r="FW239" s="1" t="s">
        <v>223</v>
      </c>
      <c r="FX239" s="1" t="s">
        <v>224</v>
      </c>
      <c r="FZ239" s="1" t="s">
        <v>2381</v>
      </c>
      <c r="GB239" s="1" t="s">
        <v>376</v>
      </c>
      <c r="GC239" s="1" t="s">
        <v>232</v>
      </c>
      <c r="GD239" s="1" t="s">
        <v>2382</v>
      </c>
      <c r="GE239" s="1" t="s">
        <v>736</v>
      </c>
      <c r="GF239" s="1">
        <v>8.0</v>
      </c>
      <c r="GG239" s="1" t="s">
        <v>216</v>
      </c>
      <c r="GH239" s="1" t="s">
        <v>216</v>
      </c>
      <c r="GK239" s="1" t="s">
        <v>326</v>
      </c>
      <c r="GL239" s="1" t="s">
        <v>419</v>
      </c>
      <c r="GM239" s="1">
        <v>25600.0</v>
      </c>
      <c r="GO239" s="1">
        <v>25600.0</v>
      </c>
      <c r="GP239" s="1">
        <v>0.0</v>
      </c>
      <c r="GQ239" s="1">
        <v>0.0</v>
      </c>
      <c r="GR239" s="1">
        <v>0.0</v>
      </c>
      <c r="GS239" s="1">
        <v>3.0</v>
      </c>
      <c r="GT239" s="1">
        <v>5.0</v>
      </c>
      <c r="GU239" s="1">
        <v>0.0</v>
      </c>
      <c r="GV239" s="1">
        <v>0.0</v>
      </c>
      <c r="GW239" s="1">
        <v>0.0</v>
      </c>
      <c r="GX239" s="1">
        <v>5.0</v>
      </c>
      <c r="GY239" s="1">
        <v>2.0</v>
      </c>
      <c r="GZ239" s="1">
        <v>4.0</v>
      </c>
      <c r="HA239" s="1" t="s">
        <v>247</v>
      </c>
      <c r="HB239" s="1" t="s">
        <v>2383</v>
      </c>
      <c r="HC239" s="1" t="s">
        <v>2384</v>
      </c>
      <c r="HJ239" s="1" t="s">
        <v>216</v>
      </c>
      <c r="HK239" s="1" t="s">
        <v>232</v>
      </c>
      <c r="HL239" s="1" t="s">
        <v>1793</v>
      </c>
      <c r="HM239" s="1" t="s">
        <v>216</v>
      </c>
      <c r="HN239" s="1" t="s">
        <v>216</v>
      </c>
      <c r="HO239" s="1" t="s">
        <v>232</v>
      </c>
      <c r="HP239" s="1" t="s">
        <v>2385</v>
      </c>
    </row>
    <row r="240" ht="15.75" customHeight="1">
      <c r="A240" s="2">
        <v>43173.72520833334</v>
      </c>
      <c r="B240" s="1">
        <v>2015.0</v>
      </c>
      <c r="C240" s="1" t="s">
        <v>214</v>
      </c>
      <c r="D240" s="1">
        <v>1.8990183967E10</v>
      </c>
      <c r="E240" s="1" t="s">
        <v>350</v>
      </c>
      <c r="F240" s="1" t="s">
        <v>216</v>
      </c>
      <c r="G240" s="1" t="s">
        <v>2386</v>
      </c>
      <c r="H240" s="1">
        <v>2015.0</v>
      </c>
      <c r="I240" s="1" t="s">
        <v>218</v>
      </c>
      <c r="J240" s="1" t="s">
        <v>219</v>
      </c>
      <c r="K240" s="1" t="s">
        <v>220</v>
      </c>
      <c r="AY240" s="1" t="s">
        <v>232</v>
      </c>
      <c r="AZ240" s="1" t="s">
        <v>221</v>
      </c>
      <c r="BB240" s="1" t="s">
        <v>222</v>
      </c>
      <c r="BD240" s="1" t="s">
        <v>962</v>
      </c>
      <c r="BF240" s="1" t="s">
        <v>2387</v>
      </c>
      <c r="BG240" s="1" t="s">
        <v>216</v>
      </c>
      <c r="BJ240" s="1">
        <v>17.0</v>
      </c>
      <c r="BK240" s="1" t="s">
        <v>216</v>
      </c>
      <c r="BL240" s="1" t="s">
        <v>2388</v>
      </c>
      <c r="BM240" s="1" t="s">
        <v>2389</v>
      </c>
      <c r="BN240" s="1" t="s">
        <v>2390</v>
      </c>
      <c r="BO240" s="1" t="s">
        <v>258</v>
      </c>
      <c r="BP240" s="1" t="s">
        <v>232</v>
      </c>
      <c r="BQ240" s="1" t="s">
        <v>2391</v>
      </c>
      <c r="BR240" s="1" t="s">
        <v>880</v>
      </c>
      <c r="BS240" s="1" t="s">
        <v>2392</v>
      </c>
      <c r="BT240" s="1">
        <v>6.088518889E9</v>
      </c>
      <c r="BU240" s="1" t="s">
        <v>2393</v>
      </c>
      <c r="BV240" s="1" t="s">
        <v>216</v>
      </c>
      <c r="BW240" s="1" t="s">
        <v>2394</v>
      </c>
      <c r="CE240" s="1" t="s">
        <v>858</v>
      </c>
      <c r="CF240" s="1" t="s">
        <v>2395</v>
      </c>
      <c r="CG240" s="1" t="s">
        <v>844</v>
      </c>
      <c r="CK240" s="1">
        <v>5700.0</v>
      </c>
      <c r="CL240" s="1" t="s">
        <v>232</v>
      </c>
      <c r="CM240" s="1">
        <v>6000.0</v>
      </c>
      <c r="CN240" s="1" t="s">
        <v>237</v>
      </c>
      <c r="CO240" s="1" t="s">
        <v>237</v>
      </c>
      <c r="CP240" s="1" t="s">
        <v>361</v>
      </c>
      <c r="CQ240" s="1" t="s">
        <v>361</v>
      </c>
      <c r="CR240" s="1" t="s">
        <v>216</v>
      </c>
      <c r="CS240" s="1" t="s">
        <v>436</v>
      </c>
      <c r="CT240" s="1" t="s">
        <v>238</v>
      </c>
      <c r="CU240" s="1" t="s">
        <v>239</v>
      </c>
      <c r="CV240" s="1" t="s">
        <v>239</v>
      </c>
      <c r="CW240" s="1" t="s">
        <v>265</v>
      </c>
      <c r="CX240" s="1" t="s">
        <v>238</v>
      </c>
      <c r="CZ240" s="1" t="s">
        <v>284</v>
      </c>
      <c r="DA240" s="1" t="s">
        <v>1838</v>
      </c>
      <c r="DB240" s="1" t="s">
        <v>401</v>
      </c>
      <c r="DC240" s="1" t="s">
        <v>328</v>
      </c>
      <c r="DD240" s="1" t="s">
        <v>244</v>
      </c>
      <c r="DE240" s="1">
        <v>3.0</v>
      </c>
      <c r="DF240" s="1">
        <v>3.0</v>
      </c>
      <c r="DG240" s="1">
        <v>4.0</v>
      </c>
      <c r="DH240" s="1">
        <v>3.0</v>
      </c>
      <c r="DI240" s="1">
        <v>3.0</v>
      </c>
      <c r="DJ240" s="1">
        <v>5.0</v>
      </c>
      <c r="DK240" s="1">
        <v>4.0</v>
      </c>
      <c r="DL240" s="1">
        <v>3.0</v>
      </c>
      <c r="DM240" s="1">
        <v>1.0</v>
      </c>
      <c r="DN240" s="1">
        <v>2.0</v>
      </c>
      <c r="DO240" s="1">
        <v>3.0</v>
      </c>
      <c r="DP240" s="1">
        <v>5.0</v>
      </c>
      <c r="DQ240" s="1">
        <v>4.0</v>
      </c>
      <c r="DR240" s="1">
        <v>1.0</v>
      </c>
      <c r="DS240" s="1">
        <v>4.0</v>
      </c>
      <c r="DT240" s="1">
        <v>3.0</v>
      </c>
      <c r="DU240" s="1">
        <v>3.0</v>
      </c>
      <c r="DV240" s="1" t="s">
        <v>232</v>
      </c>
      <c r="DW240" s="1" t="s">
        <v>2396</v>
      </c>
      <c r="DX240" s="1" t="s">
        <v>269</v>
      </c>
      <c r="DY240" s="1" t="s">
        <v>269</v>
      </c>
      <c r="DZ240" s="1" t="s">
        <v>2397</v>
      </c>
      <c r="ED240" s="1" t="s">
        <v>246</v>
      </c>
      <c r="EE240" s="1" t="s">
        <v>1629</v>
      </c>
      <c r="EJ240" s="1" t="s">
        <v>2398</v>
      </c>
      <c r="EK240" s="1" t="s">
        <v>2399</v>
      </c>
      <c r="EL240" s="1" t="s">
        <v>757</v>
      </c>
      <c r="EM240" s="1" t="s">
        <v>216</v>
      </c>
      <c r="EN240" s="1" t="s">
        <v>232</v>
      </c>
      <c r="GZ240" s="1">
        <v>5.0</v>
      </c>
      <c r="HA240" s="1" t="s">
        <v>305</v>
      </c>
      <c r="HB240" s="1" t="s">
        <v>2400</v>
      </c>
      <c r="HC240" s="1" t="s">
        <v>844</v>
      </c>
      <c r="HD240" s="1" t="s">
        <v>1153</v>
      </c>
      <c r="HE240" s="1" t="s">
        <v>844</v>
      </c>
      <c r="HJ240" s="1" t="s">
        <v>232</v>
      </c>
      <c r="HK240" s="1" t="s">
        <v>216</v>
      </c>
      <c r="HM240" s="1" t="s">
        <v>216</v>
      </c>
      <c r="HN240" s="1" t="s">
        <v>216</v>
      </c>
      <c r="HO240" s="1" t="s">
        <v>232</v>
      </c>
    </row>
    <row r="241" ht="15.75" customHeight="1">
      <c r="A241" s="2">
        <v>43173.63621527778</v>
      </c>
      <c r="B241" s="1">
        <v>2015.0</v>
      </c>
      <c r="C241" s="1" t="s">
        <v>408</v>
      </c>
      <c r="D241" s="1">
        <v>1.7884601484E10</v>
      </c>
      <c r="E241" s="1" t="s">
        <v>215</v>
      </c>
      <c r="F241" s="1" t="s">
        <v>232</v>
      </c>
      <c r="H241" s="1">
        <v>2015.0</v>
      </c>
      <c r="I241" s="1" t="s">
        <v>409</v>
      </c>
      <c r="J241" s="1" t="s">
        <v>410</v>
      </c>
      <c r="K241" s="1" t="s">
        <v>220</v>
      </c>
      <c r="AY241" s="1" t="s">
        <v>216</v>
      </c>
      <c r="AZ241" s="1" t="s">
        <v>221</v>
      </c>
      <c r="BB241" s="1" t="s">
        <v>222</v>
      </c>
      <c r="BD241" s="1" t="s">
        <v>223</v>
      </c>
      <c r="BE241" s="1" t="s">
        <v>293</v>
      </c>
      <c r="BG241" s="1" t="s">
        <v>216</v>
      </c>
      <c r="BJ241" s="1">
        <v>18.0</v>
      </c>
      <c r="BK241" s="1" t="s">
        <v>216</v>
      </c>
      <c r="BL241" s="1" t="s">
        <v>2401</v>
      </c>
      <c r="BM241" s="1" t="s">
        <v>2402</v>
      </c>
      <c r="BN241" s="1" t="s">
        <v>2403</v>
      </c>
      <c r="BO241" s="1" t="s">
        <v>376</v>
      </c>
      <c r="BP241" s="1" t="s">
        <v>216</v>
      </c>
      <c r="BR241" s="1" t="s">
        <v>354</v>
      </c>
      <c r="BS241" s="1" t="s">
        <v>2404</v>
      </c>
      <c r="BT241" s="1">
        <v>5.62759571E8</v>
      </c>
      <c r="BU241" s="1" t="s">
        <v>2405</v>
      </c>
      <c r="BV241" s="1" t="s">
        <v>232</v>
      </c>
      <c r="BW241" s="1" t="s">
        <v>943</v>
      </c>
      <c r="CK241" s="1">
        <v>34000.0</v>
      </c>
      <c r="CL241" s="1" t="s">
        <v>216</v>
      </c>
      <c r="CM241" s="1">
        <v>34000.0</v>
      </c>
      <c r="CN241" s="1" t="s">
        <v>237</v>
      </c>
      <c r="CO241" s="1" t="s">
        <v>237</v>
      </c>
      <c r="CP241" s="1" t="s">
        <v>237</v>
      </c>
      <c r="CQ241" s="1" t="s">
        <v>361</v>
      </c>
      <c r="CR241" s="1" t="s">
        <v>216</v>
      </c>
      <c r="CS241" s="1" t="s">
        <v>238</v>
      </c>
      <c r="CT241" s="1" t="s">
        <v>238</v>
      </c>
      <c r="CU241" s="1" t="s">
        <v>436</v>
      </c>
      <c r="CV241" s="1" t="s">
        <v>239</v>
      </c>
      <c r="CW241" s="1" t="s">
        <v>239</v>
      </c>
      <c r="CX241" s="1" t="s">
        <v>239</v>
      </c>
      <c r="CY241" s="1" t="s">
        <v>362</v>
      </c>
      <c r="CZ241" s="1" t="s">
        <v>437</v>
      </c>
      <c r="DA241" s="1" t="s">
        <v>437</v>
      </c>
      <c r="DB241" s="1" t="s">
        <v>243</v>
      </c>
      <c r="DC241" s="1" t="s">
        <v>244</v>
      </c>
      <c r="DD241" s="1" t="s">
        <v>244</v>
      </c>
      <c r="DE241" s="1">
        <v>4.0</v>
      </c>
      <c r="DF241" s="1">
        <v>5.0</v>
      </c>
      <c r="DG241" s="1">
        <v>5.0</v>
      </c>
      <c r="DH241" s="1">
        <v>4.0</v>
      </c>
      <c r="DI241" s="1">
        <v>5.0</v>
      </c>
      <c r="DJ241" s="1">
        <v>4.0</v>
      </c>
      <c r="DK241" s="1">
        <v>4.0</v>
      </c>
      <c r="DL241" s="1">
        <v>4.0</v>
      </c>
      <c r="DM241" s="1">
        <v>1.0</v>
      </c>
      <c r="DN241" s="1">
        <v>1.0</v>
      </c>
      <c r="DO241" s="1">
        <v>1.0</v>
      </c>
      <c r="DP241" s="1">
        <v>3.0</v>
      </c>
      <c r="DQ241" s="1">
        <v>3.0</v>
      </c>
      <c r="DR241" s="1">
        <v>1.0</v>
      </c>
      <c r="DS241" s="1">
        <v>4.0</v>
      </c>
      <c r="DT241" s="1">
        <v>2.0</v>
      </c>
      <c r="DU241" s="1">
        <v>3.0</v>
      </c>
      <c r="DV241" s="1" t="s">
        <v>216</v>
      </c>
      <c r="DX241" s="1" t="s">
        <v>269</v>
      </c>
      <c r="DY241" s="1" t="s">
        <v>269</v>
      </c>
      <c r="DZ241" s="1" t="s">
        <v>908</v>
      </c>
      <c r="EC241" s="1" t="s">
        <v>246</v>
      </c>
      <c r="GZ241" s="1">
        <v>5.0</v>
      </c>
      <c r="HA241" s="1" t="s">
        <v>305</v>
      </c>
      <c r="HJ241" s="1" t="s">
        <v>232</v>
      </c>
      <c r="HK241" s="1" t="s">
        <v>232</v>
      </c>
      <c r="HL241" s="1" t="s">
        <v>616</v>
      </c>
      <c r="HM241" s="1" t="s">
        <v>232</v>
      </c>
      <c r="HN241" s="1" t="s">
        <v>232</v>
      </c>
      <c r="HO241" s="1" t="s">
        <v>232</v>
      </c>
    </row>
    <row r="242" ht="15.75" customHeight="1">
      <c r="A242" s="2">
        <v>43174.76965277778</v>
      </c>
      <c r="B242" s="1">
        <v>2015.0</v>
      </c>
      <c r="C242" s="1" t="s">
        <v>214</v>
      </c>
      <c r="D242" s="1">
        <v>1.7947755974E10</v>
      </c>
      <c r="E242" s="1" t="s">
        <v>215</v>
      </c>
      <c r="F242" s="1" t="s">
        <v>232</v>
      </c>
      <c r="H242" s="1">
        <v>2015.0</v>
      </c>
      <c r="I242" s="1" t="s">
        <v>218</v>
      </c>
      <c r="J242" s="1" t="s">
        <v>219</v>
      </c>
      <c r="K242" s="1" t="s">
        <v>481</v>
      </c>
      <c r="AG242" s="1" t="s">
        <v>482</v>
      </c>
      <c r="AH242" s="1">
        <v>24.0</v>
      </c>
      <c r="AI242" s="1" t="s">
        <v>2406</v>
      </c>
      <c r="AJ242" s="1">
        <v>38000.0</v>
      </c>
      <c r="AK242" s="1">
        <v>38000.0</v>
      </c>
      <c r="AL242" s="1" t="s">
        <v>2407</v>
      </c>
      <c r="AM242" s="1" t="s">
        <v>2408</v>
      </c>
      <c r="AY242" s="1" t="s">
        <v>216</v>
      </c>
      <c r="GZ242" s="1">
        <v>4.0</v>
      </c>
      <c r="HA242" s="1" t="s">
        <v>247</v>
      </c>
      <c r="HJ242" s="1" t="s">
        <v>216</v>
      </c>
      <c r="HK242" s="1" t="s">
        <v>232</v>
      </c>
      <c r="HL242" s="1" t="s">
        <v>2409</v>
      </c>
      <c r="HM242" s="1" t="s">
        <v>216</v>
      </c>
      <c r="HN242" s="1" t="s">
        <v>216</v>
      </c>
      <c r="HO242" s="1" t="s">
        <v>232</v>
      </c>
    </row>
    <row r="243" ht="15.75" customHeight="1">
      <c r="A243" s="2">
        <v>43173.839583333334</v>
      </c>
      <c r="B243" s="1">
        <v>2015.0</v>
      </c>
      <c r="C243" s="1" t="s">
        <v>453</v>
      </c>
      <c r="D243" s="1">
        <v>1.7987602219E10</v>
      </c>
      <c r="E243" s="1" t="s">
        <v>215</v>
      </c>
      <c r="F243" s="1" t="s">
        <v>232</v>
      </c>
      <c r="H243" s="1">
        <v>2015.0</v>
      </c>
      <c r="I243" s="1" t="s">
        <v>218</v>
      </c>
      <c r="J243" s="1" t="s">
        <v>454</v>
      </c>
      <c r="K243" s="1" t="s">
        <v>220</v>
      </c>
      <c r="AY243" s="1" t="s">
        <v>216</v>
      </c>
      <c r="AZ243" s="1" t="s">
        <v>221</v>
      </c>
      <c r="BB243" s="1" t="s">
        <v>222</v>
      </c>
      <c r="BD243" s="1" t="s">
        <v>223</v>
      </c>
      <c r="BE243" s="1" t="s">
        <v>256</v>
      </c>
      <c r="BG243" s="1" t="s">
        <v>216</v>
      </c>
      <c r="BJ243" s="1">
        <v>36.0</v>
      </c>
      <c r="BK243" s="1" t="s">
        <v>216</v>
      </c>
      <c r="BL243" s="1" t="s">
        <v>2410</v>
      </c>
      <c r="BM243" s="1" t="s">
        <v>2411</v>
      </c>
      <c r="BN243" s="1" t="s">
        <v>2412</v>
      </c>
      <c r="BO243" s="1" t="s">
        <v>302</v>
      </c>
      <c r="BP243" s="1" t="s">
        <v>216</v>
      </c>
      <c r="BR243" s="1" t="s">
        <v>498</v>
      </c>
      <c r="BS243" s="1" t="s">
        <v>2413</v>
      </c>
      <c r="BV243" s="1" t="s">
        <v>232</v>
      </c>
      <c r="BW243" s="1" t="s">
        <v>517</v>
      </c>
      <c r="CI243" s="1" t="s">
        <v>232</v>
      </c>
      <c r="CJ243" s="1" t="s">
        <v>2414</v>
      </c>
      <c r="CK243" s="1">
        <v>40000.0</v>
      </c>
      <c r="CL243" s="1" t="s">
        <v>216</v>
      </c>
      <c r="CM243" s="1">
        <v>40000.0</v>
      </c>
      <c r="CN243" s="1" t="s">
        <v>361</v>
      </c>
      <c r="CO243" s="1" t="s">
        <v>237</v>
      </c>
      <c r="CP243" s="1" t="s">
        <v>237</v>
      </c>
      <c r="CQ243" s="1" t="s">
        <v>361</v>
      </c>
      <c r="CR243" s="1" t="s">
        <v>232</v>
      </c>
      <c r="CS243" s="1" t="s">
        <v>238</v>
      </c>
      <c r="CT243" s="1" t="s">
        <v>283</v>
      </c>
      <c r="CU243" s="1" t="s">
        <v>436</v>
      </c>
      <c r="CV243" s="1" t="s">
        <v>436</v>
      </c>
      <c r="CW243" s="1" t="s">
        <v>239</v>
      </c>
      <c r="CX243" s="1" t="s">
        <v>239</v>
      </c>
      <c r="CY243" s="1" t="s">
        <v>362</v>
      </c>
      <c r="CZ243" s="1" t="s">
        <v>363</v>
      </c>
      <c r="DA243" s="1" t="s">
        <v>326</v>
      </c>
      <c r="DB243" s="1" t="s">
        <v>286</v>
      </c>
      <c r="DC243" s="1" t="s">
        <v>244</v>
      </c>
      <c r="DD243" s="1" t="s">
        <v>244</v>
      </c>
      <c r="DE243" s="1">
        <v>4.0</v>
      </c>
      <c r="DF243" s="1">
        <v>5.0</v>
      </c>
      <c r="DG243" s="1">
        <v>4.0</v>
      </c>
      <c r="DH243" s="1">
        <v>3.0</v>
      </c>
      <c r="DI243" s="1">
        <v>5.0</v>
      </c>
      <c r="DJ243" s="1">
        <v>3.0</v>
      </c>
      <c r="DK243" s="1">
        <v>3.0</v>
      </c>
      <c r="DL243" s="1">
        <v>3.0</v>
      </c>
      <c r="DN243" s="1">
        <v>3.0</v>
      </c>
      <c r="DO243" s="1">
        <v>5.0</v>
      </c>
      <c r="DP243" s="1">
        <v>2.0</v>
      </c>
      <c r="DQ243" s="1">
        <v>2.0</v>
      </c>
      <c r="DS243" s="1">
        <v>3.0</v>
      </c>
      <c r="DV243" s="1" t="s">
        <v>216</v>
      </c>
      <c r="DX243" s="1" t="s">
        <v>269</v>
      </c>
      <c r="DY243" s="1" t="s">
        <v>268</v>
      </c>
      <c r="DZ243" s="1" t="s">
        <v>742</v>
      </c>
      <c r="GZ243" s="1">
        <v>3.0</v>
      </c>
      <c r="HA243" s="1" t="s">
        <v>270</v>
      </c>
      <c r="HJ243" s="1" t="s">
        <v>216</v>
      </c>
      <c r="HK243" s="1" t="s">
        <v>216</v>
      </c>
      <c r="HM243" s="1" t="s">
        <v>216</v>
      </c>
      <c r="HN243" s="1" t="s">
        <v>216</v>
      </c>
      <c r="HO243" s="1" t="s">
        <v>216</v>
      </c>
    </row>
    <row r="244" ht="15.75" customHeight="1">
      <c r="A244" s="2">
        <v>43173.77983796296</v>
      </c>
      <c r="B244" s="1">
        <v>2015.0</v>
      </c>
      <c r="C244" s="1" t="s">
        <v>453</v>
      </c>
      <c r="D244" s="1">
        <v>1.7760918824E10</v>
      </c>
      <c r="E244" s="1" t="s">
        <v>350</v>
      </c>
      <c r="F244" s="1" t="s">
        <v>232</v>
      </c>
      <c r="H244" s="1">
        <v>2015.0</v>
      </c>
      <c r="I244" s="1" t="s">
        <v>218</v>
      </c>
      <c r="J244" s="1" t="s">
        <v>454</v>
      </c>
      <c r="K244" s="1" t="s">
        <v>220</v>
      </c>
      <c r="AY244" s="1" t="s">
        <v>232</v>
      </c>
      <c r="AZ244" s="1" t="s">
        <v>457</v>
      </c>
      <c r="BA244" s="1" t="s">
        <v>728</v>
      </c>
      <c r="BB244" s="1" t="s">
        <v>297</v>
      </c>
      <c r="BC244" s="1">
        <v>1.0</v>
      </c>
      <c r="BD244" s="1" t="s">
        <v>223</v>
      </c>
      <c r="BE244" s="1" t="s">
        <v>293</v>
      </c>
      <c r="BG244" s="1" t="s">
        <v>216</v>
      </c>
      <c r="BJ244" s="1">
        <v>26.0</v>
      </c>
      <c r="BK244" s="1" t="s">
        <v>216</v>
      </c>
      <c r="BO244" s="1" t="s">
        <v>376</v>
      </c>
      <c r="BP244" s="1" t="s">
        <v>216</v>
      </c>
      <c r="BR244" s="1" t="s">
        <v>592</v>
      </c>
      <c r="BV244" s="1" t="s">
        <v>232</v>
      </c>
      <c r="BW244" s="1" t="s">
        <v>1865</v>
      </c>
      <c r="CY244" s="1" t="s">
        <v>1547</v>
      </c>
      <c r="CZ244" s="1" t="s">
        <v>326</v>
      </c>
      <c r="DA244" s="1" t="s">
        <v>285</v>
      </c>
      <c r="EE244" s="1" t="s">
        <v>294</v>
      </c>
      <c r="FP244" s="1" t="s">
        <v>693</v>
      </c>
      <c r="FQ244" s="1" t="s">
        <v>457</v>
      </c>
      <c r="FR244" s="1" t="s">
        <v>728</v>
      </c>
      <c r="FS244" s="1" t="s">
        <v>297</v>
      </c>
      <c r="FU244" s="1" t="s">
        <v>415</v>
      </c>
      <c r="FW244" s="1" t="s">
        <v>223</v>
      </c>
      <c r="GE244" s="1" t="s">
        <v>1865</v>
      </c>
      <c r="GG244" s="1" t="s">
        <v>216</v>
      </c>
      <c r="GK244" s="1" t="s">
        <v>1461</v>
      </c>
      <c r="GL244" s="1" t="s">
        <v>401</v>
      </c>
      <c r="HA244" s="1" t="s">
        <v>315</v>
      </c>
    </row>
    <row r="245" ht="15.75" customHeight="1">
      <c r="A245" s="2">
        <v>43173.64613425926</v>
      </c>
      <c r="B245" s="1">
        <v>2015.0</v>
      </c>
      <c r="C245" s="1" t="s">
        <v>214</v>
      </c>
      <c r="D245" s="1">
        <v>1.7762421712E10</v>
      </c>
      <c r="E245" s="1" t="s">
        <v>215</v>
      </c>
      <c r="F245" s="1" t="s">
        <v>232</v>
      </c>
      <c r="H245" s="1">
        <v>2015.0</v>
      </c>
      <c r="I245" s="1" t="s">
        <v>218</v>
      </c>
      <c r="J245" s="1" t="s">
        <v>219</v>
      </c>
      <c r="K245" s="1" t="s">
        <v>220</v>
      </c>
      <c r="AY245" s="1" t="s">
        <v>216</v>
      </c>
      <c r="AZ245" s="1" t="s">
        <v>221</v>
      </c>
      <c r="BB245" s="1" t="s">
        <v>222</v>
      </c>
      <c r="BD245" s="1" t="s">
        <v>223</v>
      </c>
      <c r="BE245" s="1" t="s">
        <v>256</v>
      </c>
      <c r="BG245" s="1" t="s">
        <v>216</v>
      </c>
      <c r="BJ245" s="1">
        <v>3.0</v>
      </c>
      <c r="BK245" s="1" t="s">
        <v>216</v>
      </c>
      <c r="BL245" s="1" t="s">
        <v>2415</v>
      </c>
      <c r="BO245" s="1" t="s">
        <v>376</v>
      </c>
      <c r="BP245" s="1" t="s">
        <v>232</v>
      </c>
      <c r="BQ245" s="1" t="s">
        <v>2416</v>
      </c>
      <c r="BR245" s="1" t="s">
        <v>592</v>
      </c>
      <c r="BS245" s="1" t="s">
        <v>1936</v>
      </c>
      <c r="BU245" s="1" t="s">
        <v>2417</v>
      </c>
      <c r="BV245" s="1" t="s">
        <v>232</v>
      </c>
      <c r="BW245" s="1" t="s">
        <v>566</v>
      </c>
      <c r="CE245" s="1" t="s">
        <v>323</v>
      </c>
      <c r="CF245" s="1" t="s">
        <v>323</v>
      </c>
      <c r="CK245" s="1">
        <v>43000.0</v>
      </c>
      <c r="CL245" s="1" t="s">
        <v>232</v>
      </c>
      <c r="CM245" s="1">
        <v>45000.0</v>
      </c>
      <c r="CN245" s="1" t="s">
        <v>237</v>
      </c>
      <c r="CO245" s="1" t="s">
        <v>361</v>
      </c>
      <c r="CP245" s="1" t="s">
        <v>361</v>
      </c>
      <c r="CQ245" s="1" t="s">
        <v>361</v>
      </c>
      <c r="CR245" s="1" t="s">
        <v>232</v>
      </c>
      <c r="CS245" s="1" t="s">
        <v>238</v>
      </c>
      <c r="CT245" s="1" t="s">
        <v>283</v>
      </c>
      <c r="CU245" s="1" t="s">
        <v>239</v>
      </c>
      <c r="CV245" s="1" t="s">
        <v>239</v>
      </c>
      <c r="CW245" s="1" t="s">
        <v>239</v>
      </c>
      <c r="CX245" s="1" t="s">
        <v>239</v>
      </c>
      <c r="CZ245" s="1" t="s">
        <v>391</v>
      </c>
      <c r="DA245" s="1" t="s">
        <v>2418</v>
      </c>
      <c r="DB245" s="1" t="s">
        <v>537</v>
      </c>
      <c r="DC245" s="1" t="s">
        <v>244</v>
      </c>
      <c r="DD245" s="1" t="s">
        <v>328</v>
      </c>
      <c r="DE245" s="1">
        <v>4.0</v>
      </c>
      <c r="DF245" s="1">
        <v>4.0</v>
      </c>
      <c r="DG245" s="1">
        <v>5.0</v>
      </c>
      <c r="DH245" s="1">
        <v>4.0</v>
      </c>
      <c r="DI245" s="1">
        <v>2.0</v>
      </c>
      <c r="DJ245" s="1">
        <v>3.0</v>
      </c>
      <c r="DK245" s="1">
        <v>1.0</v>
      </c>
      <c r="DL245" s="1">
        <v>2.0</v>
      </c>
      <c r="DM245" s="1">
        <v>1.0</v>
      </c>
      <c r="DN245" s="1">
        <v>4.0</v>
      </c>
      <c r="DO245" s="1">
        <v>3.0</v>
      </c>
      <c r="DP245" s="1">
        <v>4.0</v>
      </c>
      <c r="DQ245" s="1">
        <v>4.0</v>
      </c>
      <c r="DR245" s="1">
        <v>4.0</v>
      </c>
      <c r="DS245" s="1">
        <v>2.0</v>
      </c>
      <c r="DT245" s="1">
        <v>5.0</v>
      </c>
      <c r="DU245" s="1">
        <v>4.0</v>
      </c>
      <c r="DV245" s="1" t="s">
        <v>216</v>
      </c>
      <c r="DX245" s="1" t="s">
        <v>269</v>
      </c>
      <c r="DY245" s="1" t="s">
        <v>269</v>
      </c>
      <c r="DZ245" s="1" t="s">
        <v>2419</v>
      </c>
      <c r="ED245" s="1" t="s">
        <v>246</v>
      </c>
      <c r="GZ245" s="1">
        <v>4.0</v>
      </c>
      <c r="HA245" s="1" t="s">
        <v>270</v>
      </c>
      <c r="HK245" s="1" t="s">
        <v>232</v>
      </c>
      <c r="HL245" s="1" t="s">
        <v>430</v>
      </c>
      <c r="HN245" s="1" t="s">
        <v>232</v>
      </c>
      <c r="HO245" s="1" t="s">
        <v>232</v>
      </c>
    </row>
    <row r="246" ht="15.75" customHeight="1">
      <c r="A246" s="2">
        <v>43170.46103009259</v>
      </c>
      <c r="B246" s="1">
        <v>2015.0</v>
      </c>
      <c r="C246" s="1" t="s">
        <v>994</v>
      </c>
      <c r="D246" s="1">
        <v>1.7753451041E10</v>
      </c>
      <c r="E246" s="1" t="s">
        <v>215</v>
      </c>
      <c r="F246" s="1" t="s">
        <v>232</v>
      </c>
      <c r="H246" s="1">
        <v>2015.0</v>
      </c>
      <c r="I246" s="1" t="s">
        <v>218</v>
      </c>
      <c r="J246" s="1" t="s">
        <v>995</v>
      </c>
      <c r="K246" s="1" t="s">
        <v>220</v>
      </c>
      <c r="AY246" s="1" t="s">
        <v>216</v>
      </c>
      <c r="AZ246" s="1" t="s">
        <v>221</v>
      </c>
      <c r="BB246" s="1" t="s">
        <v>222</v>
      </c>
      <c r="BD246" s="1" t="s">
        <v>223</v>
      </c>
      <c r="BE246" s="1" t="s">
        <v>1065</v>
      </c>
      <c r="BG246" s="1" t="s">
        <v>216</v>
      </c>
      <c r="BJ246" s="1">
        <v>30.0</v>
      </c>
      <c r="BK246" s="1" t="s">
        <v>216</v>
      </c>
      <c r="BL246" s="1" t="s">
        <v>2420</v>
      </c>
      <c r="BM246" s="1" t="s">
        <v>2421</v>
      </c>
      <c r="BN246" s="1" t="s">
        <v>2422</v>
      </c>
      <c r="BO246" s="1" t="s">
        <v>376</v>
      </c>
      <c r="BP246" s="1" t="s">
        <v>216</v>
      </c>
      <c r="BR246" s="1" t="s">
        <v>354</v>
      </c>
      <c r="BS246" s="1" t="s">
        <v>2423</v>
      </c>
      <c r="BV246" s="1" t="s">
        <v>232</v>
      </c>
      <c r="BW246" s="1" t="s">
        <v>736</v>
      </c>
      <c r="CH246" s="1" t="s">
        <v>2424</v>
      </c>
      <c r="CK246" s="1">
        <v>26400.0</v>
      </c>
      <c r="CL246" s="1" t="s">
        <v>216</v>
      </c>
      <c r="CM246" s="1">
        <v>26400.0</v>
      </c>
      <c r="CN246" s="1" t="s">
        <v>237</v>
      </c>
      <c r="CO246" s="1" t="s">
        <v>361</v>
      </c>
      <c r="CP246" s="1" t="s">
        <v>237</v>
      </c>
      <c r="CQ246" s="1" t="s">
        <v>361</v>
      </c>
      <c r="CR246" s="1" t="s">
        <v>216</v>
      </c>
      <c r="CS246" s="1" t="s">
        <v>238</v>
      </c>
      <c r="CT246" s="1" t="s">
        <v>283</v>
      </c>
      <c r="CU246" s="1" t="s">
        <v>239</v>
      </c>
      <c r="CV246" s="1" t="s">
        <v>436</v>
      </c>
      <c r="CW246" s="1" t="s">
        <v>239</v>
      </c>
      <c r="CX246" s="1" t="s">
        <v>239</v>
      </c>
      <c r="CY246" s="1" t="s">
        <v>362</v>
      </c>
      <c r="CZ246" s="1" t="s">
        <v>363</v>
      </c>
      <c r="DA246" s="1" t="s">
        <v>363</v>
      </c>
      <c r="DB246" s="1" t="s">
        <v>243</v>
      </c>
      <c r="DC246" s="1" t="s">
        <v>244</v>
      </c>
      <c r="DD246" s="1" t="s">
        <v>244</v>
      </c>
      <c r="DE246" s="1">
        <v>4.0</v>
      </c>
      <c r="DF246" s="1">
        <v>5.0</v>
      </c>
      <c r="DG246" s="1">
        <v>5.0</v>
      </c>
      <c r="DH246" s="1">
        <v>3.0</v>
      </c>
      <c r="DI246" s="1">
        <v>4.0</v>
      </c>
      <c r="DJ246" s="1">
        <v>5.0</v>
      </c>
      <c r="DK246" s="1">
        <v>4.0</v>
      </c>
      <c r="DM246" s="1">
        <v>1.0</v>
      </c>
      <c r="DN246" s="1">
        <v>4.0</v>
      </c>
      <c r="DO246" s="1">
        <v>4.0</v>
      </c>
      <c r="DQ246" s="1">
        <v>0.0</v>
      </c>
      <c r="DR246" s="1">
        <v>0.0</v>
      </c>
      <c r="DS246" s="1">
        <v>4.0</v>
      </c>
      <c r="DT246" s="1">
        <v>0.0</v>
      </c>
      <c r="DU246" s="1">
        <v>0.0</v>
      </c>
      <c r="DV246" s="1" t="s">
        <v>216</v>
      </c>
      <c r="DX246" s="1" t="s">
        <v>269</v>
      </c>
      <c r="DY246" s="1" t="s">
        <v>269</v>
      </c>
      <c r="DZ246" s="1" t="s">
        <v>2425</v>
      </c>
      <c r="GZ246" s="1">
        <v>4.0</v>
      </c>
      <c r="HA246" s="1" t="s">
        <v>305</v>
      </c>
      <c r="HB246" s="1" t="s">
        <v>2426</v>
      </c>
      <c r="HJ246" s="1" t="s">
        <v>216</v>
      </c>
      <c r="HK246" s="1" t="s">
        <v>216</v>
      </c>
      <c r="HM246" s="1" t="s">
        <v>216</v>
      </c>
      <c r="HN246" s="1" t="s">
        <v>232</v>
      </c>
      <c r="HO246" s="1" t="s">
        <v>232</v>
      </c>
    </row>
    <row r="247" ht="15.75" customHeight="1">
      <c r="A247" s="2">
        <v>43169.054930555554</v>
      </c>
      <c r="B247" s="1">
        <v>2015.0</v>
      </c>
      <c r="C247" s="1" t="s">
        <v>860</v>
      </c>
      <c r="D247" s="1">
        <v>1.7674732273E10</v>
      </c>
      <c r="E247" s="1" t="s">
        <v>215</v>
      </c>
      <c r="F247" s="1" t="s">
        <v>232</v>
      </c>
      <c r="H247" s="1">
        <v>2015.0</v>
      </c>
      <c r="I247" s="1" t="s">
        <v>218</v>
      </c>
      <c r="J247" s="1" t="s">
        <v>861</v>
      </c>
      <c r="K247" s="1" t="s">
        <v>220</v>
      </c>
      <c r="AY247" s="1" t="s">
        <v>216</v>
      </c>
      <c r="AZ247" s="1" t="s">
        <v>221</v>
      </c>
      <c r="BB247" s="1" t="s">
        <v>222</v>
      </c>
      <c r="BD247" s="1" t="s">
        <v>223</v>
      </c>
      <c r="BE247" s="1" t="s">
        <v>256</v>
      </c>
      <c r="BG247" s="1" t="s">
        <v>216</v>
      </c>
      <c r="BJ247" s="1">
        <v>30.0</v>
      </c>
      <c r="BK247" s="1" t="s">
        <v>216</v>
      </c>
      <c r="BL247" s="1" t="s">
        <v>257</v>
      </c>
      <c r="BM247" s="1" t="s">
        <v>2427</v>
      </c>
      <c r="BN247" s="1" t="s">
        <v>2428</v>
      </c>
      <c r="BO247" s="1" t="s">
        <v>258</v>
      </c>
      <c r="BP247" s="1" t="s">
        <v>232</v>
      </c>
      <c r="BQ247" s="1" t="s">
        <v>259</v>
      </c>
      <c r="BR247" s="1" t="s">
        <v>524</v>
      </c>
      <c r="BS247" s="1" t="s">
        <v>903</v>
      </c>
      <c r="BT247" s="1">
        <v>6.47932118E8</v>
      </c>
      <c r="BU247" s="1" t="s">
        <v>2429</v>
      </c>
      <c r="BV247" s="1" t="s">
        <v>232</v>
      </c>
      <c r="BW247" s="1" t="s">
        <v>279</v>
      </c>
      <c r="CK247" s="1">
        <v>30600.0</v>
      </c>
      <c r="CL247" s="1" t="s">
        <v>232</v>
      </c>
      <c r="CM247" s="1">
        <v>54400.0</v>
      </c>
      <c r="CN247" s="1" t="s">
        <v>361</v>
      </c>
      <c r="CO247" s="1" t="s">
        <v>361</v>
      </c>
      <c r="CP247" s="1" t="s">
        <v>361</v>
      </c>
      <c r="CQ247" s="1" t="s">
        <v>361</v>
      </c>
      <c r="CR247" s="1" t="s">
        <v>216</v>
      </c>
      <c r="CS247" s="1" t="s">
        <v>238</v>
      </c>
      <c r="CT247" s="1" t="s">
        <v>283</v>
      </c>
      <c r="CZ247" s="1" t="s">
        <v>326</v>
      </c>
      <c r="DA247" s="1" t="s">
        <v>1583</v>
      </c>
      <c r="DB247" s="1" t="s">
        <v>365</v>
      </c>
      <c r="DC247" s="1" t="s">
        <v>244</v>
      </c>
      <c r="DD247" s="1" t="s">
        <v>328</v>
      </c>
      <c r="DE247" s="1">
        <v>1.0</v>
      </c>
      <c r="DF247" s="1">
        <v>4.0</v>
      </c>
      <c r="DG247" s="1">
        <v>5.0</v>
      </c>
      <c r="DH247" s="1">
        <v>5.0</v>
      </c>
      <c r="DI247" s="1">
        <v>5.0</v>
      </c>
      <c r="DJ247" s="1">
        <v>3.0</v>
      </c>
      <c r="DL247" s="1">
        <v>3.0</v>
      </c>
      <c r="DO247" s="1">
        <v>5.0</v>
      </c>
      <c r="DP247" s="1">
        <v>2.0</v>
      </c>
      <c r="DQ247" s="1">
        <v>2.0</v>
      </c>
      <c r="DR247" s="1">
        <v>4.0</v>
      </c>
      <c r="DU247" s="1">
        <v>3.0</v>
      </c>
      <c r="DV247" s="1" t="s">
        <v>216</v>
      </c>
      <c r="DX247" s="1" t="s">
        <v>269</v>
      </c>
      <c r="DY247" s="1" t="s">
        <v>384</v>
      </c>
      <c r="EC247" s="1" t="s">
        <v>246</v>
      </c>
      <c r="GZ247" s="1">
        <v>4.0</v>
      </c>
      <c r="HA247" s="1" t="s">
        <v>247</v>
      </c>
      <c r="HJ247" s="1" t="s">
        <v>232</v>
      </c>
      <c r="HK247" s="1" t="s">
        <v>232</v>
      </c>
      <c r="HL247" s="1" t="s">
        <v>371</v>
      </c>
      <c r="HM247" s="1" t="s">
        <v>232</v>
      </c>
      <c r="HN247" s="1" t="s">
        <v>232</v>
      </c>
      <c r="HO247" s="1" t="s">
        <v>232</v>
      </c>
    </row>
    <row r="248" ht="15.75" customHeight="1">
      <c r="A248" s="2">
        <v>43182.59614583333</v>
      </c>
      <c r="B248" s="1">
        <v>2015.0</v>
      </c>
      <c r="C248" s="1" t="s">
        <v>1144</v>
      </c>
      <c r="D248" s="1">
        <v>1.7678335034E10</v>
      </c>
      <c r="E248" s="1" t="s">
        <v>215</v>
      </c>
      <c r="F248" s="1" t="s">
        <v>232</v>
      </c>
      <c r="H248" s="1">
        <v>2015.0</v>
      </c>
      <c r="I248" s="1" t="s">
        <v>409</v>
      </c>
      <c r="J248" s="1" t="s">
        <v>1145</v>
      </c>
      <c r="K248" s="1" t="s">
        <v>220</v>
      </c>
      <c r="AY248" s="1" t="s">
        <v>216</v>
      </c>
      <c r="AZ248" s="1" t="s">
        <v>221</v>
      </c>
      <c r="BB248" s="1" t="s">
        <v>222</v>
      </c>
      <c r="BD248" s="1" t="s">
        <v>223</v>
      </c>
      <c r="BE248" s="1" t="s">
        <v>256</v>
      </c>
      <c r="BG248" s="1" t="s">
        <v>216</v>
      </c>
      <c r="BJ248" s="1">
        <v>30.0</v>
      </c>
      <c r="BK248" s="1" t="s">
        <v>216</v>
      </c>
      <c r="BL248" s="1" t="s">
        <v>2430</v>
      </c>
      <c r="BM248" s="1" t="s">
        <v>2431</v>
      </c>
      <c r="BN248" s="1" t="s">
        <v>2432</v>
      </c>
      <c r="BO248" s="1" t="s">
        <v>258</v>
      </c>
      <c r="BP248" s="1" t="s">
        <v>232</v>
      </c>
      <c r="BQ248" s="1" t="s">
        <v>2050</v>
      </c>
      <c r="BR248" s="1" t="s">
        <v>498</v>
      </c>
      <c r="BS248" s="1" t="s">
        <v>2433</v>
      </c>
      <c r="BT248" s="1">
        <v>6.78490806E8</v>
      </c>
      <c r="BU248" s="1" t="s">
        <v>2434</v>
      </c>
      <c r="BV248" s="1" t="s">
        <v>232</v>
      </c>
      <c r="BW248" s="1" t="s">
        <v>1012</v>
      </c>
      <c r="BX248" s="1" t="s">
        <v>1056</v>
      </c>
      <c r="CK248" s="1">
        <v>36500.0</v>
      </c>
      <c r="CL248" s="1" t="s">
        <v>232</v>
      </c>
      <c r="CM248" s="1">
        <v>43700.0</v>
      </c>
      <c r="CN248" s="1" t="s">
        <v>237</v>
      </c>
      <c r="CO248" s="1" t="s">
        <v>237</v>
      </c>
      <c r="CP248" s="1" t="s">
        <v>361</v>
      </c>
      <c r="CQ248" s="1" t="s">
        <v>361</v>
      </c>
      <c r="CR248" s="1" t="s">
        <v>216</v>
      </c>
      <c r="CS248" s="1" t="s">
        <v>238</v>
      </c>
      <c r="CT248" s="1" t="s">
        <v>436</v>
      </c>
      <c r="CU248" s="1" t="s">
        <v>239</v>
      </c>
      <c r="CV248" s="1" t="s">
        <v>239</v>
      </c>
      <c r="CW248" s="1" t="s">
        <v>239</v>
      </c>
      <c r="CX248" s="1" t="s">
        <v>239</v>
      </c>
      <c r="CZ248" s="1" t="s">
        <v>284</v>
      </c>
      <c r="DA248" s="1" t="s">
        <v>2435</v>
      </c>
      <c r="DB248" s="1" t="s">
        <v>243</v>
      </c>
      <c r="DC248" s="1" t="s">
        <v>244</v>
      </c>
      <c r="DD248" s="1" t="s">
        <v>244</v>
      </c>
      <c r="DE248" s="1">
        <v>4.0</v>
      </c>
      <c r="DF248" s="1">
        <v>5.0</v>
      </c>
      <c r="DG248" s="1">
        <v>5.0</v>
      </c>
      <c r="DH248" s="1">
        <v>3.0</v>
      </c>
      <c r="DI248" s="1">
        <v>4.0</v>
      </c>
      <c r="DK248" s="1">
        <v>3.0</v>
      </c>
      <c r="DL248" s="1">
        <v>3.0</v>
      </c>
      <c r="DP248" s="1">
        <v>1.0</v>
      </c>
      <c r="DQ248" s="1">
        <v>2.0</v>
      </c>
      <c r="DS248" s="1">
        <v>4.0</v>
      </c>
      <c r="DT248" s="1">
        <v>5.0</v>
      </c>
      <c r="DV248" s="1" t="s">
        <v>216</v>
      </c>
      <c r="DX248" s="1" t="s">
        <v>269</v>
      </c>
      <c r="DY248" s="1" t="s">
        <v>269</v>
      </c>
      <c r="DZ248" s="1" t="s">
        <v>2436</v>
      </c>
      <c r="EA248" s="1" t="s">
        <v>246</v>
      </c>
      <c r="GZ248" s="1">
        <v>4.0</v>
      </c>
      <c r="HA248" s="1" t="s">
        <v>270</v>
      </c>
      <c r="HJ248" s="1" t="s">
        <v>232</v>
      </c>
      <c r="HK248" s="1" t="s">
        <v>232</v>
      </c>
      <c r="HL248" s="1" t="s">
        <v>2151</v>
      </c>
      <c r="HM248" s="1" t="s">
        <v>216</v>
      </c>
      <c r="HN248" s="1" t="s">
        <v>216</v>
      </c>
      <c r="HO248" s="1" t="s">
        <v>232</v>
      </c>
    </row>
    <row r="249" ht="15.75" customHeight="1">
      <c r="A249" s="2">
        <v>43167.746666666666</v>
      </c>
      <c r="B249" s="1">
        <v>2015.0</v>
      </c>
      <c r="C249" s="1" t="s">
        <v>529</v>
      </c>
      <c r="D249" s="1">
        <v>1.7823323358E10</v>
      </c>
      <c r="E249" s="1" t="s">
        <v>215</v>
      </c>
      <c r="F249" s="1" t="s">
        <v>232</v>
      </c>
      <c r="H249" s="1">
        <v>2015.0</v>
      </c>
      <c r="I249" s="1" t="s">
        <v>635</v>
      </c>
      <c r="J249" s="1" t="s">
        <v>530</v>
      </c>
      <c r="K249" s="1" t="s">
        <v>220</v>
      </c>
      <c r="AY249" s="1" t="s">
        <v>216</v>
      </c>
      <c r="AZ249" s="1" t="s">
        <v>221</v>
      </c>
      <c r="BB249" s="1" t="s">
        <v>222</v>
      </c>
      <c r="BD249" s="1" t="s">
        <v>223</v>
      </c>
      <c r="BE249" s="1" t="s">
        <v>293</v>
      </c>
      <c r="BG249" s="1" t="s">
        <v>216</v>
      </c>
      <c r="BJ249" s="1">
        <v>30.0</v>
      </c>
      <c r="BK249" s="1" t="s">
        <v>216</v>
      </c>
      <c r="BL249" s="1" t="s">
        <v>2437</v>
      </c>
      <c r="BM249" s="1" t="s">
        <v>2438</v>
      </c>
      <c r="BN249" s="1" t="s">
        <v>2439</v>
      </c>
      <c r="BO249" s="1" t="s">
        <v>258</v>
      </c>
      <c r="BP249" s="1" t="s">
        <v>216</v>
      </c>
      <c r="BR249" s="1" t="s">
        <v>229</v>
      </c>
      <c r="BS249" s="1" t="s">
        <v>1827</v>
      </c>
      <c r="BU249" s="1" t="s">
        <v>2440</v>
      </c>
      <c r="BV249" s="1" t="s">
        <v>232</v>
      </c>
      <c r="BW249" s="1" t="s">
        <v>535</v>
      </c>
      <c r="CK249" s="1">
        <v>44982.0</v>
      </c>
      <c r="CL249" s="1" t="s">
        <v>216</v>
      </c>
      <c r="CM249" s="1">
        <v>44982.0</v>
      </c>
      <c r="CN249" s="1" t="s">
        <v>237</v>
      </c>
      <c r="CO249" s="1" t="s">
        <v>237</v>
      </c>
      <c r="CP249" s="1" t="s">
        <v>237</v>
      </c>
      <c r="CQ249" s="1" t="s">
        <v>361</v>
      </c>
      <c r="CR249" s="1" t="s">
        <v>232</v>
      </c>
      <c r="CS249" s="1" t="s">
        <v>238</v>
      </c>
      <c r="CT249" s="1" t="s">
        <v>238</v>
      </c>
      <c r="CU249" s="1" t="s">
        <v>239</v>
      </c>
      <c r="CV249" s="1" t="s">
        <v>239</v>
      </c>
      <c r="CW249" s="1" t="s">
        <v>239</v>
      </c>
      <c r="CX249" s="1" t="s">
        <v>239</v>
      </c>
      <c r="CY249" s="1" t="s">
        <v>362</v>
      </c>
      <c r="CZ249" s="1" t="s">
        <v>602</v>
      </c>
      <c r="DA249" s="1" t="s">
        <v>602</v>
      </c>
      <c r="DB249" s="1" t="s">
        <v>286</v>
      </c>
      <c r="DC249" s="1" t="s">
        <v>244</v>
      </c>
      <c r="DD249" s="1" t="s">
        <v>244</v>
      </c>
      <c r="DE249" s="1">
        <v>5.0</v>
      </c>
      <c r="DF249" s="1">
        <v>5.0</v>
      </c>
      <c r="DG249" s="1">
        <v>5.0</v>
      </c>
      <c r="DH249" s="1">
        <v>3.0</v>
      </c>
      <c r="DI249" s="1">
        <v>3.0</v>
      </c>
      <c r="DJ249" s="1">
        <v>5.0</v>
      </c>
      <c r="DK249" s="1">
        <v>4.0</v>
      </c>
      <c r="DL249" s="1">
        <v>4.0</v>
      </c>
      <c r="DM249" s="1">
        <v>1.0</v>
      </c>
      <c r="DN249" s="1">
        <v>1.0</v>
      </c>
      <c r="DO249" s="1">
        <v>4.0</v>
      </c>
      <c r="DP249" s="1">
        <v>4.0</v>
      </c>
      <c r="DQ249" s="1">
        <v>1.0</v>
      </c>
      <c r="DR249" s="1">
        <v>1.0</v>
      </c>
      <c r="DS249" s="1">
        <v>4.0</v>
      </c>
      <c r="DT249" s="1">
        <v>1.0</v>
      </c>
      <c r="DU249" s="1">
        <v>1.0</v>
      </c>
      <c r="DV249" s="1" t="s">
        <v>216</v>
      </c>
      <c r="DX249" s="1" t="s">
        <v>268</v>
      </c>
      <c r="DY249" s="1" t="s">
        <v>269</v>
      </c>
      <c r="DZ249" s="1" t="s">
        <v>2441</v>
      </c>
      <c r="ED249" s="1" t="s">
        <v>246</v>
      </c>
      <c r="GZ249" s="1">
        <v>3.0</v>
      </c>
      <c r="HA249" s="1" t="s">
        <v>270</v>
      </c>
      <c r="HD249" s="1" t="s">
        <v>2442</v>
      </c>
      <c r="HE249" s="1" t="s">
        <v>2443</v>
      </c>
      <c r="HF249" s="1" t="s">
        <v>237</v>
      </c>
      <c r="HG249" s="1" t="s">
        <v>237</v>
      </c>
      <c r="HJ249" s="1" t="s">
        <v>216</v>
      </c>
      <c r="HK249" s="1" t="s">
        <v>232</v>
      </c>
      <c r="HL249" s="1" t="s">
        <v>2444</v>
      </c>
      <c r="HM249" s="1" t="s">
        <v>216</v>
      </c>
      <c r="HN249" s="1" t="s">
        <v>232</v>
      </c>
      <c r="HO249" s="1" t="s">
        <v>232</v>
      </c>
    </row>
    <row r="250" ht="15.75" customHeight="1">
      <c r="A250" s="2">
        <v>43185.74387731482</v>
      </c>
      <c r="B250" s="1">
        <v>2015.0</v>
      </c>
      <c r="C250" s="1" t="s">
        <v>994</v>
      </c>
      <c r="D250" s="1">
        <v>1.8894715534E10</v>
      </c>
      <c r="E250" s="1" t="s">
        <v>215</v>
      </c>
      <c r="F250" s="1" t="s">
        <v>232</v>
      </c>
      <c r="H250" s="1">
        <v>2015.0</v>
      </c>
      <c r="I250" s="1" t="s">
        <v>218</v>
      </c>
      <c r="J250" s="1" t="s">
        <v>995</v>
      </c>
      <c r="K250" s="1" t="s">
        <v>220</v>
      </c>
      <c r="AY250" s="1" t="s">
        <v>232</v>
      </c>
      <c r="AZ250" s="1" t="s">
        <v>221</v>
      </c>
      <c r="BB250" s="1" t="s">
        <v>222</v>
      </c>
      <c r="BD250" s="1" t="s">
        <v>223</v>
      </c>
      <c r="BE250" s="1" t="s">
        <v>224</v>
      </c>
      <c r="BG250" s="1" t="s">
        <v>216</v>
      </c>
      <c r="BJ250" s="1">
        <v>3.0</v>
      </c>
      <c r="BK250" s="1" t="s">
        <v>216</v>
      </c>
      <c r="BL250" s="1" t="s">
        <v>2445</v>
      </c>
      <c r="BM250" s="1" t="s">
        <v>2446</v>
      </c>
      <c r="BN250" s="1" t="s">
        <v>2447</v>
      </c>
      <c r="BO250" s="1" t="s">
        <v>478</v>
      </c>
      <c r="BP250" s="1" t="s">
        <v>216</v>
      </c>
      <c r="BR250" s="1" t="s">
        <v>498</v>
      </c>
      <c r="BS250" s="1" t="s">
        <v>2448</v>
      </c>
      <c r="BU250" s="1" t="s">
        <v>2449</v>
      </c>
      <c r="BV250" s="1" t="s">
        <v>232</v>
      </c>
      <c r="BW250" s="1" t="s">
        <v>943</v>
      </c>
      <c r="CH250" s="1" t="s">
        <v>2450</v>
      </c>
      <c r="CK250" s="1">
        <v>36000.0</v>
      </c>
      <c r="CL250" s="1" t="s">
        <v>216</v>
      </c>
      <c r="CM250" s="1">
        <v>36000.0</v>
      </c>
      <c r="CN250" s="1" t="s">
        <v>237</v>
      </c>
      <c r="CO250" s="1" t="s">
        <v>361</v>
      </c>
      <c r="CP250" s="1" t="s">
        <v>237</v>
      </c>
      <c r="CQ250" s="1" t="s">
        <v>361</v>
      </c>
      <c r="CR250" s="1" t="s">
        <v>216</v>
      </c>
      <c r="CS250" s="1" t="s">
        <v>238</v>
      </c>
      <c r="CT250" s="1" t="s">
        <v>265</v>
      </c>
      <c r="CU250" s="1" t="s">
        <v>239</v>
      </c>
      <c r="CV250" s="1" t="s">
        <v>283</v>
      </c>
      <c r="CW250" s="1" t="s">
        <v>239</v>
      </c>
      <c r="CX250" s="1" t="s">
        <v>239</v>
      </c>
      <c r="CY250" s="1" t="s">
        <v>693</v>
      </c>
      <c r="CZ250" s="1" t="s">
        <v>470</v>
      </c>
      <c r="DA250" s="1" t="s">
        <v>1546</v>
      </c>
      <c r="DB250" s="1" t="s">
        <v>286</v>
      </c>
      <c r="DC250" s="1" t="s">
        <v>244</v>
      </c>
      <c r="DD250" s="1" t="s">
        <v>244</v>
      </c>
      <c r="DE250" s="1">
        <v>4.0</v>
      </c>
      <c r="DF250" s="1">
        <v>4.0</v>
      </c>
      <c r="DG250" s="1">
        <v>4.0</v>
      </c>
      <c r="DH250" s="1">
        <v>4.0</v>
      </c>
      <c r="DI250" s="1">
        <v>5.0</v>
      </c>
      <c r="DJ250" s="1">
        <v>4.0</v>
      </c>
      <c r="DK250" s="1">
        <v>3.0</v>
      </c>
      <c r="DL250" s="1">
        <v>2.0</v>
      </c>
      <c r="DM250" s="1">
        <v>1.0</v>
      </c>
      <c r="DN250" s="1">
        <v>2.0</v>
      </c>
      <c r="DO250" s="1">
        <v>5.0</v>
      </c>
      <c r="DP250" s="1">
        <v>4.0</v>
      </c>
      <c r="DQ250" s="1">
        <v>4.0</v>
      </c>
      <c r="DR250" s="1">
        <v>3.0</v>
      </c>
      <c r="DS250" s="1">
        <v>4.0</v>
      </c>
      <c r="DT250" s="1">
        <v>4.0</v>
      </c>
      <c r="DU250" s="1">
        <v>4.0</v>
      </c>
      <c r="DV250" s="1" t="s">
        <v>216</v>
      </c>
      <c r="DX250" s="1" t="s">
        <v>245</v>
      </c>
      <c r="DY250" s="1" t="s">
        <v>245</v>
      </c>
      <c r="EE250" s="1" t="s">
        <v>294</v>
      </c>
      <c r="FP250" s="1" t="s">
        <v>511</v>
      </c>
      <c r="FQ250" s="1" t="s">
        <v>296</v>
      </c>
      <c r="FS250" s="1" t="s">
        <v>222</v>
      </c>
      <c r="FU250" s="1" t="s">
        <v>415</v>
      </c>
      <c r="FV250" s="1" t="s">
        <v>1228</v>
      </c>
      <c r="FW250" s="1" t="s">
        <v>223</v>
      </c>
      <c r="FX250" s="1" t="s">
        <v>764</v>
      </c>
      <c r="FZ250" s="1" t="s">
        <v>2451</v>
      </c>
      <c r="GA250" s="1" t="s">
        <v>2452</v>
      </c>
      <c r="GB250" s="1" t="s">
        <v>228</v>
      </c>
      <c r="GC250" s="1" t="s">
        <v>232</v>
      </c>
      <c r="GD250" s="1" t="s">
        <v>2453</v>
      </c>
      <c r="GE250" s="1" t="s">
        <v>943</v>
      </c>
      <c r="GF250" s="1">
        <v>24.0</v>
      </c>
      <c r="GG250" s="1" t="s">
        <v>232</v>
      </c>
      <c r="GH250" s="1" t="s">
        <v>216</v>
      </c>
      <c r="GK250" s="1" t="s">
        <v>1461</v>
      </c>
      <c r="GL250" s="1" t="s">
        <v>286</v>
      </c>
      <c r="GM250" s="1">
        <v>31500.0</v>
      </c>
      <c r="GN250" s="1" t="s">
        <v>232</v>
      </c>
      <c r="GO250" s="1">
        <v>34000.0</v>
      </c>
      <c r="GP250" s="1">
        <v>3.0</v>
      </c>
      <c r="GQ250" s="1">
        <v>2.0</v>
      </c>
      <c r="GS250" s="1">
        <v>3.0</v>
      </c>
      <c r="GT250" s="1">
        <v>4.0</v>
      </c>
      <c r="GU250" s="1">
        <v>4.0</v>
      </c>
      <c r="GV250" s="1">
        <v>5.0</v>
      </c>
      <c r="GW250" s="1">
        <v>3.0</v>
      </c>
      <c r="GX250" s="1">
        <v>4.0</v>
      </c>
      <c r="GY250" s="1">
        <v>2.0</v>
      </c>
      <c r="GZ250" s="1">
        <v>4.0</v>
      </c>
      <c r="HA250" s="1" t="s">
        <v>270</v>
      </c>
      <c r="HB250" s="1" t="s">
        <v>2454</v>
      </c>
      <c r="HC250" s="1" t="s">
        <v>2455</v>
      </c>
      <c r="HE250" s="1" t="s">
        <v>2456</v>
      </c>
      <c r="HI250" s="1" t="s">
        <v>2457</v>
      </c>
      <c r="HJ250" s="1" t="s">
        <v>216</v>
      </c>
      <c r="HK250" s="1" t="s">
        <v>232</v>
      </c>
      <c r="HL250" s="1" t="s">
        <v>2444</v>
      </c>
      <c r="HM250" s="1" t="s">
        <v>232</v>
      </c>
      <c r="HN250" s="1" t="s">
        <v>232</v>
      </c>
      <c r="HO250" s="1" t="s">
        <v>232</v>
      </c>
      <c r="HQ250" s="1" t="s">
        <v>2458</v>
      </c>
    </row>
    <row r="251" ht="15.75" customHeight="1">
      <c r="A251" s="2">
        <v>43167.74865740741</v>
      </c>
      <c r="B251" s="1">
        <v>2015.0</v>
      </c>
      <c r="C251" s="1" t="s">
        <v>214</v>
      </c>
      <c r="D251" s="1">
        <v>1.7771335853E10</v>
      </c>
      <c r="E251" s="1" t="s">
        <v>350</v>
      </c>
      <c r="F251" s="1" t="s">
        <v>216</v>
      </c>
      <c r="G251" s="1" t="s">
        <v>373</v>
      </c>
      <c r="H251" s="1">
        <v>2015.0</v>
      </c>
      <c r="I251" s="1" t="s">
        <v>218</v>
      </c>
      <c r="J251" s="1" t="s">
        <v>219</v>
      </c>
      <c r="K251" s="1" t="s">
        <v>220</v>
      </c>
      <c r="AY251" s="1" t="s">
        <v>216</v>
      </c>
      <c r="AZ251" s="1" t="s">
        <v>221</v>
      </c>
      <c r="BB251" s="1" t="s">
        <v>222</v>
      </c>
      <c r="BD251" s="1" t="s">
        <v>223</v>
      </c>
      <c r="BE251" s="1" t="s">
        <v>2006</v>
      </c>
      <c r="BG251" s="1" t="s">
        <v>216</v>
      </c>
      <c r="BJ251" s="1">
        <v>5.0</v>
      </c>
      <c r="BK251" s="1" t="s">
        <v>216</v>
      </c>
      <c r="BL251" s="1" t="s">
        <v>2459</v>
      </c>
      <c r="BM251" s="1" t="s">
        <v>2460</v>
      </c>
      <c r="BO251" s="1" t="s">
        <v>228</v>
      </c>
      <c r="BP251" s="1" t="s">
        <v>232</v>
      </c>
      <c r="BQ251" s="1" t="s">
        <v>2461</v>
      </c>
      <c r="BR251" s="1" t="s">
        <v>354</v>
      </c>
      <c r="BS251" s="1" t="s">
        <v>2462</v>
      </c>
      <c r="BT251" s="1">
        <v>7.54424395E8</v>
      </c>
      <c r="BU251" s="1" t="s">
        <v>2463</v>
      </c>
      <c r="BV251" s="1" t="s">
        <v>232</v>
      </c>
      <c r="BW251" s="1" t="s">
        <v>279</v>
      </c>
      <c r="CE251" s="1" t="s">
        <v>389</v>
      </c>
      <c r="CF251" s="1" t="s">
        <v>1531</v>
      </c>
      <c r="CG251" s="1" t="s">
        <v>360</v>
      </c>
      <c r="CK251" s="1">
        <v>29000.0</v>
      </c>
      <c r="CL251" s="1" t="s">
        <v>216</v>
      </c>
      <c r="CM251" s="1">
        <v>29000.0</v>
      </c>
      <c r="CN251" s="1" t="s">
        <v>237</v>
      </c>
      <c r="CO251" s="1" t="s">
        <v>237</v>
      </c>
      <c r="CP251" s="1" t="s">
        <v>237</v>
      </c>
      <c r="CQ251" s="1" t="s">
        <v>361</v>
      </c>
      <c r="CR251" s="1" t="s">
        <v>232</v>
      </c>
      <c r="CS251" s="1" t="s">
        <v>238</v>
      </c>
      <c r="CT251" s="1" t="s">
        <v>265</v>
      </c>
      <c r="CY251" s="1" t="s">
        <v>976</v>
      </c>
      <c r="CZ251" s="1" t="s">
        <v>241</v>
      </c>
      <c r="DA251" s="1" t="s">
        <v>1487</v>
      </c>
      <c r="DB251" s="1" t="s">
        <v>1118</v>
      </c>
      <c r="DC251" s="1" t="s">
        <v>244</v>
      </c>
      <c r="DD251" s="1" t="s">
        <v>328</v>
      </c>
      <c r="DE251" s="1">
        <v>3.0</v>
      </c>
      <c r="DF251" s="1">
        <v>1.0</v>
      </c>
      <c r="DG251" s="1">
        <v>1.0</v>
      </c>
      <c r="DH251" s="1">
        <v>2.0</v>
      </c>
      <c r="DI251" s="1">
        <v>0.0</v>
      </c>
      <c r="DJ251" s="1">
        <v>0.0</v>
      </c>
      <c r="DV251" s="1" t="s">
        <v>232</v>
      </c>
      <c r="DW251" s="1" t="s">
        <v>2464</v>
      </c>
      <c r="DX251" s="1" t="s">
        <v>268</v>
      </c>
      <c r="DY251" s="1" t="s">
        <v>268</v>
      </c>
      <c r="DZ251" s="1" t="s">
        <v>1058</v>
      </c>
      <c r="GZ251" s="1">
        <v>3.0</v>
      </c>
      <c r="HA251" s="1" t="s">
        <v>315</v>
      </c>
      <c r="HJ251" s="1" t="s">
        <v>232</v>
      </c>
      <c r="HK251" s="1" t="s">
        <v>232</v>
      </c>
      <c r="HL251" s="1" t="s">
        <v>494</v>
      </c>
      <c r="HM251" s="1" t="s">
        <v>232</v>
      </c>
      <c r="HN251" s="1" t="s">
        <v>232</v>
      </c>
      <c r="HO251" s="1" t="s">
        <v>232</v>
      </c>
    </row>
    <row r="252" ht="15.75" customHeight="1">
      <c r="A252" s="2">
        <v>43168.73462962963</v>
      </c>
      <c r="B252" s="1">
        <v>2015.0</v>
      </c>
      <c r="C252" s="1" t="s">
        <v>696</v>
      </c>
      <c r="D252" s="1">
        <v>1.7678335953E10</v>
      </c>
      <c r="E252" s="1" t="s">
        <v>215</v>
      </c>
      <c r="F252" s="1" t="s">
        <v>232</v>
      </c>
      <c r="H252" s="1">
        <v>2015.0</v>
      </c>
      <c r="I252" s="1" t="s">
        <v>218</v>
      </c>
      <c r="J252" s="1" t="s">
        <v>697</v>
      </c>
      <c r="K252" s="1" t="s">
        <v>220</v>
      </c>
      <c r="AY252" s="1" t="s">
        <v>216</v>
      </c>
      <c r="AZ252" s="1" t="s">
        <v>221</v>
      </c>
      <c r="BB252" s="1" t="s">
        <v>222</v>
      </c>
      <c r="BD252" s="1" t="s">
        <v>223</v>
      </c>
      <c r="BE252" s="1" t="s">
        <v>293</v>
      </c>
      <c r="BG252" s="1" t="s">
        <v>216</v>
      </c>
      <c r="BJ252" s="1">
        <v>26.0</v>
      </c>
      <c r="BK252" s="1" t="s">
        <v>216</v>
      </c>
      <c r="BO252" s="1" t="s">
        <v>319</v>
      </c>
      <c r="BP252" s="1" t="s">
        <v>232</v>
      </c>
      <c r="BR252" s="1" t="s">
        <v>826</v>
      </c>
      <c r="BS252" s="1" t="s">
        <v>2465</v>
      </c>
      <c r="BV252" s="1" t="s">
        <v>232</v>
      </c>
      <c r="BW252" s="1" t="s">
        <v>279</v>
      </c>
      <c r="BY252" s="1" t="s">
        <v>701</v>
      </c>
      <c r="BZ252" s="1" t="s">
        <v>2466</v>
      </c>
      <c r="CK252" s="1">
        <v>38000.0</v>
      </c>
      <c r="CL252" s="1" t="s">
        <v>232</v>
      </c>
      <c r="CM252" s="1">
        <v>38000.0</v>
      </c>
      <c r="CN252" s="1" t="s">
        <v>237</v>
      </c>
      <c r="CO252" s="1" t="s">
        <v>237</v>
      </c>
      <c r="CP252" s="1" t="s">
        <v>237</v>
      </c>
      <c r="CQ252" s="1" t="s">
        <v>237</v>
      </c>
      <c r="CR252" s="1" t="s">
        <v>232</v>
      </c>
      <c r="CS252" s="1" t="s">
        <v>238</v>
      </c>
      <c r="CT252" s="1" t="s">
        <v>283</v>
      </c>
      <c r="CZ252" s="1" t="s">
        <v>326</v>
      </c>
      <c r="DA252" s="1" t="s">
        <v>326</v>
      </c>
      <c r="DB252" s="1" t="s">
        <v>243</v>
      </c>
      <c r="DC252" s="1" t="s">
        <v>244</v>
      </c>
      <c r="DD252" s="1" t="s">
        <v>244</v>
      </c>
      <c r="DE252" s="1">
        <v>4.0</v>
      </c>
      <c r="DF252" s="1">
        <v>5.0</v>
      </c>
      <c r="DG252" s="1">
        <v>5.0</v>
      </c>
      <c r="DH252" s="1">
        <v>4.0</v>
      </c>
      <c r="DI252" s="1">
        <v>4.0</v>
      </c>
      <c r="DJ252" s="1">
        <v>5.0</v>
      </c>
      <c r="DK252" s="1">
        <v>0.0</v>
      </c>
      <c r="DL252" s="1">
        <v>0.0</v>
      </c>
      <c r="DM252" s="1">
        <v>0.0</v>
      </c>
      <c r="DN252" s="1">
        <v>4.0</v>
      </c>
      <c r="DO252" s="1">
        <v>4.0</v>
      </c>
      <c r="DP252" s="1">
        <v>5.0</v>
      </c>
      <c r="DQ252" s="1">
        <v>5.0</v>
      </c>
      <c r="DR252" s="1">
        <v>0.0</v>
      </c>
      <c r="DS252" s="1">
        <v>3.0</v>
      </c>
      <c r="DV252" s="1" t="s">
        <v>216</v>
      </c>
      <c r="DX252" s="1" t="s">
        <v>269</v>
      </c>
      <c r="DY252" s="1" t="s">
        <v>245</v>
      </c>
      <c r="GZ252" s="1">
        <v>3.0</v>
      </c>
      <c r="HA252" s="1" t="s">
        <v>270</v>
      </c>
      <c r="HJ252" s="1" t="s">
        <v>232</v>
      </c>
      <c r="HK252" s="1" t="s">
        <v>232</v>
      </c>
      <c r="HM252" s="1" t="s">
        <v>216</v>
      </c>
      <c r="HN252" s="1" t="s">
        <v>216</v>
      </c>
    </row>
    <row r="253" ht="15.75" customHeight="1">
      <c r="A253" s="2">
        <v>43168.62315972222</v>
      </c>
      <c r="B253" s="1">
        <v>2015.0</v>
      </c>
      <c r="C253" s="1" t="s">
        <v>696</v>
      </c>
      <c r="D253" s="1">
        <v>1.7987142601E10</v>
      </c>
      <c r="E253" s="1" t="s">
        <v>215</v>
      </c>
      <c r="F253" s="1" t="s">
        <v>232</v>
      </c>
      <c r="H253" s="1">
        <v>2015.0</v>
      </c>
      <c r="I253" s="1" t="s">
        <v>218</v>
      </c>
      <c r="J253" s="1" t="s">
        <v>697</v>
      </c>
      <c r="K253" s="1" t="s">
        <v>220</v>
      </c>
      <c r="AY253" s="1" t="s">
        <v>216</v>
      </c>
      <c r="AZ253" s="1" t="s">
        <v>221</v>
      </c>
      <c r="BB253" s="1" t="s">
        <v>222</v>
      </c>
      <c r="BD253" s="1" t="s">
        <v>223</v>
      </c>
      <c r="BE253" s="1" t="s">
        <v>256</v>
      </c>
      <c r="BG253" s="1" t="s">
        <v>216</v>
      </c>
      <c r="BJ253" s="1">
        <v>14.0</v>
      </c>
      <c r="BK253" s="1" t="s">
        <v>216</v>
      </c>
      <c r="BL253" s="1" t="s">
        <v>2467</v>
      </c>
      <c r="BO253" s="1" t="s">
        <v>258</v>
      </c>
      <c r="BP253" s="1" t="s">
        <v>232</v>
      </c>
      <c r="BQ253" s="1" t="s">
        <v>1921</v>
      </c>
      <c r="BR253" s="1" t="s">
        <v>498</v>
      </c>
      <c r="BS253" s="1" t="s">
        <v>2468</v>
      </c>
      <c r="BV253" s="1" t="s">
        <v>232</v>
      </c>
      <c r="BW253" s="1" t="s">
        <v>233</v>
      </c>
      <c r="BY253" s="1" t="s">
        <v>722</v>
      </c>
      <c r="CD253" s="1" t="s">
        <v>2466</v>
      </c>
      <c r="CK253" s="1">
        <v>32400.0</v>
      </c>
      <c r="CL253" s="1" t="s">
        <v>232</v>
      </c>
      <c r="CM253" s="1">
        <v>34000.0</v>
      </c>
      <c r="CN253" s="1" t="s">
        <v>237</v>
      </c>
      <c r="CO253" s="1" t="s">
        <v>237</v>
      </c>
      <c r="CP253" s="1" t="s">
        <v>237</v>
      </c>
      <c r="CQ253" s="1" t="s">
        <v>237</v>
      </c>
      <c r="CR253" s="1" t="s">
        <v>232</v>
      </c>
      <c r="CS253" s="1" t="s">
        <v>238</v>
      </c>
      <c r="CT253" s="1" t="s">
        <v>265</v>
      </c>
      <c r="CU253" s="1" t="s">
        <v>239</v>
      </c>
      <c r="CV253" s="1" t="s">
        <v>239</v>
      </c>
      <c r="CW253" s="1" t="s">
        <v>239</v>
      </c>
      <c r="CX253" s="1" t="s">
        <v>239</v>
      </c>
      <c r="CZ253" s="1" t="s">
        <v>241</v>
      </c>
      <c r="DA253" s="1" t="s">
        <v>241</v>
      </c>
      <c r="DB253" s="1" t="s">
        <v>1118</v>
      </c>
      <c r="DC253" s="1" t="s">
        <v>244</v>
      </c>
      <c r="DD253" s="1" t="s">
        <v>328</v>
      </c>
      <c r="DE253" s="1">
        <v>3.0</v>
      </c>
      <c r="DF253" s="1">
        <v>4.0</v>
      </c>
      <c r="DG253" s="1">
        <v>4.0</v>
      </c>
      <c r="DH253" s="1">
        <v>3.0</v>
      </c>
      <c r="DI253" s="1">
        <v>4.0</v>
      </c>
      <c r="DJ253" s="1">
        <v>2.0</v>
      </c>
      <c r="DK253" s="1">
        <v>0.0</v>
      </c>
      <c r="DL253" s="1">
        <v>0.0</v>
      </c>
      <c r="DM253" s="1">
        <v>0.0</v>
      </c>
      <c r="DN253" s="1">
        <v>0.0</v>
      </c>
      <c r="DO253" s="1">
        <v>4.0</v>
      </c>
      <c r="DP253" s="1">
        <v>4.0</v>
      </c>
      <c r="DQ253" s="1">
        <v>3.0</v>
      </c>
      <c r="DR253" s="1">
        <v>0.0</v>
      </c>
      <c r="DS253" s="1">
        <v>0.0</v>
      </c>
      <c r="DT253" s="1">
        <v>0.0</v>
      </c>
      <c r="DU253" s="1">
        <v>0.0</v>
      </c>
      <c r="DV253" s="1" t="s">
        <v>232</v>
      </c>
      <c r="DW253" s="1" t="s">
        <v>2469</v>
      </c>
      <c r="DX253" s="1" t="s">
        <v>269</v>
      </c>
      <c r="DY253" s="1" t="s">
        <v>245</v>
      </c>
      <c r="ED253" s="1" t="s">
        <v>246</v>
      </c>
      <c r="GZ253" s="1">
        <v>3.0</v>
      </c>
      <c r="HA253" s="1" t="s">
        <v>270</v>
      </c>
      <c r="HB253" s="1" t="s">
        <v>595</v>
      </c>
      <c r="HC253" s="1" t="s">
        <v>2470</v>
      </c>
      <c r="HD253" s="1" t="s">
        <v>2471</v>
      </c>
      <c r="HE253" s="1" t="s">
        <v>2472</v>
      </c>
      <c r="HJ253" s="1" t="s">
        <v>232</v>
      </c>
      <c r="HK253" s="1" t="s">
        <v>216</v>
      </c>
      <c r="HM253" s="1" t="s">
        <v>216</v>
      </c>
      <c r="HN253" s="1" t="s">
        <v>216</v>
      </c>
      <c r="HO253" s="1" t="s">
        <v>232</v>
      </c>
      <c r="HP253" s="1" t="s">
        <v>2473</v>
      </c>
    </row>
    <row r="254" ht="15.75" customHeight="1">
      <c r="A254" s="2">
        <v>43170.76824074074</v>
      </c>
      <c r="B254" s="1">
        <v>2015.0</v>
      </c>
      <c r="C254" s="1" t="s">
        <v>214</v>
      </c>
      <c r="D254" s="1">
        <v>1.7835518523E10</v>
      </c>
      <c r="E254" s="1" t="s">
        <v>215</v>
      </c>
      <c r="F254" s="1" t="s">
        <v>232</v>
      </c>
      <c r="H254" s="1">
        <v>2015.0</v>
      </c>
      <c r="I254" s="1" t="s">
        <v>218</v>
      </c>
      <c r="J254" s="1" t="s">
        <v>219</v>
      </c>
      <c r="K254" s="1" t="s">
        <v>220</v>
      </c>
      <c r="AY254" s="1" t="s">
        <v>232</v>
      </c>
      <c r="AZ254" s="1" t="s">
        <v>221</v>
      </c>
      <c r="BB254" s="1" t="s">
        <v>222</v>
      </c>
      <c r="BD254" s="1" t="s">
        <v>223</v>
      </c>
      <c r="BE254" s="1" t="s">
        <v>293</v>
      </c>
      <c r="BG254" s="1" t="s">
        <v>216</v>
      </c>
      <c r="BJ254" s="1">
        <v>6.0</v>
      </c>
      <c r="BK254" s="1" t="s">
        <v>216</v>
      </c>
      <c r="BL254" s="1" t="s">
        <v>2474</v>
      </c>
      <c r="BM254" s="1" t="s">
        <v>2475</v>
      </c>
      <c r="BN254" s="1" t="s">
        <v>2476</v>
      </c>
      <c r="BO254" s="1" t="s">
        <v>478</v>
      </c>
      <c r="BP254" s="1" t="s">
        <v>216</v>
      </c>
      <c r="BR254" s="1" t="s">
        <v>2477</v>
      </c>
      <c r="BS254" s="1" t="s">
        <v>2478</v>
      </c>
      <c r="BU254" s="1" t="s">
        <v>2479</v>
      </c>
      <c r="BV254" s="1" t="s">
        <v>232</v>
      </c>
      <c r="BW254" s="1" t="s">
        <v>378</v>
      </c>
      <c r="CE254" s="1" t="s">
        <v>323</v>
      </c>
      <c r="CF254" s="1" t="s">
        <v>323</v>
      </c>
      <c r="CG254" s="1" t="s">
        <v>2480</v>
      </c>
      <c r="CK254" s="1">
        <v>31500.0</v>
      </c>
      <c r="CL254" s="1" t="s">
        <v>232</v>
      </c>
      <c r="CM254" s="1">
        <v>33000.0</v>
      </c>
      <c r="CN254" s="1" t="s">
        <v>237</v>
      </c>
      <c r="CO254" s="1" t="s">
        <v>237</v>
      </c>
      <c r="CP254" s="1" t="s">
        <v>237</v>
      </c>
      <c r="CQ254" s="1" t="s">
        <v>361</v>
      </c>
      <c r="CR254" s="1" t="s">
        <v>232</v>
      </c>
      <c r="CS254" s="1" t="s">
        <v>238</v>
      </c>
      <c r="CT254" s="1" t="s">
        <v>238</v>
      </c>
      <c r="CX254" s="1" t="s">
        <v>265</v>
      </c>
      <c r="CZ254" s="1" t="s">
        <v>241</v>
      </c>
      <c r="DA254" s="1" t="s">
        <v>241</v>
      </c>
      <c r="DB254" s="1" t="s">
        <v>641</v>
      </c>
      <c r="DC254" s="1" t="s">
        <v>244</v>
      </c>
      <c r="DD254" s="1" t="s">
        <v>244</v>
      </c>
      <c r="DE254" s="1">
        <v>4.0</v>
      </c>
      <c r="DF254" s="1">
        <v>4.0</v>
      </c>
      <c r="DG254" s="1">
        <v>5.0</v>
      </c>
      <c r="DH254" s="1">
        <v>4.0</v>
      </c>
      <c r="DI254" s="1">
        <v>5.0</v>
      </c>
      <c r="DJ254" s="1">
        <v>5.0</v>
      </c>
      <c r="DK254" s="1">
        <v>3.0</v>
      </c>
      <c r="DL254" s="1">
        <v>2.0</v>
      </c>
      <c r="DM254" s="1">
        <v>1.0</v>
      </c>
      <c r="DO254" s="1">
        <v>4.0</v>
      </c>
      <c r="DP254" s="1">
        <v>4.0</v>
      </c>
      <c r="DS254" s="1">
        <v>2.0</v>
      </c>
      <c r="DT254" s="1">
        <v>4.0</v>
      </c>
      <c r="DV254" s="1" t="s">
        <v>216</v>
      </c>
      <c r="DX254" s="1" t="s">
        <v>245</v>
      </c>
      <c r="DY254" s="1" t="s">
        <v>245</v>
      </c>
      <c r="EE254" s="1" t="s">
        <v>294</v>
      </c>
      <c r="FP254" s="1" t="s">
        <v>1547</v>
      </c>
      <c r="FQ254" s="1" t="s">
        <v>296</v>
      </c>
      <c r="FS254" s="1" t="s">
        <v>222</v>
      </c>
      <c r="FU254" s="1" t="s">
        <v>415</v>
      </c>
      <c r="FV254" s="1" t="s">
        <v>2481</v>
      </c>
      <c r="FW254" s="1" t="s">
        <v>223</v>
      </c>
      <c r="FX254" s="1" t="s">
        <v>293</v>
      </c>
      <c r="FZ254" s="1" t="s">
        <v>591</v>
      </c>
      <c r="GB254" s="1" t="s">
        <v>319</v>
      </c>
      <c r="GC254" s="1" t="s">
        <v>232</v>
      </c>
      <c r="GD254" s="1" t="s">
        <v>591</v>
      </c>
      <c r="GE254" s="1" t="s">
        <v>535</v>
      </c>
      <c r="GF254" s="1">
        <v>1.0</v>
      </c>
      <c r="GG254" s="1" t="s">
        <v>232</v>
      </c>
      <c r="GH254" s="1" t="s">
        <v>216</v>
      </c>
      <c r="GK254" s="1" t="s">
        <v>326</v>
      </c>
      <c r="GL254" s="1" t="s">
        <v>490</v>
      </c>
      <c r="GM254" s="1">
        <v>28000.0</v>
      </c>
      <c r="GN254" s="1" t="s">
        <v>232</v>
      </c>
      <c r="GO254" s="1">
        <v>29500.0</v>
      </c>
      <c r="GT254" s="1">
        <v>2.0</v>
      </c>
      <c r="GU254" s="1">
        <v>2.0</v>
      </c>
      <c r="GX254" s="1">
        <v>3.0</v>
      </c>
      <c r="GY254" s="1">
        <v>0.0</v>
      </c>
      <c r="GZ254" s="1">
        <v>3.0</v>
      </c>
      <c r="HA254" s="1" t="s">
        <v>247</v>
      </c>
      <c r="HB254" s="1" t="s">
        <v>2482</v>
      </c>
      <c r="HC254" s="1" t="s">
        <v>2483</v>
      </c>
      <c r="HD254" s="1" t="s">
        <v>2484</v>
      </c>
      <c r="HE254" s="1" t="s">
        <v>2485</v>
      </c>
      <c r="HI254" s="1" t="s">
        <v>2486</v>
      </c>
      <c r="HJ254" s="1" t="s">
        <v>216</v>
      </c>
      <c r="HK254" s="1" t="s">
        <v>216</v>
      </c>
      <c r="HM254" s="1" t="s">
        <v>216</v>
      </c>
      <c r="HN254" s="1" t="s">
        <v>216</v>
      </c>
      <c r="HO254" s="1" t="s">
        <v>232</v>
      </c>
      <c r="HP254" s="1" t="s">
        <v>2487</v>
      </c>
    </row>
    <row r="255" ht="15.75" customHeight="1">
      <c r="A255" s="2">
        <v>43177.451516203706</v>
      </c>
      <c r="B255" s="1">
        <v>2015.0</v>
      </c>
      <c r="C255" s="1" t="s">
        <v>972</v>
      </c>
      <c r="D255" s="1">
        <v>1.789246064E10</v>
      </c>
      <c r="E255" s="1" t="s">
        <v>350</v>
      </c>
      <c r="F255" s="1" t="s">
        <v>232</v>
      </c>
      <c r="H255" s="1">
        <v>2015.0</v>
      </c>
      <c r="I255" s="1" t="s">
        <v>218</v>
      </c>
      <c r="J255" s="1" t="s">
        <v>973</v>
      </c>
      <c r="K255" s="1" t="s">
        <v>220</v>
      </c>
      <c r="AY255" s="1" t="s">
        <v>216</v>
      </c>
      <c r="AZ255" s="1" t="s">
        <v>221</v>
      </c>
      <c r="BB255" s="1" t="s">
        <v>222</v>
      </c>
      <c r="BD255" s="1" t="s">
        <v>223</v>
      </c>
      <c r="BE255" s="1" t="s">
        <v>764</v>
      </c>
      <c r="BG255" s="1" t="s">
        <v>216</v>
      </c>
      <c r="BJ255" s="1">
        <v>16.0</v>
      </c>
      <c r="BK255" s="1" t="s">
        <v>232</v>
      </c>
      <c r="BL255" s="1" t="s">
        <v>2488</v>
      </c>
      <c r="BM255" s="1" t="s">
        <v>2489</v>
      </c>
      <c r="BN255" s="1" t="s">
        <v>2490</v>
      </c>
      <c r="BO255" s="1" t="s">
        <v>228</v>
      </c>
      <c r="BP255" s="1" t="s">
        <v>216</v>
      </c>
      <c r="BR255" s="1" t="s">
        <v>354</v>
      </c>
      <c r="BS255" s="1" t="s">
        <v>2491</v>
      </c>
      <c r="BU255" s="1" t="s">
        <v>2492</v>
      </c>
      <c r="BV255" s="1" t="s">
        <v>216</v>
      </c>
      <c r="BW255" s="1" t="s">
        <v>736</v>
      </c>
      <c r="CK255" s="1">
        <v>26000.0</v>
      </c>
      <c r="CL255" s="1" t="s">
        <v>232</v>
      </c>
      <c r="CM255" s="1">
        <v>30000.0</v>
      </c>
      <c r="CN255" s="1" t="s">
        <v>237</v>
      </c>
      <c r="CO255" s="1" t="s">
        <v>237</v>
      </c>
      <c r="CP255" s="1" t="s">
        <v>237</v>
      </c>
      <c r="CQ255" s="1" t="s">
        <v>361</v>
      </c>
      <c r="CR255" s="1" t="s">
        <v>216</v>
      </c>
      <c r="CS255" s="1" t="s">
        <v>238</v>
      </c>
      <c r="CT255" s="1" t="s">
        <v>283</v>
      </c>
      <c r="CU255" s="1" t="s">
        <v>239</v>
      </c>
      <c r="CV255" s="1" t="s">
        <v>239</v>
      </c>
      <c r="CW255" s="1" t="s">
        <v>239</v>
      </c>
      <c r="CX255" s="1" t="s">
        <v>239</v>
      </c>
      <c r="CZ255" s="1" t="s">
        <v>326</v>
      </c>
      <c r="DA255" s="1" t="s">
        <v>1546</v>
      </c>
      <c r="DB255" s="1" t="s">
        <v>243</v>
      </c>
      <c r="DC255" s="1" t="s">
        <v>244</v>
      </c>
      <c r="DD255" s="1" t="s">
        <v>244</v>
      </c>
      <c r="DE255" s="1">
        <v>4.0</v>
      </c>
      <c r="DF255" s="1">
        <v>5.0</v>
      </c>
      <c r="DG255" s="1">
        <v>5.0</v>
      </c>
      <c r="DH255" s="1">
        <v>3.0</v>
      </c>
      <c r="DI255" s="1">
        <v>5.0</v>
      </c>
      <c r="DJ255" s="1">
        <v>4.0</v>
      </c>
      <c r="DK255" s="1">
        <v>4.0</v>
      </c>
      <c r="DL255" s="1">
        <v>3.0</v>
      </c>
      <c r="DM255" s="1">
        <v>0.0</v>
      </c>
      <c r="DN255" s="1">
        <v>0.0</v>
      </c>
      <c r="DO255" s="1">
        <v>0.0</v>
      </c>
      <c r="DP255" s="1">
        <v>0.0</v>
      </c>
      <c r="DQ255" s="1">
        <v>4.0</v>
      </c>
      <c r="DR255" s="1">
        <v>0.0</v>
      </c>
      <c r="DV255" s="1" t="s">
        <v>216</v>
      </c>
      <c r="DX255" s="1" t="s">
        <v>268</v>
      </c>
      <c r="DY255" s="1" t="s">
        <v>245</v>
      </c>
      <c r="GZ255" s="1">
        <v>4.0</v>
      </c>
      <c r="HA255" s="1" t="s">
        <v>247</v>
      </c>
      <c r="HB255" s="1" t="s">
        <v>2493</v>
      </c>
      <c r="HC255" s="1" t="s">
        <v>2494</v>
      </c>
      <c r="HD255" s="1" t="s">
        <v>2495</v>
      </c>
      <c r="HI255" s="1" t="s">
        <v>2496</v>
      </c>
      <c r="HJ255" s="1" t="s">
        <v>232</v>
      </c>
      <c r="HK255" s="1" t="s">
        <v>232</v>
      </c>
      <c r="HL255" s="1" t="s">
        <v>253</v>
      </c>
      <c r="HM255" s="1" t="s">
        <v>216</v>
      </c>
      <c r="HN255" s="1" t="s">
        <v>216</v>
      </c>
      <c r="HO255" s="1" t="s">
        <v>232</v>
      </c>
    </row>
    <row r="256" ht="15.75" customHeight="1">
      <c r="A256" s="2">
        <v>43167.842210648145</v>
      </c>
      <c r="B256" s="1">
        <v>2015.0</v>
      </c>
      <c r="C256" s="1" t="s">
        <v>214</v>
      </c>
      <c r="D256" s="1">
        <v>1.7943345943E10</v>
      </c>
      <c r="E256" s="1" t="s">
        <v>215</v>
      </c>
      <c r="F256" s="1" t="s">
        <v>232</v>
      </c>
      <c r="H256" s="1">
        <v>2015.0</v>
      </c>
      <c r="J256" s="1" t="s">
        <v>219</v>
      </c>
      <c r="K256" s="1" t="s">
        <v>220</v>
      </c>
      <c r="AY256" s="1" t="s">
        <v>216</v>
      </c>
      <c r="AZ256" s="1" t="s">
        <v>221</v>
      </c>
      <c r="BB256" s="1" t="s">
        <v>222</v>
      </c>
      <c r="BD256" s="1" t="s">
        <v>223</v>
      </c>
      <c r="BE256" s="1" t="s">
        <v>256</v>
      </c>
      <c r="BG256" s="1" t="s">
        <v>216</v>
      </c>
      <c r="BJ256" s="1">
        <v>16.0</v>
      </c>
      <c r="BK256" s="1" t="s">
        <v>216</v>
      </c>
      <c r="BL256" s="1" t="s">
        <v>2497</v>
      </c>
      <c r="BO256" s="1" t="s">
        <v>319</v>
      </c>
      <c r="BP256" s="1" t="s">
        <v>232</v>
      </c>
      <c r="BQ256" s="1" t="s">
        <v>2498</v>
      </c>
      <c r="BR256" s="1" t="s">
        <v>354</v>
      </c>
      <c r="BV256" s="1" t="s">
        <v>232</v>
      </c>
      <c r="BW256" s="1" t="s">
        <v>535</v>
      </c>
      <c r="CE256" s="1" t="s">
        <v>2499</v>
      </c>
      <c r="CF256" s="1" t="s">
        <v>2500</v>
      </c>
      <c r="CG256" s="1" t="s">
        <v>2501</v>
      </c>
      <c r="CK256" s="1">
        <v>35000.0</v>
      </c>
      <c r="CL256" s="1" t="s">
        <v>232</v>
      </c>
      <c r="CM256" s="1">
        <v>35000.0</v>
      </c>
      <c r="CN256" s="1" t="s">
        <v>361</v>
      </c>
      <c r="CO256" s="1" t="s">
        <v>237</v>
      </c>
      <c r="CP256" s="1" t="s">
        <v>237</v>
      </c>
      <c r="CQ256" s="1" t="s">
        <v>361</v>
      </c>
      <c r="CR256" s="1" t="s">
        <v>216</v>
      </c>
      <c r="CS256" s="1" t="s">
        <v>238</v>
      </c>
      <c r="CT256" s="1" t="s">
        <v>238</v>
      </c>
      <c r="CU256" s="1" t="s">
        <v>239</v>
      </c>
      <c r="CV256" s="1" t="s">
        <v>239</v>
      </c>
      <c r="CW256" s="1" t="s">
        <v>239</v>
      </c>
      <c r="CX256" s="1" t="s">
        <v>239</v>
      </c>
      <c r="CZ256" s="1" t="s">
        <v>284</v>
      </c>
      <c r="DA256" s="1" t="s">
        <v>1131</v>
      </c>
      <c r="DB256" s="1" t="s">
        <v>286</v>
      </c>
      <c r="DC256" s="1" t="s">
        <v>244</v>
      </c>
      <c r="DD256" s="1" t="s">
        <v>244</v>
      </c>
      <c r="DE256" s="1">
        <v>5.0</v>
      </c>
      <c r="DF256" s="1">
        <v>5.0</v>
      </c>
      <c r="DG256" s="1">
        <v>5.0</v>
      </c>
      <c r="DH256" s="1">
        <v>3.0</v>
      </c>
      <c r="DI256" s="1">
        <v>5.0</v>
      </c>
      <c r="DJ256" s="1">
        <v>5.0</v>
      </c>
      <c r="DK256" s="1">
        <v>3.0</v>
      </c>
      <c r="DL256" s="1">
        <v>3.0</v>
      </c>
      <c r="DM256" s="1">
        <v>1.0</v>
      </c>
      <c r="DN256" s="1">
        <v>3.0</v>
      </c>
      <c r="DO256" s="1">
        <v>4.0</v>
      </c>
      <c r="DP256" s="1">
        <v>5.0</v>
      </c>
      <c r="DQ256" s="1">
        <v>4.0</v>
      </c>
      <c r="DR256" s="1">
        <v>1.0</v>
      </c>
      <c r="DS256" s="1">
        <v>4.0</v>
      </c>
      <c r="DT256" s="1">
        <v>5.0</v>
      </c>
      <c r="DU256" s="1">
        <v>1.0</v>
      </c>
      <c r="DV256" s="1" t="s">
        <v>216</v>
      </c>
      <c r="DX256" s="1" t="s">
        <v>268</v>
      </c>
      <c r="DY256" s="1" t="s">
        <v>268</v>
      </c>
      <c r="DZ256" s="1" t="s">
        <v>2502</v>
      </c>
      <c r="GZ256" s="1">
        <v>5.0</v>
      </c>
      <c r="HA256" s="1" t="s">
        <v>270</v>
      </c>
    </row>
    <row r="257" ht="15.75" customHeight="1">
      <c r="A257" s="2">
        <v>43174.93241898148</v>
      </c>
      <c r="B257" s="1">
        <v>2015.0</v>
      </c>
      <c r="C257" s="1" t="s">
        <v>994</v>
      </c>
      <c r="D257" s="1">
        <v>1.7834292678E10</v>
      </c>
      <c r="E257" s="1" t="s">
        <v>215</v>
      </c>
      <c r="F257" s="1" t="s">
        <v>232</v>
      </c>
      <c r="H257" s="1">
        <v>2015.0</v>
      </c>
      <c r="I257" s="1" t="s">
        <v>218</v>
      </c>
      <c r="J257" s="1" t="s">
        <v>995</v>
      </c>
      <c r="K257" s="1" t="s">
        <v>312</v>
      </c>
      <c r="L257" s="1" t="s">
        <v>216</v>
      </c>
      <c r="M257" s="1">
        <v>5.0</v>
      </c>
      <c r="N257" s="1" t="s">
        <v>216</v>
      </c>
      <c r="P257" s="1" t="s">
        <v>2503</v>
      </c>
      <c r="AY257" s="1" t="s">
        <v>232</v>
      </c>
      <c r="EE257" s="1" t="s">
        <v>1629</v>
      </c>
      <c r="EJ257" s="1" t="s">
        <v>878</v>
      </c>
      <c r="EK257" s="1" t="s">
        <v>1322</v>
      </c>
      <c r="EL257" s="1" t="s">
        <v>757</v>
      </c>
      <c r="EM257" s="1" t="s">
        <v>216</v>
      </c>
      <c r="EN257" s="1" t="s">
        <v>232</v>
      </c>
      <c r="GZ257" s="1">
        <v>4.0</v>
      </c>
      <c r="HA257" s="1" t="s">
        <v>270</v>
      </c>
      <c r="HB257" s="1" t="s">
        <v>2504</v>
      </c>
      <c r="HC257" s="1" t="s">
        <v>2505</v>
      </c>
      <c r="HE257" s="1" t="s">
        <v>2506</v>
      </c>
      <c r="HI257" s="1" t="s">
        <v>2507</v>
      </c>
      <c r="HJ257" s="1" t="s">
        <v>232</v>
      </c>
      <c r="HK257" s="1" t="s">
        <v>232</v>
      </c>
      <c r="HL257" s="1" t="s">
        <v>1305</v>
      </c>
      <c r="HM257" s="1" t="s">
        <v>232</v>
      </c>
      <c r="HN257" s="1" t="s">
        <v>216</v>
      </c>
      <c r="HO257" s="1" t="s">
        <v>232</v>
      </c>
      <c r="HP257" s="1" t="s">
        <v>2508</v>
      </c>
      <c r="HQ257" s="1" t="s">
        <v>2509</v>
      </c>
    </row>
    <row r="258" ht="15.75" customHeight="1">
      <c r="A258" s="2">
        <v>43167.7328587963</v>
      </c>
      <c r="B258" s="1">
        <v>2015.0</v>
      </c>
      <c r="C258" s="1" t="s">
        <v>408</v>
      </c>
      <c r="D258" s="1">
        <v>1.7671880385E10</v>
      </c>
      <c r="E258" s="1" t="s">
        <v>215</v>
      </c>
      <c r="F258" s="1" t="s">
        <v>232</v>
      </c>
      <c r="H258" s="1">
        <v>2015.0</v>
      </c>
      <c r="I258" s="1" t="s">
        <v>409</v>
      </c>
      <c r="J258" s="1" t="s">
        <v>410</v>
      </c>
      <c r="K258" s="1" t="s">
        <v>220</v>
      </c>
      <c r="AY258" s="1" t="s">
        <v>216</v>
      </c>
      <c r="AZ258" s="1" t="s">
        <v>1816</v>
      </c>
      <c r="BD258" s="1" t="s">
        <v>223</v>
      </c>
      <c r="BE258" s="1" t="s">
        <v>293</v>
      </c>
      <c r="BG258" s="1" t="s">
        <v>216</v>
      </c>
      <c r="BJ258" s="1">
        <v>30.0</v>
      </c>
      <c r="BK258" s="1" t="s">
        <v>216</v>
      </c>
      <c r="BL258" s="1" t="s">
        <v>2510</v>
      </c>
      <c r="BM258" s="1" t="s">
        <v>2511</v>
      </c>
      <c r="BN258" s="1" t="s">
        <v>2512</v>
      </c>
      <c r="BO258" s="1" t="s">
        <v>302</v>
      </c>
      <c r="BP258" s="1" t="s">
        <v>216</v>
      </c>
      <c r="BR258" s="1" t="s">
        <v>548</v>
      </c>
      <c r="BS258" s="1" t="s">
        <v>2513</v>
      </c>
      <c r="BU258" s="1" t="s">
        <v>2514</v>
      </c>
      <c r="BV258" s="1" t="s">
        <v>232</v>
      </c>
      <c r="BW258" s="1" t="s">
        <v>535</v>
      </c>
      <c r="CK258" s="1">
        <v>18000.0</v>
      </c>
      <c r="CL258" s="1" t="s">
        <v>232</v>
      </c>
      <c r="CM258" s="1">
        <v>20000.0</v>
      </c>
      <c r="CN258" s="1" t="s">
        <v>361</v>
      </c>
      <c r="CO258" s="1" t="s">
        <v>361</v>
      </c>
      <c r="CP258" s="1" t="s">
        <v>361</v>
      </c>
      <c r="CQ258" s="1" t="s">
        <v>361</v>
      </c>
      <c r="CR258" s="1" t="s">
        <v>232</v>
      </c>
      <c r="CS258" s="1" t="s">
        <v>238</v>
      </c>
      <c r="CT258" s="1" t="s">
        <v>238</v>
      </c>
      <c r="CU258" s="1" t="s">
        <v>239</v>
      </c>
      <c r="CV258" s="1" t="s">
        <v>239</v>
      </c>
      <c r="CW258" s="1" t="s">
        <v>239</v>
      </c>
      <c r="CX258" s="1" t="s">
        <v>239</v>
      </c>
      <c r="CZ258" s="1" t="s">
        <v>241</v>
      </c>
      <c r="DA258" s="1" t="s">
        <v>241</v>
      </c>
      <c r="DB258" s="1" t="s">
        <v>286</v>
      </c>
      <c r="DC258" s="1" t="s">
        <v>244</v>
      </c>
      <c r="DD258" s="1" t="s">
        <v>244</v>
      </c>
      <c r="DE258" s="1">
        <v>5.0</v>
      </c>
      <c r="DF258" s="1">
        <v>5.0</v>
      </c>
      <c r="DG258" s="1">
        <v>5.0</v>
      </c>
      <c r="DH258" s="1">
        <v>3.0</v>
      </c>
      <c r="DI258" s="1">
        <v>5.0</v>
      </c>
      <c r="DJ258" s="1">
        <v>5.0</v>
      </c>
      <c r="DK258" s="1">
        <v>0.0</v>
      </c>
      <c r="DL258" s="1">
        <v>0.0</v>
      </c>
      <c r="DM258" s="1">
        <v>0.0</v>
      </c>
      <c r="DN258" s="1">
        <v>0.0</v>
      </c>
      <c r="DO258" s="1">
        <v>0.0</v>
      </c>
      <c r="DP258" s="1">
        <v>5.0</v>
      </c>
      <c r="DR258" s="1">
        <v>0.0</v>
      </c>
      <c r="DS258" s="1">
        <v>5.0</v>
      </c>
      <c r="DT258" s="1">
        <v>5.0</v>
      </c>
      <c r="DU258" s="1">
        <v>5.0</v>
      </c>
      <c r="DV258" s="1" t="s">
        <v>216</v>
      </c>
      <c r="DX258" s="1" t="s">
        <v>269</v>
      </c>
      <c r="DY258" s="1" t="s">
        <v>269</v>
      </c>
      <c r="DZ258" s="1" t="s">
        <v>1302</v>
      </c>
      <c r="GZ258" s="1">
        <v>5.0</v>
      </c>
      <c r="HA258" s="1" t="s">
        <v>247</v>
      </c>
      <c r="HB258" s="1" t="s">
        <v>2515</v>
      </c>
      <c r="HJ258" s="1" t="s">
        <v>216</v>
      </c>
      <c r="HK258" s="1" t="s">
        <v>232</v>
      </c>
      <c r="HL258" s="1" t="s">
        <v>424</v>
      </c>
      <c r="HM258" s="1" t="s">
        <v>232</v>
      </c>
      <c r="HN258" s="1" t="s">
        <v>232</v>
      </c>
      <c r="HO258" s="1" t="s">
        <v>232</v>
      </c>
      <c r="HP258" s="1" t="s">
        <v>2516</v>
      </c>
    </row>
    <row r="259" ht="15.75" customHeight="1">
      <c r="A259" s="2">
        <v>43174.382835648146</v>
      </c>
      <c r="B259" s="1">
        <v>2015.0</v>
      </c>
      <c r="C259" s="1" t="s">
        <v>453</v>
      </c>
      <c r="D259" s="1">
        <v>1.8894255717E10</v>
      </c>
      <c r="E259" s="1" t="s">
        <v>215</v>
      </c>
      <c r="F259" s="1" t="s">
        <v>232</v>
      </c>
      <c r="H259" s="1">
        <v>2015.0</v>
      </c>
      <c r="I259" s="1" t="s">
        <v>218</v>
      </c>
      <c r="J259" s="1" t="s">
        <v>454</v>
      </c>
      <c r="K259" s="1" t="s">
        <v>220</v>
      </c>
      <c r="AY259" s="1" t="s">
        <v>216</v>
      </c>
      <c r="AZ259" s="1" t="s">
        <v>221</v>
      </c>
      <c r="BB259" s="1" t="s">
        <v>222</v>
      </c>
      <c r="BD259" s="1" t="s">
        <v>223</v>
      </c>
      <c r="BE259" s="1" t="s">
        <v>293</v>
      </c>
      <c r="BG259" s="1" t="s">
        <v>216</v>
      </c>
      <c r="BJ259" s="1">
        <v>36.0</v>
      </c>
      <c r="BK259" s="1" t="s">
        <v>216</v>
      </c>
      <c r="BL259" s="1" t="s">
        <v>2517</v>
      </c>
      <c r="BM259" s="1" t="s">
        <v>2518</v>
      </c>
      <c r="BN259" s="1" t="s">
        <v>2519</v>
      </c>
      <c r="BO259" s="1" t="s">
        <v>376</v>
      </c>
      <c r="BP259" s="1" t="s">
        <v>232</v>
      </c>
      <c r="BQ259" s="1" t="s">
        <v>2520</v>
      </c>
      <c r="BR259" s="1" t="s">
        <v>721</v>
      </c>
      <c r="BS259" s="1" t="s">
        <v>2521</v>
      </c>
      <c r="BT259" s="1">
        <v>7.83772386E8</v>
      </c>
      <c r="BU259" s="1" t="s">
        <v>2522</v>
      </c>
      <c r="BV259" s="1" t="s">
        <v>232</v>
      </c>
      <c r="BW259" s="1" t="s">
        <v>468</v>
      </c>
      <c r="CI259" s="1" t="s">
        <v>232</v>
      </c>
      <c r="CJ259" s="1">
        <v>33000.0</v>
      </c>
      <c r="CK259" s="1">
        <v>40000.0</v>
      </c>
      <c r="CL259" s="1" t="s">
        <v>232</v>
      </c>
      <c r="CM259" s="1">
        <v>40000.0</v>
      </c>
      <c r="CN259" s="1" t="s">
        <v>361</v>
      </c>
      <c r="CO259" s="1" t="s">
        <v>237</v>
      </c>
      <c r="CP259" s="1" t="s">
        <v>237</v>
      </c>
      <c r="CQ259" s="1" t="s">
        <v>361</v>
      </c>
      <c r="CR259" s="1" t="s">
        <v>232</v>
      </c>
      <c r="CS259" s="1" t="s">
        <v>238</v>
      </c>
      <c r="CT259" s="1" t="s">
        <v>265</v>
      </c>
      <c r="CU259" s="1" t="s">
        <v>239</v>
      </c>
      <c r="CV259" s="1" t="s">
        <v>436</v>
      </c>
      <c r="CW259" s="1" t="s">
        <v>239</v>
      </c>
      <c r="CX259" s="1" t="s">
        <v>239</v>
      </c>
      <c r="CZ259" s="1" t="s">
        <v>284</v>
      </c>
      <c r="DA259" s="1" t="s">
        <v>363</v>
      </c>
      <c r="DB259" s="1" t="s">
        <v>383</v>
      </c>
      <c r="DC259" s="1" t="s">
        <v>244</v>
      </c>
      <c r="DD259" s="1" t="s">
        <v>244</v>
      </c>
      <c r="DE259" s="1">
        <v>4.0</v>
      </c>
      <c r="DF259" s="1">
        <v>4.0</v>
      </c>
      <c r="DG259" s="1">
        <v>5.0</v>
      </c>
      <c r="DH259" s="1">
        <v>3.0</v>
      </c>
      <c r="DI259" s="1">
        <v>5.0</v>
      </c>
      <c r="DJ259" s="1">
        <v>5.0</v>
      </c>
      <c r="DK259" s="1">
        <v>4.0</v>
      </c>
      <c r="DL259" s="1">
        <v>2.0</v>
      </c>
      <c r="DM259" s="1">
        <v>2.0</v>
      </c>
      <c r="DN259" s="1">
        <v>2.0</v>
      </c>
      <c r="DO259" s="1">
        <v>5.0</v>
      </c>
      <c r="DP259" s="1">
        <v>3.0</v>
      </c>
      <c r="DR259" s="1">
        <v>2.0</v>
      </c>
      <c r="DS259" s="1">
        <v>3.0</v>
      </c>
      <c r="DT259" s="1">
        <v>1.0</v>
      </c>
      <c r="DU259" s="1">
        <v>3.0</v>
      </c>
      <c r="DV259" s="1" t="s">
        <v>216</v>
      </c>
      <c r="DX259" s="1" t="s">
        <v>269</v>
      </c>
      <c r="DY259" s="1" t="s">
        <v>269</v>
      </c>
      <c r="DZ259" s="1" t="s">
        <v>1058</v>
      </c>
      <c r="GZ259" s="1">
        <v>4.0</v>
      </c>
      <c r="HA259" s="1" t="s">
        <v>247</v>
      </c>
      <c r="HB259" s="1" t="s">
        <v>2523</v>
      </c>
      <c r="HC259" s="1" t="s">
        <v>2524</v>
      </c>
      <c r="HD259" s="1" t="s">
        <v>2525</v>
      </c>
      <c r="HJ259" s="1" t="s">
        <v>216</v>
      </c>
      <c r="HK259" s="1" t="s">
        <v>216</v>
      </c>
      <c r="HM259" s="1" t="s">
        <v>232</v>
      </c>
      <c r="HN259" s="1" t="s">
        <v>216</v>
      </c>
      <c r="HO259" s="1" t="s">
        <v>232</v>
      </c>
      <c r="HP259" s="1" t="s">
        <v>2526</v>
      </c>
    </row>
    <row r="260" ht="15.75" customHeight="1">
      <c r="A260" s="2">
        <v>43169.422997685186</v>
      </c>
      <c r="B260" s="1">
        <v>2015.0</v>
      </c>
      <c r="C260" s="1" t="s">
        <v>696</v>
      </c>
      <c r="D260" s="1">
        <v>1.7831011024E10</v>
      </c>
      <c r="E260" s="1" t="s">
        <v>350</v>
      </c>
      <c r="F260" s="1" t="s">
        <v>232</v>
      </c>
      <c r="H260" s="1">
        <v>2015.0</v>
      </c>
      <c r="I260" s="1" t="s">
        <v>218</v>
      </c>
      <c r="J260" s="1" t="s">
        <v>697</v>
      </c>
      <c r="K260" s="1" t="s">
        <v>220</v>
      </c>
      <c r="AY260" s="1" t="s">
        <v>216</v>
      </c>
      <c r="AZ260" s="1" t="s">
        <v>221</v>
      </c>
      <c r="BB260" s="1" t="s">
        <v>222</v>
      </c>
      <c r="BD260" s="1" t="s">
        <v>962</v>
      </c>
      <c r="BF260" s="1" t="s">
        <v>1563</v>
      </c>
      <c r="BG260" s="1" t="s">
        <v>216</v>
      </c>
      <c r="BJ260" s="1">
        <v>24.0</v>
      </c>
      <c r="BK260" s="1" t="s">
        <v>216</v>
      </c>
      <c r="BO260" s="1" t="s">
        <v>228</v>
      </c>
      <c r="BP260" s="1" t="s">
        <v>232</v>
      </c>
      <c r="BR260" s="1" t="s">
        <v>2527</v>
      </c>
      <c r="BS260" s="1" t="s">
        <v>2528</v>
      </c>
      <c r="BV260" s="1" t="s">
        <v>216</v>
      </c>
      <c r="BW260" s="1" t="s">
        <v>303</v>
      </c>
      <c r="CL260" s="1" t="s">
        <v>232</v>
      </c>
      <c r="CN260" s="1" t="s">
        <v>237</v>
      </c>
      <c r="CO260" s="1" t="s">
        <v>237</v>
      </c>
      <c r="CP260" s="1" t="s">
        <v>237</v>
      </c>
      <c r="CQ260" s="1" t="s">
        <v>361</v>
      </c>
      <c r="CR260" s="1" t="s">
        <v>232</v>
      </c>
      <c r="CS260" s="1" t="s">
        <v>238</v>
      </c>
      <c r="CT260" s="1" t="s">
        <v>238</v>
      </c>
      <c r="CZ260" s="1" t="s">
        <v>391</v>
      </c>
      <c r="DA260" s="1" t="s">
        <v>391</v>
      </c>
      <c r="DC260" s="1" t="s">
        <v>244</v>
      </c>
      <c r="DD260" s="1" t="s">
        <v>328</v>
      </c>
      <c r="DE260" s="1">
        <v>4.0</v>
      </c>
      <c r="DV260" s="1" t="s">
        <v>232</v>
      </c>
      <c r="DW260" s="1" t="s">
        <v>2529</v>
      </c>
      <c r="GZ260" s="1">
        <v>3.0</v>
      </c>
      <c r="HA260" s="1" t="s">
        <v>315</v>
      </c>
      <c r="HJ260" s="1" t="s">
        <v>232</v>
      </c>
      <c r="HK260" s="1" t="s">
        <v>216</v>
      </c>
      <c r="HN260" s="1" t="s">
        <v>216</v>
      </c>
      <c r="HO260" s="1" t="s">
        <v>232</v>
      </c>
    </row>
    <row r="261" ht="15.75" customHeight="1">
      <c r="A261" s="2">
        <v>43173.80438657408</v>
      </c>
      <c r="B261" s="1">
        <v>2015.0</v>
      </c>
      <c r="C261" s="1" t="s">
        <v>696</v>
      </c>
      <c r="D261" s="1">
        <v>1.7761672083E10</v>
      </c>
      <c r="E261" s="1" t="s">
        <v>350</v>
      </c>
      <c r="H261" s="1">
        <v>2015.0</v>
      </c>
      <c r="I261" s="1" t="s">
        <v>218</v>
      </c>
      <c r="J261" s="1" t="s">
        <v>697</v>
      </c>
      <c r="K261" s="1" t="s">
        <v>220</v>
      </c>
      <c r="AY261" s="1" t="s">
        <v>216</v>
      </c>
      <c r="AZ261" s="1" t="s">
        <v>221</v>
      </c>
      <c r="BB261" s="1" t="s">
        <v>222</v>
      </c>
      <c r="BD261" s="1" t="s">
        <v>223</v>
      </c>
      <c r="BE261" s="1" t="s">
        <v>293</v>
      </c>
      <c r="BG261" s="1" t="s">
        <v>216</v>
      </c>
      <c r="BJ261" s="1">
        <v>15.0</v>
      </c>
      <c r="BL261" s="1" t="s">
        <v>2530</v>
      </c>
      <c r="BO261" s="1" t="s">
        <v>319</v>
      </c>
      <c r="BR261" s="1" t="s">
        <v>721</v>
      </c>
      <c r="BV261" s="1" t="s">
        <v>232</v>
      </c>
      <c r="BW261" s="1" t="s">
        <v>279</v>
      </c>
      <c r="BY261" s="1" t="s">
        <v>701</v>
      </c>
      <c r="CD261" s="1" t="s">
        <v>2531</v>
      </c>
      <c r="CK261" s="1">
        <v>30000.0</v>
      </c>
      <c r="CL261" s="1" t="s">
        <v>216</v>
      </c>
      <c r="CM261" s="1">
        <v>30000.0</v>
      </c>
      <c r="CN261" s="1" t="s">
        <v>237</v>
      </c>
      <c r="CO261" s="1" t="s">
        <v>361</v>
      </c>
      <c r="CP261" s="1" t="s">
        <v>237</v>
      </c>
      <c r="CQ261" s="1" t="s">
        <v>361</v>
      </c>
      <c r="CS261" s="1" t="s">
        <v>238</v>
      </c>
      <c r="CT261" s="1" t="s">
        <v>283</v>
      </c>
      <c r="CY261" s="1" t="s">
        <v>693</v>
      </c>
      <c r="CZ261" s="1" t="s">
        <v>266</v>
      </c>
      <c r="DA261" s="1" t="s">
        <v>2418</v>
      </c>
      <c r="DB261" s="1" t="s">
        <v>243</v>
      </c>
      <c r="DC261" s="1" t="s">
        <v>244</v>
      </c>
      <c r="DD261" s="1" t="s">
        <v>328</v>
      </c>
      <c r="DE261" s="1">
        <v>1.0</v>
      </c>
      <c r="DF261" s="1">
        <v>5.0</v>
      </c>
      <c r="DG261" s="1">
        <v>5.0</v>
      </c>
      <c r="DH261" s="1">
        <v>3.0</v>
      </c>
      <c r="DI261" s="1">
        <v>5.0</v>
      </c>
      <c r="DJ261" s="1">
        <v>5.0</v>
      </c>
      <c r="DK261" s="1">
        <v>1.0</v>
      </c>
      <c r="DP261" s="1">
        <v>4.0</v>
      </c>
      <c r="DX261" s="1" t="s">
        <v>269</v>
      </c>
      <c r="DY261" s="1" t="s">
        <v>245</v>
      </c>
      <c r="GZ261" s="1">
        <v>4.0</v>
      </c>
      <c r="HA261" s="1" t="s">
        <v>247</v>
      </c>
      <c r="HN261" s="1" t="s">
        <v>216</v>
      </c>
      <c r="HO261" s="1" t="s">
        <v>232</v>
      </c>
    </row>
    <row r="262" ht="15.75" customHeight="1">
      <c r="A262" s="2">
        <v>43173.68047453704</v>
      </c>
      <c r="B262" s="1">
        <v>2015.0</v>
      </c>
      <c r="C262" s="1" t="s">
        <v>860</v>
      </c>
      <c r="D262" s="1">
        <v>1.7835517274E10</v>
      </c>
      <c r="E262" s="1" t="s">
        <v>215</v>
      </c>
      <c r="F262" s="1" t="s">
        <v>232</v>
      </c>
      <c r="H262" s="1">
        <v>2015.0</v>
      </c>
      <c r="I262" s="1" t="s">
        <v>218</v>
      </c>
      <c r="J262" s="1" t="s">
        <v>861</v>
      </c>
      <c r="K262" s="1" t="s">
        <v>220</v>
      </c>
      <c r="AY262" s="1" t="s">
        <v>232</v>
      </c>
      <c r="AZ262" s="1" t="s">
        <v>221</v>
      </c>
      <c r="BB262" s="1" t="s">
        <v>222</v>
      </c>
      <c r="BD262" s="1" t="s">
        <v>223</v>
      </c>
      <c r="BE262" s="1" t="s">
        <v>256</v>
      </c>
      <c r="BG262" s="1" t="s">
        <v>216</v>
      </c>
      <c r="BJ262" s="1">
        <v>1.0</v>
      </c>
      <c r="BK262" s="1" t="s">
        <v>216</v>
      </c>
      <c r="BL262" s="1" t="s">
        <v>2532</v>
      </c>
      <c r="BM262" s="1" t="s">
        <v>2533</v>
      </c>
      <c r="BN262" s="1" t="s">
        <v>2534</v>
      </c>
      <c r="BO262" s="1" t="s">
        <v>376</v>
      </c>
      <c r="BP262" s="1" t="s">
        <v>216</v>
      </c>
      <c r="BR262" s="1" t="s">
        <v>466</v>
      </c>
      <c r="BS262" s="1" t="s">
        <v>1386</v>
      </c>
      <c r="BU262" s="1" t="s">
        <v>2535</v>
      </c>
      <c r="BV262" s="1" t="s">
        <v>232</v>
      </c>
      <c r="BW262" s="1" t="s">
        <v>233</v>
      </c>
      <c r="CK262" s="1">
        <v>36000.0</v>
      </c>
      <c r="CL262" s="1" t="s">
        <v>232</v>
      </c>
      <c r="CM262" s="1">
        <v>36000.0</v>
      </c>
      <c r="CN262" s="1" t="s">
        <v>237</v>
      </c>
      <c r="CO262" s="1" t="s">
        <v>237</v>
      </c>
      <c r="CP262" s="1" t="s">
        <v>237</v>
      </c>
      <c r="CQ262" s="1" t="s">
        <v>237</v>
      </c>
      <c r="CR262" s="1" t="s">
        <v>216</v>
      </c>
      <c r="CS262" s="1" t="s">
        <v>238</v>
      </c>
      <c r="CT262" s="1" t="s">
        <v>238</v>
      </c>
      <c r="CU262" s="1" t="s">
        <v>239</v>
      </c>
      <c r="CV262" s="1" t="s">
        <v>239</v>
      </c>
      <c r="CW262" s="1" t="s">
        <v>239</v>
      </c>
      <c r="CX262" s="1" t="s">
        <v>239</v>
      </c>
      <c r="CZ262" s="1" t="s">
        <v>391</v>
      </c>
      <c r="DA262" s="1" t="s">
        <v>1583</v>
      </c>
      <c r="DB262" s="1" t="s">
        <v>537</v>
      </c>
      <c r="DC262" s="1" t="s">
        <v>244</v>
      </c>
      <c r="DD262" s="1" t="s">
        <v>328</v>
      </c>
      <c r="DE262" s="1">
        <v>4.0</v>
      </c>
      <c r="DF262" s="1">
        <v>4.0</v>
      </c>
      <c r="DG262" s="1">
        <v>5.0</v>
      </c>
      <c r="DH262" s="1">
        <v>3.0</v>
      </c>
      <c r="DI262" s="1">
        <v>3.0</v>
      </c>
      <c r="DJ262" s="1">
        <v>4.0</v>
      </c>
      <c r="DK262" s="1">
        <v>1.0</v>
      </c>
      <c r="DL262" s="1">
        <v>2.0</v>
      </c>
      <c r="DM262" s="1">
        <v>1.0</v>
      </c>
      <c r="DN262" s="1">
        <v>2.0</v>
      </c>
      <c r="DO262" s="1">
        <v>3.0</v>
      </c>
      <c r="DP262" s="1">
        <v>4.0</v>
      </c>
      <c r="DQ262" s="1">
        <v>4.0</v>
      </c>
      <c r="DR262" s="1">
        <v>1.0</v>
      </c>
      <c r="DS262" s="1">
        <v>3.0</v>
      </c>
      <c r="DT262" s="1">
        <v>4.0</v>
      </c>
      <c r="DU262" s="1">
        <v>1.0</v>
      </c>
      <c r="DV262" s="1" t="s">
        <v>216</v>
      </c>
      <c r="DX262" s="1" t="s">
        <v>245</v>
      </c>
      <c r="DY262" s="1" t="s">
        <v>384</v>
      </c>
      <c r="EC262" s="1" t="s">
        <v>246</v>
      </c>
      <c r="EE262" s="1" t="s">
        <v>294</v>
      </c>
      <c r="FP262" s="1" t="s">
        <v>325</v>
      </c>
      <c r="FQ262" s="1" t="s">
        <v>296</v>
      </c>
      <c r="FS262" s="1" t="s">
        <v>222</v>
      </c>
      <c r="FU262" s="1" t="s">
        <v>1730</v>
      </c>
      <c r="FV262" s="1" t="s">
        <v>2536</v>
      </c>
      <c r="FW262" s="1" t="s">
        <v>223</v>
      </c>
      <c r="FX262" s="1" t="s">
        <v>256</v>
      </c>
      <c r="FZ262" s="1" t="s">
        <v>2537</v>
      </c>
      <c r="GA262" s="1" t="s">
        <v>2538</v>
      </c>
      <c r="GB262" s="1" t="s">
        <v>376</v>
      </c>
      <c r="GC262" s="1" t="s">
        <v>216</v>
      </c>
      <c r="GE262" s="1" t="s">
        <v>566</v>
      </c>
      <c r="GF262" s="1">
        <v>9.0</v>
      </c>
      <c r="GG262" s="1" t="s">
        <v>232</v>
      </c>
      <c r="GH262" s="1" t="s">
        <v>216</v>
      </c>
      <c r="GK262" s="1" t="s">
        <v>391</v>
      </c>
      <c r="GL262" s="1" t="s">
        <v>490</v>
      </c>
      <c r="GM262" s="1">
        <v>28000.0</v>
      </c>
      <c r="GN262" s="1" t="s">
        <v>216</v>
      </c>
      <c r="GO262" s="1">
        <v>28000.0</v>
      </c>
      <c r="GP262" s="1">
        <v>1.0</v>
      </c>
      <c r="GQ262" s="1">
        <v>1.0</v>
      </c>
      <c r="GR262" s="1">
        <v>1.0</v>
      </c>
      <c r="GS262" s="1">
        <v>1.0</v>
      </c>
      <c r="GT262" s="1">
        <v>1.0</v>
      </c>
      <c r="GU262" s="1">
        <v>2.0</v>
      </c>
      <c r="GV262" s="1">
        <v>2.0</v>
      </c>
      <c r="GW262" s="1">
        <v>1.0</v>
      </c>
      <c r="GX262" s="1">
        <v>2.0</v>
      </c>
      <c r="GY262" s="1">
        <v>1.0</v>
      </c>
      <c r="GZ262" s="1">
        <v>3.0</v>
      </c>
      <c r="HA262" s="1" t="s">
        <v>270</v>
      </c>
      <c r="HB262" s="1" t="s">
        <v>2539</v>
      </c>
      <c r="HC262" s="1" t="s">
        <v>2540</v>
      </c>
      <c r="HD262" s="1" t="s">
        <v>2541</v>
      </c>
      <c r="HJ262" s="1" t="s">
        <v>232</v>
      </c>
      <c r="HK262" s="1" t="s">
        <v>216</v>
      </c>
      <c r="HM262" s="1" t="s">
        <v>216</v>
      </c>
      <c r="HN262" s="1" t="s">
        <v>216</v>
      </c>
      <c r="HO262" s="1" t="s">
        <v>232</v>
      </c>
      <c r="HP262" s="1" t="s">
        <v>2542</v>
      </c>
    </row>
    <row r="263" ht="15.75" customHeight="1">
      <c r="A263" s="2">
        <v>43173.769525462965</v>
      </c>
      <c r="B263" s="1">
        <v>2015.0</v>
      </c>
      <c r="C263" s="1" t="s">
        <v>453</v>
      </c>
      <c r="D263" s="1">
        <v>1.7752638163E10</v>
      </c>
      <c r="E263" s="1" t="s">
        <v>350</v>
      </c>
      <c r="F263" s="1" t="s">
        <v>232</v>
      </c>
      <c r="H263" s="1">
        <v>2015.0</v>
      </c>
      <c r="I263" s="1" t="s">
        <v>218</v>
      </c>
      <c r="J263" s="1" t="s">
        <v>454</v>
      </c>
      <c r="K263" s="1" t="s">
        <v>220</v>
      </c>
      <c r="AY263" s="1" t="s">
        <v>216</v>
      </c>
      <c r="AZ263" s="1" t="s">
        <v>221</v>
      </c>
      <c r="BB263" s="1" t="s">
        <v>222</v>
      </c>
      <c r="BD263" s="1" t="s">
        <v>223</v>
      </c>
      <c r="BE263" s="1" t="s">
        <v>764</v>
      </c>
      <c r="BG263" s="1" t="s">
        <v>216</v>
      </c>
      <c r="BJ263" s="1">
        <v>30.0</v>
      </c>
      <c r="BK263" s="1" t="s">
        <v>216</v>
      </c>
      <c r="BL263" s="1" t="s">
        <v>2543</v>
      </c>
      <c r="BO263" s="1" t="s">
        <v>376</v>
      </c>
      <c r="BP263" s="1" t="s">
        <v>232</v>
      </c>
      <c r="BQ263" s="1" t="s">
        <v>2544</v>
      </c>
      <c r="BR263" s="1" t="s">
        <v>524</v>
      </c>
      <c r="BS263" s="1" t="s">
        <v>2545</v>
      </c>
      <c r="BV263" s="1" t="s">
        <v>232</v>
      </c>
      <c r="BW263" s="1" t="s">
        <v>1242</v>
      </c>
      <c r="CI263" s="1" t="s">
        <v>216</v>
      </c>
      <c r="CL263" s="1" t="s">
        <v>232</v>
      </c>
      <c r="CN263" s="1" t="s">
        <v>361</v>
      </c>
      <c r="CO263" s="1" t="s">
        <v>361</v>
      </c>
      <c r="CP263" s="1" t="s">
        <v>361</v>
      </c>
      <c r="CQ263" s="1" t="s">
        <v>361</v>
      </c>
      <c r="CR263" s="1" t="s">
        <v>232</v>
      </c>
      <c r="CS263" s="1" t="s">
        <v>238</v>
      </c>
      <c r="CT263" s="1" t="s">
        <v>283</v>
      </c>
      <c r="CU263" s="1" t="s">
        <v>239</v>
      </c>
      <c r="CV263" s="1" t="s">
        <v>239</v>
      </c>
      <c r="CW263" s="1" t="s">
        <v>239</v>
      </c>
      <c r="CX263" s="1" t="s">
        <v>239</v>
      </c>
      <c r="CZ263" s="1" t="s">
        <v>363</v>
      </c>
      <c r="DA263" s="1" t="s">
        <v>363</v>
      </c>
      <c r="DB263" s="1" t="s">
        <v>383</v>
      </c>
      <c r="DC263" s="1" t="s">
        <v>244</v>
      </c>
      <c r="DD263" s="1" t="s">
        <v>328</v>
      </c>
      <c r="DE263" s="1">
        <v>4.0</v>
      </c>
      <c r="DF263" s="1">
        <v>3.0</v>
      </c>
      <c r="DG263" s="1">
        <v>4.0</v>
      </c>
      <c r="DH263" s="1">
        <v>3.0</v>
      </c>
      <c r="DI263" s="1">
        <v>4.0</v>
      </c>
      <c r="DJ263" s="1">
        <v>5.0</v>
      </c>
      <c r="DK263" s="1">
        <v>1.0</v>
      </c>
      <c r="DL263" s="1">
        <v>2.0</v>
      </c>
      <c r="DM263" s="1">
        <v>1.0</v>
      </c>
      <c r="DO263" s="1">
        <v>5.0</v>
      </c>
      <c r="DQ263" s="1">
        <v>3.0</v>
      </c>
      <c r="DS263" s="1">
        <v>2.0</v>
      </c>
      <c r="DV263" s="1" t="s">
        <v>216</v>
      </c>
      <c r="DX263" s="1" t="s">
        <v>269</v>
      </c>
      <c r="DY263" s="1" t="s">
        <v>269</v>
      </c>
      <c r="DZ263" s="1" t="s">
        <v>1091</v>
      </c>
      <c r="ED263" s="1" t="s">
        <v>246</v>
      </c>
      <c r="GZ263" s="1">
        <v>3.0</v>
      </c>
      <c r="HA263" s="1" t="s">
        <v>315</v>
      </c>
      <c r="HJ263" s="1" t="s">
        <v>232</v>
      </c>
      <c r="HK263" s="1" t="s">
        <v>216</v>
      </c>
      <c r="HM263" s="1" t="s">
        <v>216</v>
      </c>
      <c r="HN263" s="1" t="s">
        <v>216</v>
      </c>
      <c r="HO263" s="1" t="s">
        <v>232</v>
      </c>
    </row>
    <row r="264" ht="15.75" customHeight="1">
      <c r="A264" s="2">
        <v>43173.616736111115</v>
      </c>
      <c r="B264" s="1">
        <v>2015.0</v>
      </c>
      <c r="C264" s="1" t="s">
        <v>529</v>
      </c>
      <c r="D264" s="1">
        <v>1.788692239E10</v>
      </c>
      <c r="E264" s="1" t="s">
        <v>215</v>
      </c>
      <c r="F264" s="1" t="s">
        <v>232</v>
      </c>
      <c r="H264" s="1">
        <v>2015.0</v>
      </c>
      <c r="I264" s="1" t="s">
        <v>635</v>
      </c>
      <c r="J264" s="1" t="s">
        <v>530</v>
      </c>
      <c r="K264" s="1" t="s">
        <v>220</v>
      </c>
      <c r="AY264" s="1" t="s">
        <v>216</v>
      </c>
      <c r="AZ264" s="1" t="s">
        <v>221</v>
      </c>
      <c r="BB264" s="1" t="s">
        <v>222</v>
      </c>
      <c r="BD264" s="1" t="s">
        <v>223</v>
      </c>
      <c r="BE264" s="1" t="s">
        <v>293</v>
      </c>
      <c r="BG264" s="1" t="s">
        <v>216</v>
      </c>
      <c r="BJ264" s="1">
        <v>60.0</v>
      </c>
      <c r="BK264" s="1" t="s">
        <v>216</v>
      </c>
      <c r="BL264" s="1" t="s">
        <v>2546</v>
      </c>
      <c r="BM264" s="1" t="s">
        <v>2547</v>
      </c>
      <c r="BN264" s="1" t="s">
        <v>2548</v>
      </c>
      <c r="BO264" s="1" t="s">
        <v>478</v>
      </c>
      <c r="BP264" s="1" t="s">
        <v>216</v>
      </c>
      <c r="BR264" s="1" t="s">
        <v>548</v>
      </c>
      <c r="BS264" s="1" t="s">
        <v>2549</v>
      </c>
      <c r="BU264" s="1" t="s">
        <v>2550</v>
      </c>
      <c r="BV264" s="1" t="s">
        <v>232</v>
      </c>
      <c r="BW264" s="1" t="s">
        <v>261</v>
      </c>
      <c r="CK264" s="1">
        <v>45600.0</v>
      </c>
      <c r="CL264" s="1" t="s">
        <v>216</v>
      </c>
      <c r="CM264" s="1">
        <v>45600.0</v>
      </c>
      <c r="CN264" s="1" t="s">
        <v>361</v>
      </c>
      <c r="CO264" s="1" t="s">
        <v>361</v>
      </c>
      <c r="CP264" s="1" t="s">
        <v>361</v>
      </c>
      <c r="CQ264" s="1" t="s">
        <v>361</v>
      </c>
      <c r="CR264" s="1" t="s">
        <v>232</v>
      </c>
      <c r="CS264" s="1" t="s">
        <v>238</v>
      </c>
      <c r="CT264" s="1" t="s">
        <v>238</v>
      </c>
      <c r="CU264" s="1" t="s">
        <v>239</v>
      </c>
      <c r="CV264" s="1" t="s">
        <v>239</v>
      </c>
      <c r="CW264" s="1" t="s">
        <v>239</v>
      </c>
      <c r="CX264" s="1" t="s">
        <v>239</v>
      </c>
      <c r="CY264" s="1" t="s">
        <v>362</v>
      </c>
      <c r="CZ264" s="1" t="s">
        <v>602</v>
      </c>
      <c r="DA264" s="1" t="s">
        <v>2551</v>
      </c>
      <c r="DB264" s="1" t="s">
        <v>383</v>
      </c>
      <c r="DC264" s="1" t="s">
        <v>244</v>
      </c>
      <c r="DD264" s="1" t="s">
        <v>244</v>
      </c>
      <c r="DE264" s="1">
        <v>4.0</v>
      </c>
      <c r="DF264" s="1">
        <v>4.0</v>
      </c>
      <c r="DG264" s="1">
        <v>5.0</v>
      </c>
      <c r="DH264" s="1">
        <v>5.0</v>
      </c>
      <c r="DI264" s="1">
        <v>4.0</v>
      </c>
      <c r="DJ264" s="1">
        <v>4.0</v>
      </c>
      <c r="DK264" s="1">
        <v>4.0</v>
      </c>
      <c r="DL264" s="1">
        <v>4.0</v>
      </c>
      <c r="DM264" s="1">
        <v>1.0</v>
      </c>
      <c r="DN264" s="1">
        <v>1.0</v>
      </c>
      <c r="DO264" s="1">
        <v>5.0</v>
      </c>
      <c r="DP264" s="1">
        <v>2.0</v>
      </c>
      <c r="DQ264" s="1">
        <v>1.0</v>
      </c>
      <c r="DR264" s="1">
        <v>1.0</v>
      </c>
      <c r="DS264" s="1">
        <v>3.0</v>
      </c>
      <c r="DT264" s="1">
        <v>5.0</v>
      </c>
      <c r="DU264" s="1">
        <v>1.0</v>
      </c>
      <c r="DV264" s="1" t="s">
        <v>216</v>
      </c>
      <c r="DX264" s="1" t="s">
        <v>245</v>
      </c>
      <c r="DY264" s="1" t="s">
        <v>268</v>
      </c>
      <c r="DZ264" s="1" t="s">
        <v>2552</v>
      </c>
      <c r="ED264" s="1" t="s">
        <v>246</v>
      </c>
      <c r="GZ264" s="1">
        <v>3.0</v>
      </c>
      <c r="HA264" s="1" t="s">
        <v>270</v>
      </c>
      <c r="HF264" s="1" t="s">
        <v>237</v>
      </c>
      <c r="HG264" s="1" t="s">
        <v>237</v>
      </c>
      <c r="HJ264" s="1" t="s">
        <v>232</v>
      </c>
      <c r="HK264" s="1" t="s">
        <v>232</v>
      </c>
      <c r="HL264" s="1" t="s">
        <v>837</v>
      </c>
      <c r="HM264" s="1" t="s">
        <v>216</v>
      </c>
      <c r="HN264" s="1" t="s">
        <v>216</v>
      </c>
      <c r="HO264" s="1" t="s">
        <v>232</v>
      </c>
    </row>
    <row r="265" ht="15.75" customHeight="1">
      <c r="A265" s="2">
        <v>43172.41950231481</v>
      </c>
      <c r="B265" s="1">
        <v>2015.0</v>
      </c>
      <c r="C265" s="1" t="s">
        <v>453</v>
      </c>
      <c r="D265" s="1">
        <v>1.7890789045E10</v>
      </c>
      <c r="E265" s="1" t="s">
        <v>215</v>
      </c>
      <c r="F265" s="1" t="s">
        <v>216</v>
      </c>
      <c r="G265" s="1" t="s">
        <v>2553</v>
      </c>
      <c r="H265" s="1">
        <v>2015.0</v>
      </c>
      <c r="I265" s="1" t="s">
        <v>218</v>
      </c>
      <c r="J265" s="1" t="s">
        <v>454</v>
      </c>
      <c r="K265" s="1" t="s">
        <v>220</v>
      </c>
      <c r="AY265" s="1" t="s">
        <v>216</v>
      </c>
      <c r="AZ265" s="1" t="s">
        <v>457</v>
      </c>
      <c r="BA265" s="1" t="s">
        <v>728</v>
      </c>
      <c r="BB265" s="1" t="s">
        <v>222</v>
      </c>
      <c r="BD265" s="1" t="s">
        <v>962</v>
      </c>
      <c r="BF265" s="1" t="s">
        <v>2554</v>
      </c>
      <c r="BG265" s="1" t="s">
        <v>216</v>
      </c>
      <c r="BJ265" s="1">
        <v>25.0</v>
      </c>
      <c r="BK265" s="1" t="s">
        <v>216</v>
      </c>
      <c r="BL265" s="1" t="s">
        <v>2555</v>
      </c>
      <c r="BM265" s="1" t="s">
        <v>2556</v>
      </c>
      <c r="BN265" s="1" t="s">
        <v>2557</v>
      </c>
      <c r="BO265" s="1" t="s">
        <v>228</v>
      </c>
      <c r="BP265" s="1" t="s">
        <v>216</v>
      </c>
      <c r="BR265" s="1" t="s">
        <v>498</v>
      </c>
      <c r="BS265" s="1" t="s">
        <v>2558</v>
      </c>
      <c r="BU265" s="1" t="s">
        <v>2559</v>
      </c>
      <c r="BV265" s="1" t="s">
        <v>232</v>
      </c>
      <c r="BW265" s="1" t="s">
        <v>468</v>
      </c>
      <c r="CI265" s="1" t="s">
        <v>216</v>
      </c>
      <c r="CK265" s="1">
        <v>30552.0</v>
      </c>
      <c r="CL265" s="1" t="s">
        <v>216</v>
      </c>
      <c r="CM265" s="1">
        <v>30552.0</v>
      </c>
      <c r="CN265" s="1" t="s">
        <v>237</v>
      </c>
      <c r="CO265" s="1" t="s">
        <v>237</v>
      </c>
      <c r="CP265" s="1" t="s">
        <v>237</v>
      </c>
      <c r="CQ265" s="1" t="s">
        <v>361</v>
      </c>
      <c r="CR265" s="1" t="s">
        <v>216</v>
      </c>
      <c r="CS265" s="1" t="s">
        <v>238</v>
      </c>
      <c r="CT265" s="1" t="s">
        <v>436</v>
      </c>
      <c r="CU265" s="1" t="s">
        <v>239</v>
      </c>
      <c r="CV265" s="1" t="s">
        <v>239</v>
      </c>
      <c r="CW265" s="1" t="s">
        <v>239</v>
      </c>
      <c r="CX265" s="1" t="s">
        <v>283</v>
      </c>
      <c r="CY265" s="1" t="s">
        <v>295</v>
      </c>
      <c r="CZ265" s="1" t="s">
        <v>2364</v>
      </c>
      <c r="DA265" s="1" t="s">
        <v>2560</v>
      </c>
      <c r="DB265" s="1" t="s">
        <v>641</v>
      </c>
      <c r="DC265" s="1" t="s">
        <v>244</v>
      </c>
      <c r="DD265" s="1" t="s">
        <v>244</v>
      </c>
      <c r="DE265" s="1">
        <v>3.0</v>
      </c>
      <c r="DF265" s="1">
        <v>4.0</v>
      </c>
      <c r="DG265" s="1">
        <v>2.0</v>
      </c>
      <c r="DH265" s="1">
        <v>5.0</v>
      </c>
      <c r="DI265" s="1">
        <v>4.0</v>
      </c>
      <c r="DJ265" s="1">
        <v>4.0</v>
      </c>
      <c r="DK265" s="1">
        <v>2.0</v>
      </c>
      <c r="DL265" s="1">
        <v>0.0</v>
      </c>
      <c r="DM265" s="1">
        <v>0.0</v>
      </c>
      <c r="DN265" s="1">
        <v>2.0</v>
      </c>
      <c r="DO265" s="1">
        <v>2.0</v>
      </c>
      <c r="DP265" s="1">
        <v>3.0</v>
      </c>
      <c r="DQ265" s="1">
        <v>5.0</v>
      </c>
      <c r="DR265" s="1">
        <v>0.0</v>
      </c>
      <c r="DS265" s="1">
        <v>3.0</v>
      </c>
      <c r="DT265" s="1">
        <v>0.0</v>
      </c>
      <c r="DU265" s="1">
        <v>2.0</v>
      </c>
      <c r="DV265" s="1" t="s">
        <v>232</v>
      </c>
      <c r="DW265" s="1" t="s">
        <v>2561</v>
      </c>
      <c r="DX265" s="1" t="s">
        <v>384</v>
      </c>
      <c r="DY265" s="1" t="s">
        <v>384</v>
      </c>
      <c r="EA265" s="1" t="s">
        <v>246</v>
      </c>
      <c r="GZ265" s="1">
        <v>3.0</v>
      </c>
      <c r="HA265" s="1" t="s">
        <v>305</v>
      </c>
      <c r="HJ265" s="1" t="s">
        <v>216</v>
      </c>
      <c r="HK265" s="1" t="s">
        <v>232</v>
      </c>
      <c r="HL265" s="1" t="s">
        <v>430</v>
      </c>
      <c r="HM265" s="1" t="s">
        <v>216</v>
      </c>
      <c r="HN265" s="1" t="s">
        <v>216</v>
      </c>
      <c r="HO265" s="1" t="s">
        <v>216</v>
      </c>
    </row>
    <row r="266" ht="15.75" customHeight="1">
      <c r="A266" s="2">
        <v>43167.85275462963</v>
      </c>
      <c r="B266" s="1">
        <v>2015.0</v>
      </c>
      <c r="C266" s="1" t="s">
        <v>696</v>
      </c>
      <c r="D266" s="1">
        <v>1.7766217012E10</v>
      </c>
      <c r="E266" s="1" t="s">
        <v>215</v>
      </c>
      <c r="F266" s="1" t="s">
        <v>232</v>
      </c>
      <c r="H266" s="1">
        <v>2015.0</v>
      </c>
      <c r="I266" s="1" t="s">
        <v>218</v>
      </c>
      <c r="J266" s="1" t="s">
        <v>697</v>
      </c>
      <c r="K266" s="1" t="s">
        <v>220</v>
      </c>
      <c r="AY266" s="1" t="s">
        <v>216</v>
      </c>
      <c r="AZ266" s="1" t="s">
        <v>221</v>
      </c>
      <c r="BB266" s="1" t="s">
        <v>222</v>
      </c>
      <c r="BD266" s="1" t="s">
        <v>223</v>
      </c>
      <c r="BE266" s="1" t="s">
        <v>676</v>
      </c>
      <c r="BG266" s="1" t="s">
        <v>216</v>
      </c>
      <c r="BJ266" s="1">
        <v>15.0</v>
      </c>
      <c r="BK266" s="1" t="s">
        <v>216</v>
      </c>
      <c r="BL266" s="1" t="s">
        <v>2562</v>
      </c>
      <c r="BM266" s="1" t="s">
        <v>2563</v>
      </c>
      <c r="BN266" s="1" t="s">
        <v>2564</v>
      </c>
      <c r="BO266" s="1" t="s">
        <v>319</v>
      </c>
      <c r="BP266" s="1" t="s">
        <v>232</v>
      </c>
      <c r="BQ266" s="1" t="s">
        <v>2565</v>
      </c>
      <c r="BR266" s="1" t="s">
        <v>880</v>
      </c>
      <c r="BS266" s="1" t="s">
        <v>2566</v>
      </c>
      <c r="BT266" s="1">
        <v>3.44306274E8</v>
      </c>
      <c r="BU266" s="1" t="s">
        <v>2567</v>
      </c>
      <c r="BV266" s="1" t="s">
        <v>232</v>
      </c>
      <c r="BW266" s="1" t="s">
        <v>1242</v>
      </c>
      <c r="BY266" s="1" t="s">
        <v>722</v>
      </c>
      <c r="CD266" s="1" t="s">
        <v>2568</v>
      </c>
      <c r="CK266" s="1">
        <v>39000.0</v>
      </c>
      <c r="CL266" s="1" t="s">
        <v>232</v>
      </c>
      <c r="CM266" s="1">
        <v>42000.0</v>
      </c>
      <c r="CN266" s="1" t="s">
        <v>237</v>
      </c>
      <c r="CO266" s="1" t="s">
        <v>237</v>
      </c>
      <c r="CP266" s="1" t="s">
        <v>237</v>
      </c>
      <c r="CQ266" s="1" t="s">
        <v>361</v>
      </c>
      <c r="CR266" s="1" t="s">
        <v>232</v>
      </c>
      <c r="CS266" s="1" t="s">
        <v>238</v>
      </c>
      <c r="CT266" s="1" t="s">
        <v>238</v>
      </c>
      <c r="CV266" s="1" t="s">
        <v>283</v>
      </c>
      <c r="CX266" s="1" t="s">
        <v>238</v>
      </c>
      <c r="CZ266" s="1" t="s">
        <v>284</v>
      </c>
      <c r="DA266" s="1" t="s">
        <v>284</v>
      </c>
      <c r="DB266" s="1" t="s">
        <v>243</v>
      </c>
      <c r="DC266" s="1" t="s">
        <v>244</v>
      </c>
      <c r="DD266" s="1" t="s">
        <v>244</v>
      </c>
      <c r="DE266" s="1">
        <v>1.0</v>
      </c>
      <c r="DF266" s="1">
        <v>4.0</v>
      </c>
      <c r="DG266" s="1">
        <v>5.0</v>
      </c>
      <c r="DH266" s="1">
        <v>4.0</v>
      </c>
      <c r="DI266" s="1">
        <v>4.0</v>
      </c>
      <c r="DJ266" s="1">
        <v>3.0</v>
      </c>
      <c r="DK266" s="1">
        <v>1.0</v>
      </c>
      <c r="DM266" s="1">
        <v>1.0</v>
      </c>
      <c r="DN266" s="1">
        <v>5.0</v>
      </c>
      <c r="DO266" s="1">
        <v>5.0</v>
      </c>
      <c r="DP266" s="1">
        <v>5.0</v>
      </c>
      <c r="DQ266" s="1">
        <v>4.0</v>
      </c>
      <c r="DR266" s="1">
        <v>0.0</v>
      </c>
      <c r="DS266" s="1">
        <v>4.0</v>
      </c>
      <c r="DT266" s="1">
        <v>0.0</v>
      </c>
      <c r="DU266" s="1">
        <v>0.0</v>
      </c>
      <c r="DV266" s="1" t="s">
        <v>216</v>
      </c>
      <c r="DX266" s="1" t="s">
        <v>269</v>
      </c>
      <c r="DY266" s="1" t="s">
        <v>269</v>
      </c>
      <c r="DZ266" s="1" t="s">
        <v>503</v>
      </c>
      <c r="GZ266" s="1">
        <v>5.0</v>
      </c>
      <c r="HA266" s="1" t="s">
        <v>305</v>
      </c>
      <c r="HB266" s="1" t="s">
        <v>2569</v>
      </c>
      <c r="HC266" s="1" t="s">
        <v>2570</v>
      </c>
    </row>
    <row r="267" ht="15.75" customHeight="1">
      <c r="A267" s="2">
        <v>43168.39445601852</v>
      </c>
      <c r="B267" s="1">
        <v>2015.0</v>
      </c>
      <c r="C267" s="1" t="s">
        <v>479</v>
      </c>
      <c r="D267" s="1">
        <v>1.7947755509E10</v>
      </c>
      <c r="E267" s="1" t="s">
        <v>215</v>
      </c>
      <c r="F267" s="1" t="s">
        <v>232</v>
      </c>
      <c r="H267" s="1">
        <v>2015.0</v>
      </c>
      <c r="I267" s="1" t="s">
        <v>409</v>
      </c>
      <c r="J267" s="1" t="s">
        <v>480</v>
      </c>
      <c r="K267" s="1" t="s">
        <v>220</v>
      </c>
      <c r="AY267" s="1" t="s">
        <v>232</v>
      </c>
      <c r="AZ267" s="1" t="s">
        <v>221</v>
      </c>
      <c r="BB267" s="1" t="s">
        <v>222</v>
      </c>
      <c r="BD267" s="1" t="s">
        <v>223</v>
      </c>
      <c r="BE267" s="1" t="s">
        <v>1586</v>
      </c>
      <c r="BG267" s="1" t="s">
        <v>216</v>
      </c>
      <c r="BJ267" s="1">
        <v>13.0</v>
      </c>
      <c r="BK267" s="1" t="s">
        <v>216</v>
      </c>
      <c r="BL267" s="1" t="s">
        <v>2030</v>
      </c>
      <c r="BO267" s="1" t="s">
        <v>258</v>
      </c>
      <c r="BP267" s="1" t="s">
        <v>232</v>
      </c>
      <c r="BQ267" s="1" t="s">
        <v>2030</v>
      </c>
      <c r="BR267" s="1" t="s">
        <v>498</v>
      </c>
      <c r="BS267" s="1" t="s">
        <v>2521</v>
      </c>
      <c r="BV267" s="1" t="s">
        <v>232</v>
      </c>
      <c r="BW267" s="1" t="s">
        <v>435</v>
      </c>
      <c r="CK267" s="1">
        <v>30000.0</v>
      </c>
      <c r="CL267" s="1" t="s">
        <v>216</v>
      </c>
      <c r="CM267" s="1">
        <v>30000.0</v>
      </c>
      <c r="CN267" s="1" t="s">
        <v>361</v>
      </c>
      <c r="CO267" s="1" t="s">
        <v>237</v>
      </c>
      <c r="CP267" s="1" t="s">
        <v>361</v>
      </c>
      <c r="CQ267" s="1" t="s">
        <v>361</v>
      </c>
      <c r="CR267" s="1" t="s">
        <v>216</v>
      </c>
      <c r="CS267" s="1" t="s">
        <v>238</v>
      </c>
      <c r="CT267" s="1" t="s">
        <v>283</v>
      </c>
      <c r="CU267" s="1" t="s">
        <v>239</v>
      </c>
      <c r="CV267" s="1" t="s">
        <v>239</v>
      </c>
      <c r="CW267" s="1" t="s">
        <v>239</v>
      </c>
      <c r="CX267" s="1" t="s">
        <v>239</v>
      </c>
      <c r="CY267" s="1" t="s">
        <v>295</v>
      </c>
      <c r="CZ267" s="1" t="s">
        <v>739</v>
      </c>
      <c r="DA267" s="1" t="s">
        <v>2571</v>
      </c>
      <c r="DB267" s="1" t="s">
        <v>401</v>
      </c>
      <c r="DC267" s="1" t="s">
        <v>244</v>
      </c>
      <c r="DD267" s="1" t="s">
        <v>244</v>
      </c>
      <c r="DE267" s="1">
        <v>4.0</v>
      </c>
      <c r="DF267" s="1">
        <v>5.0</v>
      </c>
      <c r="DG267" s="1">
        <v>4.0</v>
      </c>
      <c r="DH267" s="1">
        <v>4.0</v>
      </c>
      <c r="DI267" s="1">
        <v>4.0</v>
      </c>
      <c r="DJ267" s="1">
        <v>4.0</v>
      </c>
      <c r="DK267" s="1">
        <v>3.0</v>
      </c>
      <c r="DL267" s="1">
        <v>3.0</v>
      </c>
      <c r="DM267" s="1">
        <v>3.0</v>
      </c>
      <c r="DN267" s="1">
        <v>1.0</v>
      </c>
      <c r="DS267" s="1">
        <v>4.0</v>
      </c>
      <c r="DT267" s="1">
        <v>5.0</v>
      </c>
      <c r="DV267" s="1" t="s">
        <v>216</v>
      </c>
      <c r="DX267" s="1" t="s">
        <v>268</v>
      </c>
      <c r="DY267" s="1" t="s">
        <v>384</v>
      </c>
      <c r="EE267" s="1" t="s">
        <v>294</v>
      </c>
      <c r="FP267" s="1" t="s">
        <v>362</v>
      </c>
      <c r="FQ267" s="1" t="s">
        <v>296</v>
      </c>
      <c r="FS267" s="1" t="s">
        <v>297</v>
      </c>
      <c r="FT267" s="1">
        <v>12.0</v>
      </c>
      <c r="FU267" s="1" t="s">
        <v>298</v>
      </c>
      <c r="FV267" s="1" t="s">
        <v>2572</v>
      </c>
      <c r="FW267" s="1" t="s">
        <v>223</v>
      </c>
      <c r="FX267" s="1" t="s">
        <v>1586</v>
      </c>
      <c r="GB267" s="1" t="s">
        <v>258</v>
      </c>
      <c r="GC267" s="1" t="s">
        <v>232</v>
      </c>
      <c r="GD267" s="1" t="s">
        <v>2573</v>
      </c>
      <c r="GE267" s="1" t="s">
        <v>435</v>
      </c>
      <c r="GF267" s="1">
        <v>36.0</v>
      </c>
      <c r="GG267" s="1" t="s">
        <v>216</v>
      </c>
      <c r="GH267" s="1" t="s">
        <v>216</v>
      </c>
      <c r="GK267" s="1" t="s">
        <v>241</v>
      </c>
      <c r="GL267" s="1" t="s">
        <v>286</v>
      </c>
      <c r="GM267" s="1">
        <v>25000.0</v>
      </c>
      <c r="GN267" s="1" t="s">
        <v>216</v>
      </c>
      <c r="GO267" s="1">
        <v>25000.0</v>
      </c>
      <c r="GZ267" s="1">
        <v>4.0</v>
      </c>
      <c r="HA267" s="1" t="s">
        <v>305</v>
      </c>
    </row>
    <row r="268" ht="15.75" customHeight="1">
      <c r="A268" s="2">
        <v>43196.806909722225</v>
      </c>
      <c r="B268" s="1">
        <v>2015.0</v>
      </c>
      <c r="C268" s="1" t="s">
        <v>696</v>
      </c>
      <c r="D268" s="1">
        <v>1.7894719547E10</v>
      </c>
      <c r="E268" s="1" t="s">
        <v>215</v>
      </c>
      <c r="F268" s="1" t="s">
        <v>232</v>
      </c>
      <c r="H268" s="1">
        <v>2015.0</v>
      </c>
      <c r="I268" s="1" t="s">
        <v>218</v>
      </c>
      <c r="J268" s="1" t="s">
        <v>697</v>
      </c>
      <c r="K268" s="1" t="s">
        <v>220</v>
      </c>
      <c r="AY268" s="1" t="s">
        <v>232</v>
      </c>
      <c r="AZ268" s="1" t="s">
        <v>221</v>
      </c>
      <c r="BB268" s="1" t="s">
        <v>222</v>
      </c>
      <c r="BD268" s="1" t="s">
        <v>962</v>
      </c>
      <c r="BF268" s="1" t="s">
        <v>1563</v>
      </c>
      <c r="BG268" s="1" t="s">
        <v>216</v>
      </c>
      <c r="BJ268" s="1">
        <v>13.0</v>
      </c>
      <c r="BK268" s="1" t="s">
        <v>216</v>
      </c>
      <c r="BL268" s="1" t="s">
        <v>2574</v>
      </c>
      <c r="BM268" s="1" t="s">
        <v>2575</v>
      </c>
      <c r="BN268" s="1" t="s">
        <v>2576</v>
      </c>
      <c r="BO268" s="1" t="s">
        <v>258</v>
      </c>
      <c r="BP268" s="1" t="s">
        <v>216</v>
      </c>
      <c r="BR268" s="1" t="s">
        <v>2577</v>
      </c>
      <c r="BS268" s="1" t="s">
        <v>2578</v>
      </c>
      <c r="BT268" s="1">
        <v>4.407928112203E12</v>
      </c>
      <c r="BU268" s="1" t="s">
        <v>2579</v>
      </c>
      <c r="BV268" s="1" t="s">
        <v>232</v>
      </c>
      <c r="BW268" s="1" t="s">
        <v>233</v>
      </c>
      <c r="CK268" s="1">
        <v>37000.0</v>
      </c>
      <c r="CL268" s="1" t="s">
        <v>216</v>
      </c>
      <c r="CM268" s="1">
        <v>37000.0</v>
      </c>
      <c r="CN268" s="1" t="s">
        <v>237</v>
      </c>
      <c r="CO268" s="1" t="s">
        <v>237</v>
      </c>
      <c r="CP268" s="1" t="s">
        <v>237</v>
      </c>
      <c r="CQ268" s="1" t="s">
        <v>361</v>
      </c>
      <c r="CR268" s="1" t="s">
        <v>216</v>
      </c>
      <c r="CS268" s="1" t="s">
        <v>238</v>
      </c>
      <c r="CT268" s="1" t="s">
        <v>238</v>
      </c>
      <c r="CU268" s="1" t="s">
        <v>239</v>
      </c>
      <c r="CV268" s="1" t="s">
        <v>436</v>
      </c>
      <c r="CW268" s="1" t="s">
        <v>239</v>
      </c>
      <c r="CX268" s="1" t="s">
        <v>239</v>
      </c>
      <c r="CY268" s="1" t="s">
        <v>1547</v>
      </c>
      <c r="CZ268" s="1" t="s">
        <v>391</v>
      </c>
      <c r="DA268" s="1" t="s">
        <v>881</v>
      </c>
      <c r="DB268" s="1" t="s">
        <v>537</v>
      </c>
      <c r="DC268" s="1" t="s">
        <v>244</v>
      </c>
      <c r="DD268" s="1" t="s">
        <v>328</v>
      </c>
      <c r="DE268" s="1">
        <v>5.0</v>
      </c>
      <c r="DF268" s="1">
        <v>5.0</v>
      </c>
      <c r="DG268" s="1">
        <v>4.0</v>
      </c>
      <c r="DH268" s="1">
        <v>3.0</v>
      </c>
      <c r="DI268" s="1">
        <v>5.0</v>
      </c>
      <c r="DJ268" s="1">
        <v>5.0</v>
      </c>
      <c r="DK268" s="1">
        <v>3.0</v>
      </c>
      <c r="DL268" s="1">
        <v>3.0</v>
      </c>
      <c r="DN268" s="1">
        <v>2.0</v>
      </c>
      <c r="DO268" s="1">
        <v>4.0</v>
      </c>
      <c r="DP268" s="1">
        <v>5.0</v>
      </c>
      <c r="DQ268" s="1">
        <v>5.0</v>
      </c>
      <c r="DS268" s="1">
        <v>4.0</v>
      </c>
      <c r="DT268" s="1">
        <v>5.0</v>
      </c>
      <c r="DU268" s="1">
        <v>1.0</v>
      </c>
      <c r="DV268" s="1" t="s">
        <v>216</v>
      </c>
      <c r="DX268" s="1" t="s">
        <v>245</v>
      </c>
      <c r="DY268" s="1" t="s">
        <v>269</v>
      </c>
      <c r="DZ268" s="1" t="s">
        <v>2580</v>
      </c>
      <c r="EE268" s="1" t="s">
        <v>294</v>
      </c>
      <c r="FP268" s="1" t="s">
        <v>295</v>
      </c>
      <c r="FQ268" s="1" t="s">
        <v>296</v>
      </c>
      <c r="FS268" s="1" t="s">
        <v>297</v>
      </c>
      <c r="FT268" s="1">
        <v>12.0</v>
      </c>
      <c r="FU268" s="1" t="s">
        <v>298</v>
      </c>
      <c r="FV268" s="1" t="s">
        <v>2581</v>
      </c>
      <c r="FW268" s="1" t="s">
        <v>223</v>
      </c>
      <c r="FX268" s="1" t="s">
        <v>224</v>
      </c>
      <c r="FZ268" s="1" t="s">
        <v>2582</v>
      </c>
      <c r="GA268" s="1" t="s">
        <v>2583</v>
      </c>
      <c r="GB268" s="1" t="s">
        <v>319</v>
      </c>
      <c r="GC268" s="1" t="s">
        <v>216</v>
      </c>
      <c r="GE268" s="1" t="s">
        <v>279</v>
      </c>
      <c r="GF268" s="1">
        <v>12.0</v>
      </c>
      <c r="GG268" s="1" t="s">
        <v>232</v>
      </c>
      <c r="GH268" s="1" t="s">
        <v>216</v>
      </c>
      <c r="GK268" s="1" t="s">
        <v>304</v>
      </c>
      <c r="GL268" s="1" t="s">
        <v>1204</v>
      </c>
      <c r="GM268" s="1">
        <v>32000.0</v>
      </c>
      <c r="GN268" s="1" t="s">
        <v>232</v>
      </c>
      <c r="GO268" s="1">
        <v>35000.0</v>
      </c>
      <c r="GP268" s="1">
        <v>4.0</v>
      </c>
      <c r="GQ268" s="1">
        <v>5.0</v>
      </c>
      <c r="GR268" s="1">
        <v>5.0</v>
      </c>
      <c r="GS268" s="1">
        <v>3.0</v>
      </c>
      <c r="GT268" s="1">
        <v>5.0</v>
      </c>
      <c r="GU268" s="1">
        <v>2.0</v>
      </c>
      <c r="GV268" s="1">
        <v>3.0</v>
      </c>
      <c r="GX268" s="1">
        <v>5.0</v>
      </c>
      <c r="GY268" s="1">
        <v>3.0</v>
      </c>
      <c r="GZ268" s="1">
        <v>4.0</v>
      </c>
      <c r="HA268" s="1" t="s">
        <v>270</v>
      </c>
      <c r="HB268" s="1" t="s">
        <v>2584</v>
      </c>
      <c r="HC268" s="1" t="s">
        <v>2585</v>
      </c>
      <c r="HE268" s="1" t="s">
        <v>2586</v>
      </c>
      <c r="HI268" s="1" t="s">
        <v>2587</v>
      </c>
      <c r="HJ268" s="1" t="s">
        <v>216</v>
      </c>
      <c r="HK268" s="1" t="s">
        <v>216</v>
      </c>
      <c r="HM268" s="1" t="s">
        <v>216</v>
      </c>
      <c r="HN268" s="1" t="s">
        <v>216</v>
      </c>
      <c r="HO268" s="1" t="s">
        <v>232</v>
      </c>
      <c r="HP268" s="1" t="s">
        <v>2588</v>
      </c>
    </row>
    <row r="269" ht="15.75" customHeight="1">
      <c r="A269" s="2">
        <v>43169.67009259259</v>
      </c>
      <c r="B269" s="1">
        <v>2015.0</v>
      </c>
      <c r="C269" s="1" t="s">
        <v>529</v>
      </c>
      <c r="D269" s="1">
        <v>1.7940430175E10</v>
      </c>
      <c r="E269" s="1" t="s">
        <v>215</v>
      </c>
      <c r="F269" s="1" t="s">
        <v>232</v>
      </c>
      <c r="H269" s="1">
        <v>2015.0</v>
      </c>
      <c r="I269" s="1" t="s">
        <v>218</v>
      </c>
      <c r="J269" s="1" t="s">
        <v>530</v>
      </c>
      <c r="K269" s="1" t="s">
        <v>220</v>
      </c>
      <c r="AY269" s="1" t="s">
        <v>216</v>
      </c>
      <c r="AZ269" s="1" t="s">
        <v>221</v>
      </c>
      <c r="BB269" s="1" t="s">
        <v>222</v>
      </c>
      <c r="BD269" s="1" t="s">
        <v>223</v>
      </c>
      <c r="BE269" s="1" t="s">
        <v>256</v>
      </c>
      <c r="BG269" s="1" t="s">
        <v>216</v>
      </c>
      <c r="BJ269" s="1">
        <v>16.0</v>
      </c>
      <c r="BK269" s="1" t="s">
        <v>216</v>
      </c>
      <c r="BL269" s="1" t="s">
        <v>2589</v>
      </c>
      <c r="BM269" s="1" t="s">
        <v>2590</v>
      </c>
      <c r="BN269" s="1" t="s">
        <v>2591</v>
      </c>
      <c r="BO269" s="1" t="s">
        <v>376</v>
      </c>
      <c r="BP269" s="1" t="s">
        <v>232</v>
      </c>
      <c r="BQ269" s="1" t="s">
        <v>2592</v>
      </c>
      <c r="BR269" s="1" t="s">
        <v>721</v>
      </c>
      <c r="BS269" s="1" t="s">
        <v>2593</v>
      </c>
      <c r="BU269" s="1" t="s">
        <v>2594</v>
      </c>
      <c r="BV269" s="1" t="s">
        <v>232</v>
      </c>
      <c r="BW269" s="1" t="s">
        <v>535</v>
      </c>
      <c r="CK269" s="1">
        <v>43000.0</v>
      </c>
      <c r="CL269" s="1" t="s">
        <v>216</v>
      </c>
      <c r="CM269" s="1">
        <v>43000.0</v>
      </c>
      <c r="CN269" s="1" t="s">
        <v>361</v>
      </c>
      <c r="CO269" s="1" t="s">
        <v>237</v>
      </c>
      <c r="CP269" s="1" t="s">
        <v>361</v>
      </c>
      <c r="CQ269" s="1" t="s">
        <v>361</v>
      </c>
      <c r="CR269" s="1" t="s">
        <v>216</v>
      </c>
      <c r="CS269" s="1" t="s">
        <v>238</v>
      </c>
      <c r="CT269" s="1" t="s">
        <v>283</v>
      </c>
      <c r="CU269" s="1" t="s">
        <v>239</v>
      </c>
      <c r="CV269" s="1" t="s">
        <v>239</v>
      </c>
      <c r="CW269" s="1" t="s">
        <v>239</v>
      </c>
      <c r="CX269" s="1" t="s">
        <v>239</v>
      </c>
      <c r="CY269" s="1" t="s">
        <v>295</v>
      </c>
      <c r="CZ269" s="1" t="s">
        <v>326</v>
      </c>
      <c r="DA269" s="1" t="s">
        <v>1143</v>
      </c>
      <c r="DB269" s="1" t="s">
        <v>537</v>
      </c>
      <c r="DC269" s="1" t="s">
        <v>244</v>
      </c>
      <c r="DD269" s="1" t="s">
        <v>244</v>
      </c>
      <c r="DE269" s="1">
        <v>5.0</v>
      </c>
      <c r="DF269" s="1">
        <v>5.0</v>
      </c>
      <c r="DG269" s="1">
        <v>5.0</v>
      </c>
      <c r="DH269" s="1">
        <v>3.0</v>
      </c>
      <c r="DI269" s="1">
        <v>5.0</v>
      </c>
      <c r="DJ269" s="1">
        <v>4.0</v>
      </c>
      <c r="DK269" s="1">
        <v>3.0</v>
      </c>
      <c r="DL269" s="1">
        <v>2.0</v>
      </c>
      <c r="DN269" s="1">
        <v>4.0</v>
      </c>
      <c r="DO269" s="1">
        <v>4.0</v>
      </c>
      <c r="DQ269" s="1">
        <v>2.0</v>
      </c>
      <c r="DR269" s="1">
        <v>4.0</v>
      </c>
      <c r="DS269" s="1">
        <v>4.0</v>
      </c>
      <c r="DT269" s="1">
        <v>4.0</v>
      </c>
      <c r="DU269" s="1">
        <v>4.0</v>
      </c>
      <c r="DV269" s="1" t="s">
        <v>216</v>
      </c>
      <c r="DX269" s="1" t="s">
        <v>269</v>
      </c>
      <c r="DY269" s="1" t="s">
        <v>269</v>
      </c>
      <c r="DZ269" s="1" t="s">
        <v>905</v>
      </c>
      <c r="GZ269" s="1">
        <v>4.0</v>
      </c>
      <c r="HA269" s="1" t="s">
        <v>305</v>
      </c>
      <c r="HB269" s="1" t="s">
        <v>2595</v>
      </c>
      <c r="HF269" s="1" t="s">
        <v>361</v>
      </c>
      <c r="HG269" s="1" t="s">
        <v>237</v>
      </c>
      <c r="HI269" s="1" t="s">
        <v>2596</v>
      </c>
      <c r="HJ269" s="1" t="s">
        <v>232</v>
      </c>
      <c r="HK269" s="1" t="s">
        <v>232</v>
      </c>
      <c r="HL269" s="1" t="s">
        <v>311</v>
      </c>
      <c r="HM269" s="1" t="s">
        <v>232</v>
      </c>
      <c r="HN269" s="1" t="s">
        <v>232</v>
      </c>
      <c r="HO269" s="1" t="s">
        <v>232</v>
      </c>
      <c r="HP269" s="1" t="s">
        <v>2597</v>
      </c>
    </row>
    <row r="270" ht="15.75" customHeight="1">
      <c r="A270" s="2">
        <v>43199.43494212963</v>
      </c>
      <c r="B270" s="1">
        <v>2015.0</v>
      </c>
      <c r="C270" s="1" t="s">
        <v>529</v>
      </c>
      <c r="D270" s="1">
        <v>1.9766212886E10</v>
      </c>
      <c r="E270" s="1" t="s">
        <v>215</v>
      </c>
      <c r="F270" s="1" t="s">
        <v>232</v>
      </c>
      <c r="H270" s="1">
        <v>2015.0</v>
      </c>
      <c r="I270" s="1" t="s">
        <v>218</v>
      </c>
      <c r="J270" s="1" t="s">
        <v>530</v>
      </c>
      <c r="K270" s="1" t="s">
        <v>220</v>
      </c>
      <c r="AY270" s="1" t="s">
        <v>232</v>
      </c>
      <c r="AZ270" s="1" t="s">
        <v>221</v>
      </c>
      <c r="BB270" s="1" t="s">
        <v>222</v>
      </c>
      <c r="BD270" s="1" t="s">
        <v>223</v>
      </c>
      <c r="BE270" s="1" t="s">
        <v>293</v>
      </c>
      <c r="BG270" s="1" t="s">
        <v>216</v>
      </c>
      <c r="BJ270" s="1">
        <v>13.0</v>
      </c>
      <c r="BK270" s="1" t="s">
        <v>216</v>
      </c>
      <c r="BL270" s="1" t="s">
        <v>636</v>
      </c>
      <c r="BM270" s="1" t="s">
        <v>2598</v>
      </c>
      <c r="BN270" s="1" t="s">
        <v>638</v>
      </c>
      <c r="BO270" s="1" t="s">
        <v>228</v>
      </c>
      <c r="BP270" s="1" t="s">
        <v>216</v>
      </c>
      <c r="BR270" s="1" t="s">
        <v>548</v>
      </c>
      <c r="BS270" s="1" t="s">
        <v>2599</v>
      </c>
      <c r="BU270" s="1" t="s">
        <v>2600</v>
      </c>
      <c r="BV270" s="1" t="s">
        <v>232</v>
      </c>
      <c r="BW270" s="1" t="s">
        <v>535</v>
      </c>
      <c r="CK270" s="1">
        <v>36000.0</v>
      </c>
      <c r="CL270" s="1" t="s">
        <v>216</v>
      </c>
      <c r="CM270" s="1">
        <v>36000.0</v>
      </c>
      <c r="CN270" s="1" t="s">
        <v>361</v>
      </c>
      <c r="CO270" s="1" t="s">
        <v>237</v>
      </c>
      <c r="CP270" s="1" t="s">
        <v>237</v>
      </c>
      <c r="CQ270" s="1" t="s">
        <v>237</v>
      </c>
      <c r="CR270" s="1" t="s">
        <v>216</v>
      </c>
      <c r="CS270" s="1" t="s">
        <v>238</v>
      </c>
      <c r="CT270" s="1" t="s">
        <v>238</v>
      </c>
      <c r="CU270" s="1" t="s">
        <v>239</v>
      </c>
      <c r="CV270" s="1" t="s">
        <v>239</v>
      </c>
      <c r="CW270" s="1" t="s">
        <v>239</v>
      </c>
      <c r="CX270" s="1" t="s">
        <v>239</v>
      </c>
      <c r="CY270" s="1" t="s">
        <v>693</v>
      </c>
      <c r="CZ270" s="1" t="s">
        <v>391</v>
      </c>
      <c r="DA270" s="1" t="s">
        <v>2418</v>
      </c>
      <c r="DB270" s="1" t="s">
        <v>243</v>
      </c>
      <c r="DC270" s="1" t="s">
        <v>244</v>
      </c>
      <c r="DD270" s="1" t="s">
        <v>244</v>
      </c>
      <c r="DE270" s="1">
        <v>5.0</v>
      </c>
      <c r="DF270" s="1">
        <v>5.0</v>
      </c>
      <c r="DG270" s="1">
        <v>5.0</v>
      </c>
      <c r="DH270" s="1">
        <v>4.0</v>
      </c>
      <c r="DI270" s="1">
        <v>4.0</v>
      </c>
      <c r="DJ270" s="1">
        <v>5.0</v>
      </c>
      <c r="DO270" s="1">
        <v>4.0</v>
      </c>
      <c r="DT270" s="1">
        <v>4.0</v>
      </c>
      <c r="DV270" s="1" t="s">
        <v>216</v>
      </c>
      <c r="DX270" s="1" t="s">
        <v>269</v>
      </c>
      <c r="DY270" s="1" t="s">
        <v>245</v>
      </c>
      <c r="EE270" s="1" t="s">
        <v>294</v>
      </c>
      <c r="FP270" s="1" t="s">
        <v>362</v>
      </c>
      <c r="FQ270" s="1" t="s">
        <v>296</v>
      </c>
      <c r="FS270" s="1" t="s">
        <v>222</v>
      </c>
      <c r="FU270" s="1" t="s">
        <v>415</v>
      </c>
      <c r="FV270" s="1" t="s">
        <v>2601</v>
      </c>
      <c r="FW270" s="1" t="s">
        <v>223</v>
      </c>
      <c r="FX270" s="1" t="s">
        <v>293</v>
      </c>
      <c r="FZ270" s="1" t="s">
        <v>531</v>
      </c>
      <c r="GA270" s="1" t="s">
        <v>2602</v>
      </c>
      <c r="GB270" s="1" t="s">
        <v>319</v>
      </c>
      <c r="GC270" s="1" t="s">
        <v>232</v>
      </c>
      <c r="GD270" s="1" t="s">
        <v>2603</v>
      </c>
      <c r="GE270" s="1" t="s">
        <v>535</v>
      </c>
      <c r="GF270" s="1">
        <v>30.0</v>
      </c>
      <c r="GG270" s="1" t="s">
        <v>232</v>
      </c>
      <c r="GH270" s="1" t="s">
        <v>216</v>
      </c>
      <c r="GK270" s="1" t="s">
        <v>304</v>
      </c>
      <c r="GL270" s="1" t="s">
        <v>654</v>
      </c>
      <c r="GM270" s="1">
        <v>29100.0</v>
      </c>
      <c r="GN270" s="1" t="s">
        <v>216</v>
      </c>
      <c r="GO270" s="1">
        <v>29100.0</v>
      </c>
      <c r="GP270" s="1">
        <v>4.0</v>
      </c>
      <c r="GQ270" s="1">
        <v>5.0</v>
      </c>
      <c r="GT270" s="1">
        <v>5.0</v>
      </c>
      <c r="GV270" s="1">
        <v>4.0</v>
      </c>
      <c r="GX270" s="1">
        <v>5.0</v>
      </c>
      <c r="GY270" s="1">
        <v>2.0</v>
      </c>
      <c r="GZ270" s="1">
        <v>5.0</v>
      </c>
      <c r="HA270" s="1" t="s">
        <v>305</v>
      </c>
      <c r="HB270" s="1" t="s">
        <v>2604</v>
      </c>
      <c r="HC270" s="1" t="s">
        <v>2605</v>
      </c>
      <c r="HE270" s="1" t="s">
        <v>2606</v>
      </c>
      <c r="HF270" s="1" t="s">
        <v>361</v>
      </c>
      <c r="HG270" s="1" t="s">
        <v>237</v>
      </c>
      <c r="HI270" s="1" t="s">
        <v>2607</v>
      </c>
      <c r="HJ270" s="1" t="s">
        <v>232</v>
      </c>
      <c r="HK270" s="1" t="s">
        <v>216</v>
      </c>
      <c r="HM270" s="1" t="s">
        <v>232</v>
      </c>
      <c r="HN270" s="1" t="s">
        <v>216</v>
      </c>
      <c r="HO270" s="1" t="s">
        <v>232</v>
      </c>
      <c r="HP270" s="1" t="s">
        <v>2608</v>
      </c>
    </row>
    <row r="271" ht="15.75" customHeight="1">
      <c r="A271" s="2">
        <v>43167.740694444445</v>
      </c>
      <c r="B271" s="1">
        <v>2015.0</v>
      </c>
      <c r="C271" s="1" t="s">
        <v>529</v>
      </c>
      <c r="D271" s="1">
        <v>1.8836786825E10</v>
      </c>
      <c r="E271" s="1" t="s">
        <v>215</v>
      </c>
      <c r="F271" s="1" t="s">
        <v>232</v>
      </c>
      <c r="H271" s="1">
        <v>2015.0</v>
      </c>
      <c r="I271" s="1" t="s">
        <v>635</v>
      </c>
      <c r="J271" s="1" t="s">
        <v>530</v>
      </c>
      <c r="K271" s="1" t="s">
        <v>220</v>
      </c>
      <c r="AY271" s="1" t="s">
        <v>216</v>
      </c>
      <c r="AZ271" s="1" t="s">
        <v>221</v>
      </c>
      <c r="BB271" s="1" t="s">
        <v>222</v>
      </c>
      <c r="BD271" s="1" t="s">
        <v>223</v>
      </c>
      <c r="BE271" s="1" t="s">
        <v>293</v>
      </c>
      <c r="BG271" s="1" t="s">
        <v>216</v>
      </c>
      <c r="BJ271" s="1">
        <v>48.0</v>
      </c>
      <c r="BK271" s="1" t="s">
        <v>216</v>
      </c>
      <c r="BL271" s="1" t="s">
        <v>2437</v>
      </c>
      <c r="BO271" s="1" t="s">
        <v>258</v>
      </c>
      <c r="BP271" s="1" t="s">
        <v>216</v>
      </c>
      <c r="BR271" s="1" t="s">
        <v>548</v>
      </c>
      <c r="BS271" s="1" t="s">
        <v>2609</v>
      </c>
      <c r="BV271" s="1" t="s">
        <v>232</v>
      </c>
      <c r="BW271" s="1" t="s">
        <v>566</v>
      </c>
      <c r="CK271" s="1">
        <v>60000.0</v>
      </c>
      <c r="CL271" s="1" t="s">
        <v>216</v>
      </c>
      <c r="CM271" s="1">
        <v>60000.0</v>
      </c>
      <c r="CN271" s="1" t="s">
        <v>237</v>
      </c>
      <c r="CO271" s="1" t="s">
        <v>237</v>
      </c>
      <c r="CP271" s="1" t="s">
        <v>237</v>
      </c>
      <c r="CQ271" s="1" t="s">
        <v>237</v>
      </c>
      <c r="CR271" s="1" t="s">
        <v>232</v>
      </c>
      <c r="CS271" s="1" t="s">
        <v>238</v>
      </c>
      <c r="CT271" s="1" t="s">
        <v>238</v>
      </c>
      <c r="CU271" s="1" t="s">
        <v>239</v>
      </c>
      <c r="CV271" s="1" t="s">
        <v>239</v>
      </c>
      <c r="CW271" s="1" t="s">
        <v>239</v>
      </c>
      <c r="CX271" s="1" t="s">
        <v>239</v>
      </c>
      <c r="CY271" s="1" t="s">
        <v>362</v>
      </c>
      <c r="CZ271" s="1" t="s">
        <v>1486</v>
      </c>
      <c r="DA271" s="1" t="s">
        <v>1486</v>
      </c>
    </row>
    <row r="272" ht="15.75" customHeight="1">
      <c r="A272" s="2">
        <v>43200.83462962963</v>
      </c>
      <c r="B272" s="1">
        <v>2015.0</v>
      </c>
      <c r="C272" s="1" t="s">
        <v>696</v>
      </c>
      <c r="D272" s="1">
        <v>1.9761066467E10</v>
      </c>
      <c r="E272" s="1" t="s">
        <v>215</v>
      </c>
      <c r="F272" s="1" t="s">
        <v>232</v>
      </c>
      <c r="H272" s="1">
        <v>2015.0</v>
      </c>
      <c r="I272" s="1" t="s">
        <v>218</v>
      </c>
      <c r="J272" s="1" t="s">
        <v>697</v>
      </c>
      <c r="K272" s="1" t="s">
        <v>288</v>
      </c>
      <c r="U272" s="1" t="s">
        <v>289</v>
      </c>
      <c r="V272" s="1" t="s">
        <v>2610</v>
      </c>
      <c r="W272" s="1" t="s">
        <v>2611</v>
      </c>
      <c r="X272" s="1" t="s">
        <v>2612</v>
      </c>
      <c r="Y272" s="1" t="s">
        <v>223</v>
      </c>
      <c r="Z272" s="1" t="s">
        <v>224</v>
      </c>
      <c r="AB272" s="1" t="s">
        <v>232</v>
      </c>
      <c r="AC272" s="1" t="s">
        <v>414</v>
      </c>
      <c r="AE272" s="1" t="s">
        <v>216</v>
      </c>
      <c r="AY272" s="1" t="s">
        <v>216</v>
      </c>
      <c r="GZ272" s="1">
        <v>3.0</v>
      </c>
      <c r="HA272" s="1" t="s">
        <v>247</v>
      </c>
      <c r="HN272" s="1" t="s">
        <v>232</v>
      </c>
    </row>
    <row r="273" ht="15.75" customHeight="1">
      <c r="A273" s="2">
        <v>43167.861030092594</v>
      </c>
      <c r="B273" s="1">
        <v>2015.0</v>
      </c>
      <c r="C273" s="1" t="s">
        <v>453</v>
      </c>
      <c r="D273" s="1">
        <v>1.7890789631E10</v>
      </c>
      <c r="E273" s="1" t="s">
        <v>215</v>
      </c>
      <c r="F273" s="1" t="s">
        <v>232</v>
      </c>
      <c r="H273" s="1">
        <v>2015.0</v>
      </c>
      <c r="I273" s="1" t="s">
        <v>218</v>
      </c>
      <c r="J273" s="1" t="s">
        <v>454</v>
      </c>
      <c r="K273" s="1" t="s">
        <v>220</v>
      </c>
      <c r="AY273" s="1" t="s">
        <v>216</v>
      </c>
      <c r="AZ273" s="1" t="s">
        <v>221</v>
      </c>
      <c r="BB273" s="1" t="s">
        <v>222</v>
      </c>
      <c r="BD273" s="1" t="s">
        <v>223</v>
      </c>
      <c r="BE273" s="1" t="s">
        <v>1065</v>
      </c>
      <c r="BG273" s="1" t="s">
        <v>216</v>
      </c>
      <c r="BJ273" s="1">
        <v>30.0</v>
      </c>
      <c r="BK273" s="1" t="s">
        <v>216</v>
      </c>
      <c r="BL273" s="1" t="s">
        <v>2613</v>
      </c>
      <c r="BM273" s="1" t="s">
        <v>2614</v>
      </c>
      <c r="BN273" s="1" t="s">
        <v>2615</v>
      </c>
      <c r="BO273" s="1" t="s">
        <v>228</v>
      </c>
      <c r="BP273" s="1" t="s">
        <v>232</v>
      </c>
      <c r="BQ273" s="1" t="s">
        <v>2616</v>
      </c>
      <c r="BR273" s="1" t="s">
        <v>498</v>
      </c>
      <c r="BS273" s="1" t="s">
        <v>2617</v>
      </c>
      <c r="BV273" s="1" t="s">
        <v>232</v>
      </c>
      <c r="BW273" s="1" t="s">
        <v>233</v>
      </c>
      <c r="CI273" s="1" t="s">
        <v>232</v>
      </c>
      <c r="CJ273" s="1" t="s">
        <v>2618</v>
      </c>
      <c r="CK273" s="1">
        <v>26000.0</v>
      </c>
      <c r="CL273" s="1" t="s">
        <v>232</v>
      </c>
      <c r="CM273" s="1">
        <v>27000.0</v>
      </c>
      <c r="CN273" s="1" t="s">
        <v>237</v>
      </c>
      <c r="CO273" s="1" t="s">
        <v>237</v>
      </c>
      <c r="CP273" s="1" t="s">
        <v>237</v>
      </c>
      <c r="CQ273" s="1" t="s">
        <v>361</v>
      </c>
      <c r="CR273" s="1" t="s">
        <v>216</v>
      </c>
      <c r="CS273" s="1" t="s">
        <v>238</v>
      </c>
      <c r="CT273" s="1" t="s">
        <v>436</v>
      </c>
      <c r="CU273" s="1" t="s">
        <v>239</v>
      </c>
      <c r="CV273" s="1" t="s">
        <v>239</v>
      </c>
      <c r="CW273" s="1" t="s">
        <v>239</v>
      </c>
      <c r="CX273" s="1" t="s">
        <v>239</v>
      </c>
      <c r="CZ273" s="1" t="s">
        <v>363</v>
      </c>
      <c r="DA273" s="1" t="s">
        <v>2619</v>
      </c>
      <c r="DB273" s="1" t="s">
        <v>286</v>
      </c>
      <c r="DC273" s="1" t="s">
        <v>244</v>
      </c>
      <c r="DD273" s="1" t="s">
        <v>244</v>
      </c>
      <c r="DE273" s="1">
        <v>4.0</v>
      </c>
      <c r="DF273" s="1">
        <v>5.0</v>
      </c>
      <c r="DG273" s="1">
        <v>5.0</v>
      </c>
      <c r="DH273" s="1">
        <v>2.0</v>
      </c>
      <c r="DI273" s="1">
        <v>3.0</v>
      </c>
      <c r="DK273" s="1">
        <v>0.0</v>
      </c>
      <c r="DL273" s="1">
        <v>3.0</v>
      </c>
      <c r="DM273" s="1">
        <v>0.0</v>
      </c>
      <c r="DN273" s="1">
        <v>3.0</v>
      </c>
      <c r="DO273" s="1">
        <v>5.0</v>
      </c>
      <c r="DP273" s="1">
        <v>0.0</v>
      </c>
      <c r="DQ273" s="1">
        <v>0.0</v>
      </c>
      <c r="DR273" s="1">
        <v>0.0</v>
      </c>
      <c r="DS273" s="1">
        <v>5.0</v>
      </c>
      <c r="DU273" s="1">
        <v>0.0</v>
      </c>
      <c r="DV273" s="1" t="s">
        <v>232</v>
      </c>
      <c r="DW273" s="1" t="s">
        <v>2620</v>
      </c>
      <c r="DX273" s="1" t="s">
        <v>245</v>
      </c>
      <c r="DY273" s="1" t="s">
        <v>268</v>
      </c>
      <c r="DZ273" s="1" t="s">
        <v>2621</v>
      </c>
      <c r="GZ273" s="1">
        <v>4.0</v>
      </c>
      <c r="HA273" s="1" t="s">
        <v>247</v>
      </c>
      <c r="HB273" s="1" t="s">
        <v>2622</v>
      </c>
      <c r="HC273" s="1" t="s">
        <v>2623</v>
      </c>
      <c r="HD273" s="1" t="s">
        <v>991</v>
      </c>
      <c r="HE273" s="1" t="s">
        <v>2624</v>
      </c>
      <c r="HI273" s="1" t="s">
        <v>2625</v>
      </c>
      <c r="HJ273" s="1" t="s">
        <v>216</v>
      </c>
      <c r="HK273" s="1" t="s">
        <v>216</v>
      </c>
      <c r="HM273" s="1" t="s">
        <v>216</v>
      </c>
      <c r="HN273" s="1" t="s">
        <v>216</v>
      </c>
      <c r="HO273" s="1" t="s">
        <v>232</v>
      </c>
    </row>
    <row r="274" ht="15.75" customHeight="1">
      <c r="A274" s="2">
        <v>43172.346875</v>
      </c>
      <c r="B274" s="1">
        <v>2015.0</v>
      </c>
      <c r="C274" s="1" t="s">
        <v>972</v>
      </c>
      <c r="D274" s="1">
        <v>1.7885230441E10</v>
      </c>
      <c r="E274" s="1" t="s">
        <v>215</v>
      </c>
      <c r="F274" s="1" t="s">
        <v>232</v>
      </c>
      <c r="H274" s="1">
        <v>2015.0</v>
      </c>
      <c r="I274" s="1" t="s">
        <v>218</v>
      </c>
      <c r="J274" s="1" t="s">
        <v>973</v>
      </c>
      <c r="K274" s="1" t="s">
        <v>220</v>
      </c>
      <c r="AY274" s="1" t="s">
        <v>232</v>
      </c>
      <c r="AZ274" s="1" t="s">
        <v>221</v>
      </c>
      <c r="BB274" s="1" t="s">
        <v>222</v>
      </c>
      <c r="BD274" s="1" t="s">
        <v>223</v>
      </c>
      <c r="BE274" s="1" t="s">
        <v>224</v>
      </c>
      <c r="BG274" s="1" t="s">
        <v>216</v>
      </c>
      <c r="BJ274" s="1">
        <v>19.0</v>
      </c>
      <c r="BK274" s="1" t="s">
        <v>216</v>
      </c>
      <c r="BL274" s="1" t="s">
        <v>2626</v>
      </c>
      <c r="BM274" s="1" t="s">
        <v>2627</v>
      </c>
      <c r="BN274" s="1" t="s">
        <v>2628</v>
      </c>
      <c r="BO274" s="1" t="s">
        <v>228</v>
      </c>
      <c r="BP274" s="1" t="s">
        <v>216</v>
      </c>
      <c r="BR274" s="1" t="s">
        <v>564</v>
      </c>
      <c r="BS274" s="1" t="s">
        <v>2629</v>
      </c>
      <c r="BU274" s="1" t="s">
        <v>2630</v>
      </c>
      <c r="BV274" s="1" t="s">
        <v>232</v>
      </c>
      <c r="BW274" s="1" t="s">
        <v>943</v>
      </c>
      <c r="CL274" s="1" t="s">
        <v>232</v>
      </c>
      <c r="CN274" s="1" t="s">
        <v>237</v>
      </c>
      <c r="CO274" s="1" t="s">
        <v>237</v>
      </c>
      <c r="CP274" s="1" t="s">
        <v>237</v>
      </c>
      <c r="CQ274" s="1" t="s">
        <v>361</v>
      </c>
      <c r="CR274" s="1" t="s">
        <v>232</v>
      </c>
      <c r="CS274" s="1" t="s">
        <v>238</v>
      </c>
      <c r="CT274" s="1" t="s">
        <v>265</v>
      </c>
      <c r="CU274" s="1" t="s">
        <v>239</v>
      </c>
      <c r="CV274" s="1" t="s">
        <v>239</v>
      </c>
      <c r="CW274" s="1" t="s">
        <v>239</v>
      </c>
      <c r="CX274" s="1" t="s">
        <v>239</v>
      </c>
      <c r="CZ274" s="1" t="s">
        <v>241</v>
      </c>
      <c r="DA274" s="1" t="s">
        <v>241</v>
      </c>
      <c r="DB274" s="1" t="s">
        <v>537</v>
      </c>
      <c r="DC274" s="1" t="s">
        <v>244</v>
      </c>
      <c r="DD274" s="1" t="s">
        <v>244</v>
      </c>
      <c r="DE274" s="1">
        <v>1.0</v>
      </c>
      <c r="DF274" s="1">
        <v>5.0</v>
      </c>
      <c r="DG274" s="1">
        <v>4.0</v>
      </c>
      <c r="DH274" s="1">
        <v>5.0</v>
      </c>
      <c r="DI274" s="1">
        <v>5.0</v>
      </c>
      <c r="DJ274" s="1">
        <v>5.0</v>
      </c>
      <c r="DS274" s="1">
        <v>5.0</v>
      </c>
      <c r="DV274" s="1" t="s">
        <v>216</v>
      </c>
      <c r="DX274" s="1" t="s">
        <v>245</v>
      </c>
      <c r="DY274" s="1" t="s">
        <v>245</v>
      </c>
      <c r="EE274" s="1" t="s">
        <v>2631</v>
      </c>
      <c r="FF274" s="1" t="s">
        <v>2632</v>
      </c>
      <c r="FJ274" s="1" t="s">
        <v>216</v>
      </c>
      <c r="FL274" s="1" t="s">
        <v>2633</v>
      </c>
      <c r="FM274" s="1" t="s">
        <v>2634</v>
      </c>
      <c r="FN274" s="1" t="s">
        <v>2635</v>
      </c>
      <c r="FO274" s="1" t="s">
        <v>2636</v>
      </c>
      <c r="GZ274" s="1">
        <v>4.0</v>
      </c>
      <c r="HA274" s="1" t="s">
        <v>247</v>
      </c>
      <c r="HK274" s="1" t="s">
        <v>216</v>
      </c>
      <c r="HN274" s="1" t="s">
        <v>216</v>
      </c>
      <c r="HO274" s="1" t="s">
        <v>232</v>
      </c>
    </row>
    <row r="275" ht="15.75" customHeight="1">
      <c r="A275" s="2">
        <v>43168.38322916667</v>
      </c>
      <c r="B275" s="1">
        <v>2015.0</v>
      </c>
      <c r="C275" s="1" t="s">
        <v>994</v>
      </c>
      <c r="D275" s="1">
        <v>1.798760271E10</v>
      </c>
      <c r="E275" s="1" t="s">
        <v>215</v>
      </c>
      <c r="F275" s="1" t="s">
        <v>232</v>
      </c>
      <c r="H275" s="1">
        <v>2015.0</v>
      </c>
      <c r="J275" s="1" t="s">
        <v>995</v>
      </c>
      <c r="K275" s="1" t="s">
        <v>220</v>
      </c>
      <c r="AY275" s="1" t="s">
        <v>216</v>
      </c>
      <c r="AZ275" s="1" t="s">
        <v>221</v>
      </c>
      <c r="BB275" s="1" t="s">
        <v>297</v>
      </c>
      <c r="BC275" s="1">
        <v>18.0</v>
      </c>
      <c r="BD275" s="1" t="s">
        <v>223</v>
      </c>
      <c r="BE275" s="1" t="s">
        <v>293</v>
      </c>
      <c r="BG275" s="1" t="s">
        <v>216</v>
      </c>
      <c r="BJ275" s="1">
        <v>18.0</v>
      </c>
      <c r="BK275" s="1" t="s">
        <v>216</v>
      </c>
      <c r="BL275" s="1" t="s">
        <v>2430</v>
      </c>
      <c r="BM275" s="1" t="s">
        <v>2637</v>
      </c>
      <c r="BO275" s="1" t="s">
        <v>319</v>
      </c>
      <c r="BP275" s="1" t="s">
        <v>232</v>
      </c>
      <c r="BQ275" s="1" t="s">
        <v>2050</v>
      </c>
      <c r="BR275" s="1" t="s">
        <v>880</v>
      </c>
      <c r="BS275" s="1" t="s">
        <v>2638</v>
      </c>
      <c r="BV275" s="1" t="s">
        <v>232</v>
      </c>
      <c r="BW275" s="1" t="s">
        <v>1012</v>
      </c>
      <c r="CH275" s="1" t="s">
        <v>2639</v>
      </c>
      <c r="CK275" s="1">
        <v>35000.0</v>
      </c>
      <c r="CL275" s="1" t="s">
        <v>232</v>
      </c>
      <c r="CM275" s="1">
        <v>37000.0</v>
      </c>
      <c r="CN275" s="1" t="s">
        <v>237</v>
      </c>
      <c r="CO275" s="1" t="s">
        <v>237</v>
      </c>
      <c r="CP275" s="1" t="s">
        <v>237</v>
      </c>
      <c r="CQ275" s="1" t="s">
        <v>237</v>
      </c>
      <c r="CR275" s="1" t="s">
        <v>216</v>
      </c>
      <c r="CS275" s="1" t="s">
        <v>238</v>
      </c>
      <c r="CT275" s="1" t="s">
        <v>239</v>
      </c>
      <c r="CU275" s="1" t="s">
        <v>239</v>
      </c>
      <c r="CV275" s="1" t="s">
        <v>239</v>
      </c>
      <c r="CW275" s="1" t="s">
        <v>239</v>
      </c>
      <c r="CX275" s="1" t="s">
        <v>239</v>
      </c>
      <c r="CZ275" s="1" t="s">
        <v>284</v>
      </c>
      <c r="DA275" s="1" t="s">
        <v>2640</v>
      </c>
      <c r="DB275" s="1" t="s">
        <v>654</v>
      </c>
      <c r="DC275" s="1" t="s">
        <v>244</v>
      </c>
      <c r="DD275" s="1" t="s">
        <v>244</v>
      </c>
      <c r="DE275" s="1">
        <v>4.0</v>
      </c>
      <c r="DF275" s="1">
        <v>5.0</v>
      </c>
      <c r="DG275" s="1">
        <v>4.0</v>
      </c>
      <c r="DH275" s="1">
        <v>3.0</v>
      </c>
      <c r="DI275" s="1">
        <v>3.0</v>
      </c>
      <c r="DJ275" s="1">
        <v>5.0</v>
      </c>
      <c r="DK275" s="1">
        <v>3.0</v>
      </c>
      <c r="DL275" s="1">
        <v>3.0</v>
      </c>
      <c r="DM275" s="1">
        <v>3.0</v>
      </c>
      <c r="DN275" s="1">
        <v>3.0</v>
      </c>
      <c r="DO275" s="1">
        <v>3.0</v>
      </c>
      <c r="DP275" s="1">
        <v>4.0</v>
      </c>
      <c r="DQ275" s="1">
        <v>4.0</v>
      </c>
      <c r="DS275" s="1">
        <v>3.0</v>
      </c>
      <c r="DV275" s="1" t="s">
        <v>232</v>
      </c>
      <c r="DW275" s="1" t="s">
        <v>2641</v>
      </c>
      <c r="DX275" s="1" t="s">
        <v>268</v>
      </c>
      <c r="DY275" s="1" t="s">
        <v>245</v>
      </c>
      <c r="EA275" s="1" t="s">
        <v>246</v>
      </c>
      <c r="ED275" s="1" t="s">
        <v>246</v>
      </c>
      <c r="GZ275" s="1">
        <v>4.0</v>
      </c>
      <c r="HA275" s="1" t="s">
        <v>270</v>
      </c>
      <c r="HB275" s="1" t="s">
        <v>2642</v>
      </c>
      <c r="HC275" s="1" t="s">
        <v>2643</v>
      </c>
      <c r="HI275" s="1" t="s">
        <v>2644</v>
      </c>
      <c r="HJ275" s="1" t="s">
        <v>216</v>
      </c>
      <c r="HK275" s="1" t="s">
        <v>216</v>
      </c>
      <c r="HM275" s="1" t="s">
        <v>216</v>
      </c>
      <c r="HN275" s="1" t="s">
        <v>216</v>
      </c>
    </row>
    <row r="276" ht="15.75" customHeight="1">
      <c r="A276" s="2">
        <v>43168.486967592595</v>
      </c>
      <c r="B276" s="1">
        <v>2015.0</v>
      </c>
      <c r="C276" s="1" t="s">
        <v>1144</v>
      </c>
      <c r="D276" s="1">
        <v>1.79433252E10</v>
      </c>
      <c r="E276" s="1" t="s">
        <v>215</v>
      </c>
      <c r="F276" s="1" t="s">
        <v>232</v>
      </c>
      <c r="H276" s="1">
        <v>2015.0</v>
      </c>
      <c r="I276" s="1" t="s">
        <v>409</v>
      </c>
      <c r="J276" s="1" t="s">
        <v>1145</v>
      </c>
      <c r="K276" s="1" t="s">
        <v>220</v>
      </c>
      <c r="AY276" s="1" t="s">
        <v>216</v>
      </c>
      <c r="AZ276" s="1" t="s">
        <v>221</v>
      </c>
      <c r="BB276" s="1" t="s">
        <v>222</v>
      </c>
      <c r="BD276" s="1" t="s">
        <v>223</v>
      </c>
      <c r="BE276" s="1" t="s">
        <v>293</v>
      </c>
      <c r="BG276" s="1" t="s">
        <v>216</v>
      </c>
      <c r="BJ276" s="1">
        <v>30.0</v>
      </c>
      <c r="BK276" s="1" t="s">
        <v>216</v>
      </c>
      <c r="BL276" s="1" t="s">
        <v>2134</v>
      </c>
      <c r="BM276" s="1" t="s">
        <v>2645</v>
      </c>
      <c r="BN276" s="1" t="s">
        <v>2646</v>
      </c>
      <c r="BO276" s="1" t="s">
        <v>258</v>
      </c>
      <c r="BP276" s="1" t="s">
        <v>232</v>
      </c>
      <c r="BQ276" s="1" t="s">
        <v>2647</v>
      </c>
      <c r="BR276" s="1" t="s">
        <v>498</v>
      </c>
      <c r="BS276" s="1" t="s">
        <v>2468</v>
      </c>
      <c r="BT276" s="1">
        <v>6.78891383E8</v>
      </c>
      <c r="BU276" s="1" t="s">
        <v>2648</v>
      </c>
      <c r="BV276" s="1" t="s">
        <v>232</v>
      </c>
      <c r="BW276" s="1" t="s">
        <v>1012</v>
      </c>
      <c r="BX276" s="1" t="s">
        <v>2649</v>
      </c>
      <c r="CK276" s="1">
        <v>30600.0</v>
      </c>
      <c r="CL276" s="1" t="s">
        <v>232</v>
      </c>
      <c r="CM276" s="1">
        <v>35000.0</v>
      </c>
      <c r="CN276" s="1" t="s">
        <v>237</v>
      </c>
      <c r="CO276" s="1" t="s">
        <v>361</v>
      </c>
      <c r="CP276" s="1" t="s">
        <v>237</v>
      </c>
      <c r="CQ276" s="1" t="s">
        <v>361</v>
      </c>
      <c r="CR276" s="1" t="s">
        <v>216</v>
      </c>
      <c r="CS276" s="1" t="s">
        <v>238</v>
      </c>
      <c r="CT276" s="1" t="s">
        <v>239</v>
      </c>
      <c r="CZ276" s="1" t="s">
        <v>437</v>
      </c>
      <c r="DA276" s="1" t="s">
        <v>437</v>
      </c>
      <c r="DB276" s="1" t="s">
        <v>286</v>
      </c>
      <c r="DC276" s="1" t="s">
        <v>244</v>
      </c>
      <c r="DD276" s="1" t="s">
        <v>244</v>
      </c>
      <c r="DE276" s="1">
        <v>4.0</v>
      </c>
      <c r="DF276" s="1">
        <v>4.0</v>
      </c>
      <c r="DG276" s="1">
        <v>5.0</v>
      </c>
      <c r="DH276" s="1">
        <v>3.0</v>
      </c>
      <c r="DI276" s="1">
        <v>5.0</v>
      </c>
      <c r="DJ276" s="1">
        <v>4.0</v>
      </c>
      <c r="DK276" s="1">
        <v>3.0</v>
      </c>
      <c r="DL276" s="1">
        <v>4.0</v>
      </c>
      <c r="DM276" s="1">
        <v>2.0</v>
      </c>
      <c r="DP276" s="1">
        <v>1.0</v>
      </c>
      <c r="DQ276" s="1">
        <v>0.0</v>
      </c>
      <c r="DR276" s="1">
        <v>0.0</v>
      </c>
      <c r="DS276" s="1">
        <v>4.0</v>
      </c>
      <c r="DT276" s="1">
        <v>5.0</v>
      </c>
      <c r="DU276" s="1">
        <v>0.0</v>
      </c>
      <c r="DV276" s="1" t="s">
        <v>216</v>
      </c>
      <c r="DX276" s="1" t="s">
        <v>268</v>
      </c>
      <c r="DY276" s="1" t="s">
        <v>269</v>
      </c>
      <c r="DZ276" s="1" t="s">
        <v>2650</v>
      </c>
      <c r="EA276" s="1" t="s">
        <v>246</v>
      </c>
      <c r="ED276" s="1" t="s">
        <v>246</v>
      </c>
      <c r="GZ276" s="1">
        <v>5.0</v>
      </c>
      <c r="HA276" s="1" t="s">
        <v>305</v>
      </c>
      <c r="HB276" s="1" t="s">
        <v>2651</v>
      </c>
      <c r="HC276" s="1" t="s">
        <v>2652</v>
      </c>
      <c r="HI276" s="1" t="s">
        <v>2644</v>
      </c>
      <c r="HJ276" s="1" t="s">
        <v>216</v>
      </c>
      <c r="HK276" s="1" t="s">
        <v>232</v>
      </c>
      <c r="HL276" s="1" t="s">
        <v>1678</v>
      </c>
      <c r="HM276" s="1" t="s">
        <v>232</v>
      </c>
      <c r="HN276" s="1" t="s">
        <v>216</v>
      </c>
      <c r="HO276" s="1" t="s">
        <v>232</v>
      </c>
      <c r="HP276" s="1" t="s">
        <v>2653</v>
      </c>
    </row>
    <row r="277" ht="15.75" customHeight="1">
      <c r="A277" s="2">
        <v>43223.95434027778</v>
      </c>
      <c r="B277" s="1">
        <v>2015.0</v>
      </c>
      <c r="C277" s="1" t="s">
        <v>529</v>
      </c>
      <c r="D277" s="1">
        <v>1.7889222551E10</v>
      </c>
      <c r="E277" s="1" t="s">
        <v>350</v>
      </c>
      <c r="F277" s="1" t="s">
        <v>232</v>
      </c>
      <c r="H277" s="1">
        <v>2015.0</v>
      </c>
      <c r="I277" s="1" t="s">
        <v>635</v>
      </c>
      <c r="J277" s="1" t="s">
        <v>530</v>
      </c>
      <c r="K277" s="1" t="s">
        <v>220</v>
      </c>
      <c r="AY277" s="1" t="s">
        <v>232</v>
      </c>
      <c r="AZ277" s="1" t="s">
        <v>221</v>
      </c>
      <c r="BB277" s="1" t="s">
        <v>222</v>
      </c>
      <c r="BD277" s="1" t="s">
        <v>223</v>
      </c>
      <c r="BE277" s="1" t="s">
        <v>224</v>
      </c>
      <c r="BG277" s="1" t="s">
        <v>216</v>
      </c>
      <c r="BJ277" s="1">
        <v>1.0</v>
      </c>
      <c r="BK277" s="1" t="s">
        <v>216</v>
      </c>
      <c r="BL277" s="1" t="s">
        <v>2654</v>
      </c>
      <c r="BM277" s="1" t="s">
        <v>2655</v>
      </c>
      <c r="BN277" s="1" t="s">
        <v>2656</v>
      </c>
      <c r="BO277" s="1" t="s">
        <v>228</v>
      </c>
      <c r="BP277" s="1" t="s">
        <v>216</v>
      </c>
      <c r="BR277" s="1" t="s">
        <v>721</v>
      </c>
      <c r="BS277" s="1" t="s">
        <v>2657</v>
      </c>
      <c r="BU277" s="1" t="s">
        <v>2658</v>
      </c>
      <c r="BV277" s="1" t="s">
        <v>232</v>
      </c>
      <c r="BW277" s="1" t="s">
        <v>535</v>
      </c>
      <c r="CK277" s="1">
        <v>39000.0</v>
      </c>
      <c r="CL277" s="1" t="s">
        <v>216</v>
      </c>
      <c r="CM277" s="1">
        <v>39000.0</v>
      </c>
      <c r="CN277" s="1" t="s">
        <v>237</v>
      </c>
      <c r="CO277" s="1" t="s">
        <v>237</v>
      </c>
      <c r="CP277" s="1" t="s">
        <v>237</v>
      </c>
      <c r="CQ277" s="1" t="s">
        <v>361</v>
      </c>
      <c r="CR277" s="1" t="s">
        <v>216</v>
      </c>
      <c r="CS277" s="1" t="s">
        <v>238</v>
      </c>
      <c r="CT277" s="1" t="s">
        <v>283</v>
      </c>
      <c r="CU277" s="1" t="s">
        <v>239</v>
      </c>
      <c r="CV277" s="1" t="s">
        <v>239</v>
      </c>
      <c r="CW277" s="1" t="s">
        <v>239</v>
      </c>
      <c r="CX277" s="1" t="s">
        <v>239</v>
      </c>
      <c r="CY277" s="1" t="s">
        <v>693</v>
      </c>
      <c r="CZ277" s="1" t="s">
        <v>326</v>
      </c>
      <c r="DA277" s="1" t="s">
        <v>382</v>
      </c>
      <c r="DB277" s="1" t="s">
        <v>365</v>
      </c>
      <c r="DC277" s="1" t="s">
        <v>244</v>
      </c>
      <c r="DD277" s="1" t="s">
        <v>244</v>
      </c>
      <c r="DE277" s="1">
        <v>4.0</v>
      </c>
      <c r="DF277" s="1">
        <v>4.0</v>
      </c>
      <c r="DG277" s="1">
        <v>5.0</v>
      </c>
      <c r="DH277" s="1">
        <v>4.0</v>
      </c>
      <c r="DJ277" s="1">
        <v>4.0</v>
      </c>
      <c r="DK277" s="1">
        <v>0.0</v>
      </c>
      <c r="DL277" s="1">
        <v>5.0</v>
      </c>
      <c r="DM277" s="1">
        <v>1.0</v>
      </c>
      <c r="DN277" s="1">
        <v>1.0</v>
      </c>
      <c r="DO277" s="1">
        <v>1.0</v>
      </c>
      <c r="DP277" s="1">
        <v>1.0</v>
      </c>
      <c r="DQ277" s="1">
        <v>1.0</v>
      </c>
      <c r="DR277" s="1">
        <v>1.0</v>
      </c>
      <c r="DS277" s="1">
        <v>5.0</v>
      </c>
      <c r="DT277" s="1">
        <v>4.0</v>
      </c>
      <c r="DU277" s="1">
        <v>1.0</v>
      </c>
      <c r="DV277" s="1" t="s">
        <v>216</v>
      </c>
      <c r="DX277" s="1" t="s">
        <v>269</v>
      </c>
      <c r="ED277" s="1" t="s">
        <v>246</v>
      </c>
      <c r="EE277" s="1" t="s">
        <v>294</v>
      </c>
      <c r="FP277" s="1" t="s">
        <v>362</v>
      </c>
      <c r="FQ277" s="1" t="s">
        <v>296</v>
      </c>
      <c r="FS277" s="1" t="s">
        <v>222</v>
      </c>
      <c r="FU277" s="1" t="s">
        <v>415</v>
      </c>
      <c r="FV277" s="1" t="s">
        <v>2659</v>
      </c>
      <c r="FW277" s="1" t="s">
        <v>223</v>
      </c>
      <c r="FX277" s="1" t="s">
        <v>224</v>
      </c>
      <c r="FZ277" s="1" t="s">
        <v>2660</v>
      </c>
      <c r="GA277" s="1" t="s">
        <v>2661</v>
      </c>
      <c r="GB277" s="1" t="s">
        <v>258</v>
      </c>
      <c r="GC277" s="1" t="s">
        <v>232</v>
      </c>
      <c r="GD277" s="1" t="s">
        <v>2662</v>
      </c>
      <c r="GE277" s="1" t="s">
        <v>801</v>
      </c>
      <c r="GF277" s="1">
        <v>36.0</v>
      </c>
      <c r="GG277" s="1" t="s">
        <v>216</v>
      </c>
      <c r="GH277" s="1" t="s">
        <v>216</v>
      </c>
      <c r="GK277" s="1" t="s">
        <v>1381</v>
      </c>
      <c r="GL277" s="1" t="s">
        <v>286</v>
      </c>
      <c r="GM277" s="1">
        <v>31000.0</v>
      </c>
      <c r="GN277" s="1" t="s">
        <v>232</v>
      </c>
      <c r="GO277" s="1">
        <v>37000.0</v>
      </c>
      <c r="GP277" s="1">
        <v>1.0</v>
      </c>
      <c r="GQ277" s="1">
        <v>1.0</v>
      </c>
      <c r="GR277" s="1">
        <v>1.0</v>
      </c>
      <c r="GS277" s="1">
        <v>1.0</v>
      </c>
      <c r="GT277" s="1">
        <v>1.0</v>
      </c>
      <c r="GU277" s="1">
        <v>1.0</v>
      </c>
      <c r="GV277" s="1">
        <v>1.0</v>
      </c>
      <c r="GW277" s="1">
        <v>1.0</v>
      </c>
      <c r="GX277" s="1">
        <v>4.0</v>
      </c>
      <c r="GY277" s="1">
        <v>2.0</v>
      </c>
      <c r="GZ277" s="1">
        <v>4.0</v>
      </c>
      <c r="HA277" s="1" t="s">
        <v>247</v>
      </c>
      <c r="HB277" s="1" t="s">
        <v>2663</v>
      </c>
      <c r="HC277" s="1" t="s">
        <v>2664</v>
      </c>
      <c r="HD277" s="1" t="s">
        <v>2665</v>
      </c>
      <c r="HE277" s="1" t="s">
        <v>2666</v>
      </c>
      <c r="HF277" s="1" t="s">
        <v>361</v>
      </c>
      <c r="HG277" s="1" t="s">
        <v>237</v>
      </c>
      <c r="HJ277" s="1" t="s">
        <v>216</v>
      </c>
      <c r="HK277" s="1" t="s">
        <v>216</v>
      </c>
      <c r="HM277" s="1" t="s">
        <v>216</v>
      </c>
      <c r="HN277" s="1" t="s">
        <v>216</v>
      </c>
      <c r="HO277" s="1" t="s">
        <v>232</v>
      </c>
      <c r="HP277" s="1" t="s">
        <v>2667</v>
      </c>
    </row>
    <row r="278" ht="15.75" customHeight="1">
      <c r="A278" s="2">
        <v>43168.29268518519</v>
      </c>
      <c r="B278" s="1">
        <v>2015.0</v>
      </c>
      <c r="C278" s="1" t="s">
        <v>408</v>
      </c>
      <c r="D278" s="1">
        <v>1.7984873156E10</v>
      </c>
      <c r="E278" s="1" t="s">
        <v>215</v>
      </c>
      <c r="F278" s="1" t="s">
        <v>232</v>
      </c>
      <c r="H278" s="1">
        <v>2015.0</v>
      </c>
      <c r="I278" s="1" t="s">
        <v>409</v>
      </c>
      <c r="J278" s="1" t="s">
        <v>410</v>
      </c>
      <c r="K278" s="1" t="s">
        <v>220</v>
      </c>
      <c r="AY278" s="1" t="s">
        <v>216</v>
      </c>
      <c r="AZ278" s="1" t="s">
        <v>221</v>
      </c>
      <c r="BB278" s="1" t="s">
        <v>222</v>
      </c>
      <c r="BD278" s="1" t="s">
        <v>223</v>
      </c>
      <c r="BE278" s="1" t="s">
        <v>224</v>
      </c>
      <c r="BG278" s="1" t="s">
        <v>216</v>
      </c>
      <c r="BJ278" s="1">
        <v>29.0</v>
      </c>
      <c r="BK278" s="1" t="s">
        <v>216</v>
      </c>
      <c r="BL278" s="1" t="s">
        <v>2124</v>
      </c>
      <c r="BM278" s="1" t="s">
        <v>2668</v>
      </c>
      <c r="BN278" s="1" t="s">
        <v>2669</v>
      </c>
      <c r="BO278" s="1" t="s">
        <v>258</v>
      </c>
      <c r="BP278" s="1" t="s">
        <v>232</v>
      </c>
      <c r="BQ278" s="1" t="s">
        <v>1480</v>
      </c>
      <c r="BR278" s="1" t="s">
        <v>354</v>
      </c>
      <c r="BS278" s="1" t="s">
        <v>1439</v>
      </c>
      <c r="BU278" s="1" t="s">
        <v>2670</v>
      </c>
      <c r="BV278" s="1" t="s">
        <v>232</v>
      </c>
      <c r="BW278" s="1" t="s">
        <v>535</v>
      </c>
      <c r="CL278" s="1" t="s">
        <v>232</v>
      </c>
      <c r="CN278" s="1" t="s">
        <v>237</v>
      </c>
      <c r="CO278" s="1" t="s">
        <v>361</v>
      </c>
      <c r="CP278" s="1" t="s">
        <v>237</v>
      </c>
      <c r="CQ278" s="1" t="s">
        <v>361</v>
      </c>
      <c r="CR278" s="1" t="s">
        <v>216</v>
      </c>
      <c r="CS278" s="1" t="s">
        <v>238</v>
      </c>
      <c r="CT278" s="1" t="s">
        <v>238</v>
      </c>
      <c r="CU278" s="1" t="s">
        <v>239</v>
      </c>
      <c r="CV278" s="1" t="s">
        <v>239</v>
      </c>
      <c r="CW278" s="1" t="s">
        <v>239</v>
      </c>
      <c r="CX278" s="1" t="s">
        <v>239</v>
      </c>
      <c r="CZ278" s="1" t="s">
        <v>470</v>
      </c>
      <c r="DA278" s="1" t="s">
        <v>2671</v>
      </c>
      <c r="DB278" s="1" t="s">
        <v>383</v>
      </c>
      <c r="DC278" s="1" t="s">
        <v>244</v>
      </c>
      <c r="DD278" s="1" t="s">
        <v>244</v>
      </c>
      <c r="DE278" s="1">
        <v>3.0</v>
      </c>
      <c r="DF278" s="1">
        <v>3.0</v>
      </c>
      <c r="DG278" s="1">
        <v>3.0</v>
      </c>
      <c r="DH278" s="1">
        <v>3.0</v>
      </c>
      <c r="DI278" s="1">
        <v>3.0</v>
      </c>
      <c r="DJ278" s="1">
        <v>4.0</v>
      </c>
      <c r="DK278" s="1">
        <v>4.0</v>
      </c>
      <c r="DL278" s="1">
        <v>3.0</v>
      </c>
      <c r="DM278" s="1">
        <v>1.0</v>
      </c>
      <c r="DP278" s="1">
        <v>3.0</v>
      </c>
      <c r="DQ278" s="1">
        <v>3.0</v>
      </c>
      <c r="DS278" s="1">
        <v>4.0</v>
      </c>
      <c r="DT278" s="1">
        <v>5.0</v>
      </c>
      <c r="DU278" s="1">
        <v>2.0</v>
      </c>
      <c r="DV278" s="1" t="s">
        <v>232</v>
      </c>
      <c r="DW278" s="1" t="s">
        <v>2672</v>
      </c>
      <c r="DX278" s="1" t="s">
        <v>269</v>
      </c>
      <c r="DY278" s="1" t="s">
        <v>269</v>
      </c>
      <c r="DZ278" s="1" t="s">
        <v>503</v>
      </c>
      <c r="EC278" s="1" t="s">
        <v>246</v>
      </c>
      <c r="GZ278" s="1">
        <v>4.0</v>
      </c>
      <c r="HA278" s="1" t="s">
        <v>247</v>
      </c>
      <c r="HJ278" s="1" t="s">
        <v>216</v>
      </c>
      <c r="HK278" s="1" t="s">
        <v>232</v>
      </c>
      <c r="HL278" s="1" t="s">
        <v>616</v>
      </c>
      <c r="HM278" s="1" t="s">
        <v>216</v>
      </c>
      <c r="HN278" s="1" t="s">
        <v>232</v>
      </c>
      <c r="HO278" s="1" t="s">
        <v>232</v>
      </c>
    </row>
    <row r="279" ht="15.75" customHeight="1">
      <c r="A279" s="2">
        <v>43173.73341435185</v>
      </c>
      <c r="B279" s="1">
        <v>2015.0</v>
      </c>
      <c r="C279" s="1" t="s">
        <v>214</v>
      </c>
      <c r="D279" s="1">
        <v>1.7678334213E10</v>
      </c>
      <c r="E279" s="1" t="s">
        <v>215</v>
      </c>
      <c r="F279" s="1" t="s">
        <v>232</v>
      </c>
      <c r="H279" s="1">
        <v>2015.0</v>
      </c>
      <c r="I279" s="1" t="s">
        <v>218</v>
      </c>
      <c r="J279" s="1" t="s">
        <v>219</v>
      </c>
      <c r="K279" s="1" t="s">
        <v>220</v>
      </c>
      <c r="AY279" s="1" t="s">
        <v>216</v>
      </c>
      <c r="AZ279" s="1" t="s">
        <v>221</v>
      </c>
      <c r="BB279" s="1" t="s">
        <v>222</v>
      </c>
      <c r="BD279" s="1" t="s">
        <v>223</v>
      </c>
      <c r="BE279" s="1" t="s">
        <v>224</v>
      </c>
      <c r="BG279" s="1" t="s">
        <v>216</v>
      </c>
      <c r="BJ279" s="1">
        <v>30.0</v>
      </c>
      <c r="BK279" s="1" t="s">
        <v>216</v>
      </c>
      <c r="BL279" s="1" t="s">
        <v>2673</v>
      </c>
      <c r="BN279" s="1" t="s">
        <v>2674</v>
      </c>
      <c r="BO279" s="1" t="s">
        <v>478</v>
      </c>
      <c r="BP279" s="1" t="s">
        <v>232</v>
      </c>
      <c r="BQ279" s="1" t="s">
        <v>2675</v>
      </c>
      <c r="BR279" s="1" t="s">
        <v>229</v>
      </c>
      <c r="BS279" s="1" t="s">
        <v>2676</v>
      </c>
      <c r="BV279" s="1" t="s">
        <v>232</v>
      </c>
      <c r="BW279" s="1" t="s">
        <v>279</v>
      </c>
      <c r="CE279" s="1" t="s">
        <v>263</v>
      </c>
      <c r="CF279" s="1" t="s">
        <v>263</v>
      </c>
      <c r="CG279" s="1" t="s">
        <v>2677</v>
      </c>
      <c r="CK279" s="1">
        <v>33100.0</v>
      </c>
      <c r="CL279" s="1" t="s">
        <v>232</v>
      </c>
      <c r="CM279" s="1">
        <v>33100.0</v>
      </c>
      <c r="CN279" s="1" t="s">
        <v>237</v>
      </c>
      <c r="CO279" s="1" t="s">
        <v>237</v>
      </c>
      <c r="CP279" s="1" t="s">
        <v>237</v>
      </c>
      <c r="CQ279" s="1" t="s">
        <v>361</v>
      </c>
      <c r="CR279" s="1" t="s">
        <v>216</v>
      </c>
      <c r="CS279" s="1" t="s">
        <v>238</v>
      </c>
      <c r="CT279" s="1" t="s">
        <v>265</v>
      </c>
      <c r="CU279" s="1" t="s">
        <v>239</v>
      </c>
      <c r="CV279" s="1" t="s">
        <v>239</v>
      </c>
      <c r="CW279" s="1" t="s">
        <v>239</v>
      </c>
      <c r="CX279" s="1" t="s">
        <v>239</v>
      </c>
      <c r="CZ279" s="1" t="s">
        <v>470</v>
      </c>
      <c r="DA279" s="1" t="s">
        <v>1558</v>
      </c>
      <c r="DB279" s="1" t="s">
        <v>243</v>
      </c>
      <c r="DC279" s="1" t="s">
        <v>244</v>
      </c>
      <c r="DD279" s="1" t="s">
        <v>244</v>
      </c>
      <c r="DE279" s="1">
        <v>4.0</v>
      </c>
      <c r="DF279" s="1">
        <v>4.0</v>
      </c>
      <c r="DG279" s="1">
        <v>5.0</v>
      </c>
      <c r="DH279" s="1">
        <v>3.0</v>
      </c>
      <c r="DI279" s="1">
        <v>3.0</v>
      </c>
      <c r="DJ279" s="1">
        <v>5.0</v>
      </c>
      <c r="DK279" s="1">
        <v>1.0</v>
      </c>
      <c r="DL279" s="1">
        <v>3.0</v>
      </c>
      <c r="DN279" s="1">
        <v>2.0</v>
      </c>
      <c r="DO279" s="1">
        <v>5.0</v>
      </c>
      <c r="DS279" s="1">
        <v>4.0</v>
      </c>
      <c r="DV279" s="1" t="s">
        <v>232</v>
      </c>
      <c r="DW279" s="1" t="s">
        <v>2678</v>
      </c>
      <c r="DX279" s="1" t="s">
        <v>245</v>
      </c>
      <c r="DY279" s="1" t="s">
        <v>245</v>
      </c>
      <c r="GZ279" s="1">
        <v>4.0</v>
      </c>
      <c r="HA279" s="1" t="s">
        <v>247</v>
      </c>
      <c r="HB279" s="1" t="s">
        <v>2679</v>
      </c>
      <c r="HC279" s="1" t="s">
        <v>2680</v>
      </c>
      <c r="HD279" s="1" t="s">
        <v>2681</v>
      </c>
      <c r="HE279" s="1" t="s">
        <v>2682</v>
      </c>
      <c r="HI279" s="1" t="s">
        <v>2683</v>
      </c>
      <c r="HJ279" s="1" t="s">
        <v>216</v>
      </c>
      <c r="HK279" s="1" t="s">
        <v>216</v>
      </c>
      <c r="HM279" s="1" t="s">
        <v>216</v>
      </c>
      <c r="HN279" s="1" t="s">
        <v>216</v>
      </c>
      <c r="HO279" s="1" t="s">
        <v>232</v>
      </c>
    </row>
    <row r="280" ht="15.75" customHeight="1">
      <c r="A280" s="2">
        <v>43168.12206018518</v>
      </c>
      <c r="B280" s="1">
        <v>2015.0</v>
      </c>
      <c r="C280" s="1" t="s">
        <v>994</v>
      </c>
      <c r="D280" s="1">
        <v>1.7585232543E10</v>
      </c>
      <c r="E280" s="1" t="s">
        <v>215</v>
      </c>
      <c r="F280" s="1" t="s">
        <v>232</v>
      </c>
      <c r="H280" s="1">
        <v>2015.0</v>
      </c>
      <c r="I280" s="1" t="s">
        <v>218</v>
      </c>
      <c r="J280" s="1" t="s">
        <v>995</v>
      </c>
      <c r="K280" s="1" t="s">
        <v>220</v>
      </c>
      <c r="AY280" s="1" t="s">
        <v>216</v>
      </c>
      <c r="AZ280" s="1" t="s">
        <v>221</v>
      </c>
      <c r="BB280" s="1" t="s">
        <v>2684</v>
      </c>
      <c r="BD280" s="1" t="s">
        <v>962</v>
      </c>
      <c r="BF280" s="1" t="s">
        <v>2685</v>
      </c>
      <c r="BG280" s="1" t="s">
        <v>216</v>
      </c>
      <c r="BJ280" s="1">
        <v>24.0</v>
      </c>
      <c r="BK280" s="1" t="s">
        <v>216</v>
      </c>
      <c r="BL280" s="1" t="s">
        <v>2686</v>
      </c>
      <c r="BM280" s="1" t="s">
        <v>2687</v>
      </c>
      <c r="BN280" s="1" t="s">
        <v>2688</v>
      </c>
      <c r="BO280" s="1" t="s">
        <v>319</v>
      </c>
      <c r="BP280" s="1" t="s">
        <v>216</v>
      </c>
      <c r="BR280" s="1" t="s">
        <v>498</v>
      </c>
      <c r="BS280" s="1" t="s">
        <v>2689</v>
      </c>
      <c r="BT280" s="1">
        <v>2.23908048E8</v>
      </c>
      <c r="BU280" s="1" t="s">
        <v>2690</v>
      </c>
      <c r="BV280" s="1" t="s">
        <v>216</v>
      </c>
      <c r="BW280" s="1" t="s">
        <v>1012</v>
      </c>
      <c r="BX280" s="1" t="s">
        <v>1056</v>
      </c>
      <c r="CH280" s="1" t="s">
        <v>1035</v>
      </c>
      <c r="CK280" s="1">
        <v>36000.0</v>
      </c>
      <c r="CL280" s="1" t="s">
        <v>216</v>
      </c>
      <c r="CM280" s="1">
        <v>36000.0</v>
      </c>
      <c r="CN280" s="1" t="s">
        <v>237</v>
      </c>
      <c r="CO280" s="1" t="s">
        <v>237</v>
      </c>
      <c r="CP280" s="1" t="s">
        <v>237</v>
      </c>
      <c r="CQ280" s="1" t="s">
        <v>361</v>
      </c>
      <c r="CR280" s="1" t="s">
        <v>232</v>
      </c>
      <c r="CS280" s="1" t="s">
        <v>265</v>
      </c>
      <c r="CT280" s="1" t="s">
        <v>238</v>
      </c>
      <c r="CY280" s="1" t="s">
        <v>693</v>
      </c>
      <c r="CZ280" s="1" t="s">
        <v>241</v>
      </c>
      <c r="DA280" s="1" t="s">
        <v>471</v>
      </c>
      <c r="DB280" s="1" t="s">
        <v>401</v>
      </c>
      <c r="DC280" s="1" t="s">
        <v>244</v>
      </c>
      <c r="DD280" s="1" t="s">
        <v>244</v>
      </c>
      <c r="DE280" s="1">
        <v>4.0</v>
      </c>
      <c r="DF280" s="1">
        <v>4.0</v>
      </c>
      <c r="DG280" s="1">
        <v>5.0</v>
      </c>
      <c r="DH280" s="1">
        <v>4.0</v>
      </c>
      <c r="DI280" s="1">
        <v>4.0</v>
      </c>
      <c r="DJ280" s="1">
        <v>5.0</v>
      </c>
      <c r="DK280" s="1">
        <v>5.0</v>
      </c>
      <c r="DL280" s="1">
        <v>5.0</v>
      </c>
      <c r="DM280" s="1">
        <v>5.0</v>
      </c>
      <c r="DN280" s="1">
        <v>3.0</v>
      </c>
      <c r="DO280" s="1">
        <v>5.0</v>
      </c>
      <c r="DP280" s="1">
        <v>5.0</v>
      </c>
      <c r="DQ280" s="1">
        <v>5.0</v>
      </c>
      <c r="DR280" s="1">
        <v>3.0</v>
      </c>
      <c r="DS280" s="1">
        <v>5.0</v>
      </c>
      <c r="DT280" s="1">
        <v>3.0</v>
      </c>
      <c r="DU280" s="1">
        <v>4.0</v>
      </c>
      <c r="DV280" s="1" t="s">
        <v>216</v>
      </c>
      <c r="DX280" s="1" t="s">
        <v>268</v>
      </c>
      <c r="DY280" s="1" t="s">
        <v>268</v>
      </c>
      <c r="DZ280" s="1" t="s">
        <v>2691</v>
      </c>
      <c r="GZ280" s="1">
        <v>5.0</v>
      </c>
      <c r="HA280" s="1" t="s">
        <v>305</v>
      </c>
      <c r="HB280" s="1" t="s">
        <v>2692</v>
      </c>
      <c r="HC280" s="1" t="s">
        <v>2693</v>
      </c>
      <c r="HD280" s="1" t="s">
        <v>2694</v>
      </c>
      <c r="HE280" s="1" t="s">
        <v>2695</v>
      </c>
      <c r="HI280" s="1" t="s">
        <v>2696</v>
      </c>
      <c r="HJ280" s="1" t="s">
        <v>216</v>
      </c>
      <c r="HK280" s="1" t="s">
        <v>232</v>
      </c>
      <c r="HL280" s="1" t="s">
        <v>430</v>
      </c>
      <c r="HM280" s="1" t="s">
        <v>216</v>
      </c>
      <c r="HN280" s="1" t="s">
        <v>216</v>
      </c>
      <c r="HO280" s="1" t="s">
        <v>232</v>
      </c>
      <c r="HP280" s="1" t="s">
        <v>2697</v>
      </c>
      <c r="HQ280" s="1" t="s">
        <v>2698</v>
      </c>
    </row>
    <row r="281" ht="15.75" customHeight="1">
      <c r="A281" s="2">
        <v>43173.726377314815</v>
      </c>
      <c r="B281" s="1">
        <v>2015.0</v>
      </c>
      <c r="C281" s="1" t="s">
        <v>994</v>
      </c>
      <c r="D281" s="1">
        <v>1.8895826306E10</v>
      </c>
      <c r="E281" s="1" t="s">
        <v>215</v>
      </c>
      <c r="F281" s="1" t="s">
        <v>232</v>
      </c>
      <c r="H281" s="1">
        <v>2015.0</v>
      </c>
      <c r="I281" s="1" t="s">
        <v>218</v>
      </c>
      <c r="J281" s="1" t="s">
        <v>995</v>
      </c>
      <c r="K281" s="1" t="s">
        <v>220</v>
      </c>
      <c r="AY281" s="1" t="s">
        <v>232</v>
      </c>
      <c r="AZ281" s="1" t="s">
        <v>221</v>
      </c>
      <c r="BB281" s="1" t="s">
        <v>222</v>
      </c>
      <c r="BD281" s="1" t="s">
        <v>962</v>
      </c>
      <c r="BF281" s="1" t="s">
        <v>1027</v>
      </c>
      <c r="BG281" s="1" t="s">
        <v>216</v>
      </c>
      <c r="BJ281" s="1">
        <v>8.0</v>
      </c>
      <c r="BK281" s="1" t="s">
        <v>216</v>
      </c>
      <c r="BL281" s="1" t="s">
        <v>2699</v>
      </c>
      <c r="BM281" s="1" t="s">
        <v>2700</v>
      </c>
      <c r="BN281" s="1" t="s">
        <v>2701</v>
      </c>
      <c r="BO281" s="1" t="s">
        <v>478</v>
      </c>
      <c r="BP281" s="1" t="s">
        <v>216</v>
      </c>
      <c r="BR281" s="1" t="s">
        <v>354</v>
      </c>
      <c r="BS281" s="1" t="s">
        <v>2702</v>
      </c>
      <c r="BT281" s="1">
        <v>7.9652286E8</v>
      </c>
      <c r="BU281" s="1" t="s">
        <v>2703</v>
      </c>
      <c r="BV281" s="1" t="s">
        <v>232</v>
      </c>
      <c r="BW281" s="1" t="s">
        <v>261</v>
      </c>
      <c r="CH281" s="1" t="s">
        <v>2704</v>
      </c>
      <c r="CK281" s="1">
        <v>80000.0</v>
      </c>
      <c r="CL281" s="1" t="s">
        <v>216</v>
      </c>
      <c r="CM281" s="1">
        <v>80000.0</v>
      </c>
      <c r="CN281" s="1" t="s">
        <v>237</v>
      </c>
      <c r="CO281" s="1" t="s">
        <v>361</v>
      </c>
      <c r="CP281" s="1" t="s">
        <v>237</v>
      </c>
      <c r="CQ281" s="1" t="s">
        <v>361</v>
      </c>
      <c r="CR281" s="1" t="s">
        <v>216</v>
      </c>
      <c r="CS281" s="1" t="s">
        <v>238</v>
      </c>
      <c r="CT281" s="1" t="s">
        <v>238</v>
      </c>
      <c r="CU281" s="1" t="s">
        <v>283</v>
      </c>
      <c r="CV281" s="1" t="s">
        <v>239</v>
      </c>
      <c r="CW281" s="1" t="s">
        <v>239</v>
      </c>
      <c r="CY281" s="1" t="s">
        <v>693</v>
      </c>
      <c r="CZ281" s="1" t="s">
        <v>241</v>
      </c>
      <c r="DA281" s="1" t="s">
        <v>241</v>
      </c>
      <c r="DB281" s="1" t="s">
        <v>243</v>
      </c>
      <c r="DC281" s="1" t="s">
        <v>244</v>
      </c>
      <c r="DD281" s="1" t="s">
        <v>244</v>
      </c>
      <c r="DE281" s="1">
        <v>5.0</v>
      </c>
      <c r="DF281" s="1">
        <v>5.0</v>
      </c>
      <c r="DG281" s="1">
        <v>5.0</v>
      </c>
      <c r="DH281" s="1">
        <v>5.0</v>
      </c>
      <c r="DI281" s="1">
        <v>5.0</v>
      </c>
      <c r="DJ281" s="1">
        <v>5.0</v>
      </c>
      <c r="DK281" s="1">
        <v>4.0</v>
      </c>
      <c r="DO281" s="1">
        <v>5.0</v>
      </c>
      <c r="DP281" s="1">
        <v>4.0</v>
      </c>
      <c r="DQ281" s="1">
        <v>3.0</v>
      </c>
      <c r="DS281" s="1">
        <v>4.0</v>
      </c>
      <c r="DT281" s="1">
        <v>5.0</v>
      </c>
      <c r="DU281" s="1">
        <v>4.0</v>
      </c>
      <c r="DV281" s="1" t="s">
        <v>216</v>
      </c>
      <c r="DX281" s="1" t="s">
        <v>384</v>
      </c>
      <c r="DY281" s="1" t="s">
        <v>384</v>
      </c>
      <c r="EE281" s="1" t="s">
        <v>2631</v>
      </c>
      <c r="FF281" s="1" t="s">
        <v>2632</v>
      </c>
      <c r="FJ281" s="1" t="s">
        <v>232</v>
      </c>
      <c r="FK281" s="1" t="s">
        <v>2705</v>
      </c>
      <c r="FL281" s="1" t="s">
        <v>2706</v>
      </c>
      <c r="FM281" s="1" t="s">
        <v>2707</v>
      </c>
      <c r="FN281" s="1" t="s">
        <v>1012</v>
      </c>
      <c r="FO281" s="1" t="s">
        <v>2708</v>
      </c>
      <c r="GZ281" s="1">
        <v>5.0</v>
      </c>
      <c r="HA281" s="1" t="s">
        <v>247</v>
      </c>
      <c r="HC281" s="1" t="s">
        <v>2709</v>
      </c>
      <c r="HJ281" s="1" t="s">
        <v>216</v>
      </c>
      <c r="HK281" s="1" t="s">
        <v>232</v>
      </c>
      <c r="HL281" s="1" t="s">
        <v>558</v>
      </c>
      <c r="HM281" s="1" t="s">
        <v>216</v>
      </c>
      <c r="HN281" s="1" t="s">
        <v>232</v>
      </c>
      <c r="HO281" s="1" t="s">
        <v>232</v>
      </c>
      <c r="HP281" s="1" t="s">
        <v>2710</v>
      </c>
    </row>
    <row r="282" ht="15.75" customHeight="1">
      <c r="A282" s="2">
        <v>43168.833078703705</v>
      </c>
      <c r="B282" s="1">
        <v>2015.0</v>
      </c>
      <c r="C282" s="1" t="s">
        <v>972</v>
      </c>
      <c r="D282" s="1">
        <v>1.7753353034E10</v>
      </c>
      <c r="E282" s="1" t="s">
        <v>350</v>
      </c>
      <c r="F282" s="1" t="s">
        <v>232</v>
      </c>
      <c r="H282" s="1">
        <v>2015.0</v>
      </c>
      <c r="I282" s="1" t="s">
        <v>218</v>
      </c>
      <c r="J282" s="1" t="s">
        <v>973</v>
      </c>
      <c r="K282" s="1" t="s">
        <v>220</v>
      </c>
      <c r="AY282" s="1" t="s">
        <v>232</v>
      </c>
      <c r="AZ282" s="1" t="s">
        <v>221</v>
      </c>
      <c r="BB282" s="1" t="s">
        <v>222</v>
      </c>
      <c r="BD282" s="1" t="s">
        <v>223</v>
      </c>
      <c r="BE282" s="1" t="s">
        <v>764</v>
      </c>
      <c r="BG282" s="1" t="s">
        <v>216</v>
      </c>
      <c r="BJ282" s="1">
        <v>5.0</v>
      </c>
      <c r="BK282" s="1" t="s">
        <v>216</v>
      </c>
      <c r="BL282" s="1" t="s">
        <v>2711</v>
      </c>
      <c r="BM282" s="1" t="s">
        <v>2712</v>
      </c>
      <c r="BO282" s="1" t="s">
        <v>228</v>
      </c>
      <c r="BP282" s="1" t="s">
        <v>232</v>
      </c>
      <c r="BQ282" s="1" t="s">
        <v>2713</v>
      </c>
      <c r="BR282" s="1" t="s">
        <v>564</v>
      </c>
      <c r="BS282" s="1" t="s">
        <v>2714</v>
      </c>
      <c r="BU282" s="1" t="s">
        <v>2715</v>
      </c>
      <c r="BV282" s="1" t="s">
        <v>216</v>
      </c>
      <c r="BW282" s="1" t="s">
        <v>736</v>
      </c>
      <c r="CK282" s="1">
        <v>28000.0</v>
      </c>
      <c r="CL282" s="1" t="s">
        <v>232</v>
      </c>
      <c r="CM282" s="1">
        <v>30000.0</v>
      </c>
      <c r="CN282" s="1" t="s">
        <v>361</v>
      </c>
      <c r="CO282" s="1" t="s">
        <v>237</v>
      </c>
      <c r="CP282" s="1" t="s">
        <v>237</v>
      </c>
      <c r="CQ282" s="1" t="s">
        <v>361</v>
      </c>
      <c r="CR282" s="1" t="s">
        <v>232</v>
      </c>
      <c r="CS282" s="1" t="s">
        <v>238</v>
      </c>
      <c r="CT282" s="1" t="s">
        <v>283</v>
      </c>
      <c r="CU282" s="1" t="s">
        <v>239</v>
      </c>
      <c r="CV282" s="1" t="s">
        <v>239</v>
      </c>
      <c r="CW282" s="1" t="s">
        <v>239</v>
      </c>
      <c r="CX282" s="1" t="s">
        <v>239</v>
      </c>
      <c r="CZ282" s="1" t="s">
        <v>326</v>
      </c>
      <c r="DA282" s="1" t="s">
        <v>859</v>
      </c>
      <c r="DB282" s="1" t="s">
        <v>401</v>
      </c>
      <c r="DC282" s="1" t="s">
        <v>244</v>
      </c>
      <c r="DD282" s="1" t="s">
        <v>244</v>
      </c>
      <c r="DE282" s="1">
        <v>4.0</v>
      </c>
      <c r="DF282" s="1">
        <v>3.0</v>
      </c>
      <c r="DG282" s="1">
        <v>3.0</v>
      </c>
      <c r="DH282" s="1">
        <v>2.0</v>
      </c>
      <c r="DI282" s="1">
        <v>4.0</v>
      </c>
      <c r="DJ282" s="1">
        <v>4.0</v>
      </c>
      <c r="DK282" s="1">
        <v>1.0</v>
      </c>
      <c r="DL282" s="1">
        <v>1.0</v>
      </c>
      <c r="DM282" s="1">
        <v>1.0</v>
      </c>
      <c r="DN282" s="1">
        <v>1.0</v>
      </c>
      <c r="DO282" s="1">
        <v>3.0</v>
      </c>
      <c r="DP282" s="1">
        <v>3.0</v>
      </c>
      <c r="DQ282" s="1">
        <v>4.0</v>
      </c>
      <c r="DR282" s="1">
        <v>1.0</v>
      </c>
      <c r="DS282" s="1">
        <v>4.0</v>
      </c>
      <c r="DT282" s="1">
        <v>2.0</v>
      </c>
      <c r="DU282" s="1">
        <v>1.0</v>
      </c>
      <c r="DV282" s="1" t="s">
        <v>216</v>
      </c>
      <c r="DX282" s="1" t="s">
        <v>268</v>
      </c>
      <c r="DY282" s="1" t="s">
        <v>268</v>
      </c>
      <c r="DZ282" s="1" t="s">
        <v>2716</v>
      </c>
      <c r="EE282" s="1" t="s">
        <v>294</v>
      </c>
      <c r="FP282" s="1" t="s">
        <v>976</v>
      </c>
      <c r="FQ282" s="1" t="s">
        <v>296</v>
      </c>
      <c r="FS282" s="1" t="s">
        <v>297</v>
      </c>
      <c r="FT282" s="1">
        <v>18.0</v>
      </c>
      <c r="FU282" s="1" t="s">
        <v>2717</v>
      </c>
      <c r="FV282" s="1" t="s">
        <v>2629</v>
      </c>
      <c r="FW282" s="1" t="s">
        <v>223</v>
      </c>
      <c r="FX282" s="1" t="s">
        <v>676</v>
      </c>
      <c r="FZ282" s="1" t="s">
        <v>2718</v>
      </c>
      <c r="GA282" s="1" t="s">
        <v>2719</v>
      </c>
      <c r="GB282" s="1" t="s">
        <v>302</v>
      </c>
      <c r="GC282" s="1" t="s">
        <v>232</v>
      </c>
      <c r="GD282" s="1" t="s">
        <v>2720</v>
      </c>
      <c r="GE282" s="1" t="s">
        <v>736</v>
      </c>
      <c r="GF282" s="1">
        <v>18.0</v>
      </c>
      <c r="GG282" s="1" t="s">
        <v>232</v>
      </c>
      <c r="GH282" s="1" t="s">
        <v>216</v>
      </c>
      <c r="GK282" s="1" t="s">
        <v>326</v>
      </c>
      <c r="GL282" s="1" t="s">
        <v>286</v>
      </c>
      <c r="GM282" s="1">
        <v>26000.0</v>
      </c>
      <c r="GN282" s="1" t="s">
        <v>232</v>
      </c>
      <c r="GO282" s="1">
        <v>28000.0</v>
      </c>
      <c r="GY282" s="1">
        <v>1.0</v>
      </c>
      <c r="GZ282" s="1">
        <v>3.0</v>
      </c>
      <c r="HA282" s="1" t="s">
        <v>270</v>
      </c>
      <c r="HC282" s="1" t="s">
        <v>1477</v>
      </c>
      <c r="HJ282" s="1" t="s">
        <v>232</v>
      </c>
      <c r="HK282" s="1" t="s">
        <v>216</v>
      </c>
      <c r="HM282" s="1" t="s">
        <v>216</v>
      </c>
      <c r="HN282" s="1" t="s">
        <v>216</v>
      </c>
      <c r="HO282" s="1" t="s">
        <v>232</v>
      </c>
    </row>
    <row r="283" ht="15.75" customHeight="1">
      <c r="A283" s="2">
        <v>43167.79484953704</v>
      </c>
      <c r="B283" s="1">
        <v>2015.0</v>
      </c>
      <c r="C283" s="1" t="s">
        <v>453</v>
      </c>
      <c r="D283" s="1">
        <v>1.7894724554E10</v>
      </c>
      <c r="E283" s="1" t="s">
        <v>350</v>
      </c>
      <c r="F283" s="1" t="s">
        <v>232</v>
      </c>
      <c r="H283" s="1">
        <v>2015.0</v>
      </c>
      <c r="J283" s="1" t="s">
        <v>454</v>
      </c>
      <c r="K283" s="1" t="s">
        <v>220</v>
      </c>
      <c r="AY283" s="1" t="s">
        <v>232</v>
      </c>
      <c r="AZ283" s="1" t="s">
        <v>221</v>
      </c>
      <c r="BB283" s="1" t="s">
        <v>297</v>
      </c>
      <c r="BC283" s="1">
        <v>18.0</v>
      </c>
      <c r="BD283" s="1" t="s">
        <v>962</v>
      </c>
      <c r="BF283" s="1" t="s">
        <v>2721</v>
      </c>
      <c r="BG283" s="1" t="s">
        <v>216</v>
      </c>
      <c r="BJ283" s="1">
        <v>6.0</v>
      </c>
      <c r="BK283" s="1" t="s">
        <v>216</v>
      </c>
      <c r="BO283" s="1" t="s">
        <v>376</v>
      </c>
      <c r="BP283" s="1" t="s">
        <v>232</v>
      </c>
      <c r="BR283" s="1" t="s">
        <v>2722</v>
      </c>
      <c r="BS283" s="1" t="s">
        <v>2723</v>
      </c>
      <c r="BV283" s="1" t="s">
        <v>232</v>
      </c>
      <c r="BW283" s="1" t="s">
        <v>736</v>
      </c>
      <c r="CI283" s="1" t="s">
        <v>216</v>
      </c>
      <c r="CL283" s="1" t="s">
        <v>232</v>
      </c>
      <c r="CN283" s="1" t="s">
        <v>237</v>
      </c>
      <c r="CO283" s="1" t="s">
        <v>361</v>
      </c>
      <c r="CP283" s="1" t="s">
        <v>361</v>
      </c>
      <c r="CQ283" s="1" t="s">
        <v>361</v>
      </c>
      <c r="CR283" s="1" t="s">
        <v>232</v>
      </c>
      <c r="CS283" s="1" t="s">
        <v>238</v>
      </c>
      <c r="CT283" s="1" t="s">
        <v>238</v>
      </c>
      <c r="CU283" s="1" t="s">
        <v>238</v>
      </c>
      <c r="CZ283" s="1" t="s">
        <v>391</v>
      </c>
      <c r="DA283" s="1" t="s">
        <v>327</v>
      </c>
      <c r="DB283" s="1" t="s">
        <v>243</v>
      </c>
      <c r="DC283" s="1" t="s">
        <v>244</v>
      </c>
      <c r="DD283" s="1" t="s">
        <v>244</v>
      </c>
      <c r="DE283" s="1">
        <v>5.0</v>
      </c>
      <c r="DF283" s="1">
        <v>5.0</v>
      </c>
      <c r="DG283" s="1">
        <v>4.0</v>
      </c>
      <c r="DH283" s="1">
        <v>3.0</v>
      </c>
      <c r="DI283" s="1">
        <v>5.0</v>
      </c>
      <c r="DJ283" s="1">
        <v>5.0</v>
      </c>
      <c r="DK283" s="1">
        <v>2.0</v>
      </c>
      <c r="DL283" s="1">
        <v>3.0</v>
      </c>
      <c r="DM283" s="1">
        <v>1.0</v>
      </c>
      <c r="DN283" s="1">
        <v>5.0</v>
      </c>
      <c r="DO283" s="1">
        <v>5.0</v>
      </c>
      <c r="DP283" s="1">
        <v>5.0</v>
      </c>
      <c r="DQ283" s="1">
        <v>5.0</v>
      </c>
      <c r="DS283" s="1">
        <v>2.0</v>
      </c>
      <c r="DT283" s="1">
        <v>3.0</v>
      </c>
      <c r="DU283" s="1">
        <v>2.0</v>
      </c>
      <c r="DV283" s="1" t="s">
        <v>216</v>
      </c>
      <c r="DX283" s="1" t="s">
        <v>268</v>
      </c>
      <c r="DY283" s="1" t="s">
        <v>268</v>
      </c>
      <c r="DZ283" s="1" t="s">
        <v>2724</v>
      </c>
      <c r="EE283" s="1" t="s">
        <v>294</v>
      </c>
      <c r="FP283" s="1" t="s">
        <v>976</v>
      </c>
      <c r="FQ283" s="1" t="s">
        <v>296</v>
      </c>
      <c r="FS283" s="1" t="s">
        <v>222</v>
      </c>
      <c r="FU283" s="1" t="s">
        <v>2725</v>
      </c>
      <c r="FV283" s="1" t="s">
        <v>2726</v>
      </c>
      <c r="FW283" s="1" t="s">
        <v>223</v>
      </c>
      <c r="FX283" s="1" t="s">
        <v>293</v>
      </c>
      <c r="GB283" s="1" t="s">
        <v>302</v>
      </c>
      <c r="GC283" s="1" t="s">
        <v>232</v>
      </c>
      <c r="GE283" s="1" t="s">
        <v>468</v>
      </c>
      <c r="GF283" s="1">
        <v>9.0</v>
      </c>
      <c r="GG283" s="1" t="s">
        <v>232</v>
      </c>
      <c r="GH283" s="1" t="s">
        <v>216</v>
      </c>
      <c r="GK283" s="1" t="s">
        <v>241</v>
      </c>
      <c r="GL283" s="1" t="s">
        <v>419</v>
      </c>
      <c r="GN283" s="1" t="s">
        <v>216</v>
      </c>
      <c r="GP283" s="1">
        <v>5.0</v>
      </c>
      <c r="GQ283" s="1">
        <v>5.0</v>
      </c>
      <c r="GR283" s="1">
        <v>3.0</v>
      </c>
      <c r="GS283" s="1">
        <v>4.0</v>
      </c>
      <c r="GT283" s="1">
        <v>4.0</v>
      </c>
      <c r="GU283" s="1">
        <v>2.0</v>
      </c>
      <c r="GV283" s="1">
        <v>2.0</v>
      </c>
      <c r="GX283" s="1">
        <v>5.0</v>
      </c>
      <c r="GY283" s="1">
        <v>0.0</v>
      </c>
      <c r="GZ283" s="1">
        <v>3.0</v>
      </c>
      <c r="HA283" s="1" t="s">
        <v>315</v>
      </c>
      <c r="HB283" s="1" t="s">
        <v>2727</v>
      </c>
      <c r="HC283" s="1" t="s">
        <v>2728</v>
      </c>
      <c r="HD283" s="1" t="s">
        <v>2729</v>
      </c>
      <c r="HE283" s="1" t="s">
        <v>2730</v>
      </c>
      <c r="HJ283" s="1" t="s">
        <v>216</v>
      </c>
      <c r="HK283" s="1" t="s">
        <v>216</v>
      </c>
      <c r="HM283" s="1" t="s">
        <v>216</v>
      </c>
      <c r="HN283" s="1" t="s">
        <v>216</v>
      </c>
      <c r="HO283" s="1" t="s">
        <v>232</v>
      </c>
      <c r="HP283" s="1" t="s">
        <v>2731</v>
      </c>
    </row>
    <row r="284" ht="15.75" customHeight="1">
      <c r="A284" s="2">
        <v>43173.62113425926</v>
      </c>
      <c r="B284" s="1">
        <v>2015.0</v>
      </c>
      <c r="C284" s="1" t="s">
        <v>696</v>
      </c>
      <c r="D284" s="1">
        <v>1.7987603157E10</v>
      </c>
      <c r="E284" s="1" t="s">
        <v>215</v>
      </c>
      <c r="F284" s="1" t="s">
        <v>232</v>
      </c>
      <c r="H284" s="1">
        <v>2015.0</v>
      </c>
      <c r="I284" s="1" t="s">
        <v>218</v>
      </c>
      <c r="J284" s="1" t="s">
        <v>697</v>
      </c>
      <c r="K284" s="1" t="s">
        <v>220</v>
      </c>
      <c r="AY284" s="1" t="s">
        <v>216</v>
      </c>
      <c r="AZ284" s="1" t="s">
        <v>221</v>
      </c>
      <c r="BB284" s="1" t="s">
        <v>222</v>
      </c>
      <c r="BD284" s="1" t="s">
        <v>223</v>
      </c>
      <c r="BE284" s="1" t="s">
        <v>256</v>
      </c>
      <c r="BG284" s="1" t="s">
        <v>216</v>
      </c>
      <c r="BJ284" s="1">
        <v>13.0</v>
      </c>
      <c r="BK284" s="1" t="s">
        <v>216</v>
      </c>
      <c r="BL284" s="1" t="s">
        <v>2732</v>
      </c>
      <c r="BO284" s="1" t="s">
        <v>258</v>
      </c>
      <c r="BV284" s="1" t="s">
        <v>232</v>
      </c>
      <c r="BW284" s="1" t="s">
        <v>279</v>
      </c>
      <c r="BY284" s="1" t="s">
        <v>722</v>
      </c>
      <c r="CD284" s="1" t="s">
        <v>1477</v>
      </c>
      <c r="CK284" s="1">
        <v>32000.0</v>
      </c>
      <c r="CL284" s="1" t="s">
        <v>232</v>
      </c>
      <c r="CM284" s="1">
        <v>33000.0</v>
      </c>
      <c r="CN284" s="1" t="s">
        <v>237</v>
      </c>
      <c r="CO284" s="1" t="s">
        <v>237</v>
      </c>
      <c r="CP284" s="1" t="s">
        <v>237</v>
      </c>
      <c r="CQ284" s="1" t="s">
        <v>237</v>
      </c>
      <c r="CR284" s="1" t="s">
        <v>232</v>
      </c>
      <c r="CS284" s="1" t="s">
        <v>238</v>
      </c>
      <c r="CT284" s="1" t="s">
        <v>265</v>
      </c>
      <c r="CU284" s="1" t="s">
        <v>239</v>
      </c>
      <c r="CV284" s="1" t="s">
        <v>239</v>
      </c>
      <c r="CW284" s="1" t="s">
        <v>239</v>
      </c>
      <c r="CX284" s="1" t="s">
        <v>239</v>
      </c>
      <c r="CZ284" s="1" t="s">
        <v>470</v>
      </c>
      <c r="DA284" s="1" t="s">
        <v>382</v>
      </c>
      <c r="DB284" s="1" t="s">
        <v>1118</v>
      </c>
      <c r="DC284" s="1" t="s">
        <v>328</v>
      </c>
      <c r="DD284" s="1" t="s">
        <v>328</v>
      </c>
      <c r="DE284" s="1">
        <v>2.0</v>
      </c>
      <c r="DF284" s="1">
        <v>4.0</v>
      </c>
      <c r="DG284" s="1">
        <v>4.0</v>
      </c>
      <c r="DH284" s="1">
        <v>4.0</v>
      </c>
      <c r="DI284" s="1">
        <v>2.0</v>
      </c>
      <c r="DJ284" s="1">
        <v>2.0</v>
      </c>
      <c r="DK284" s="1">
        <v>3.0</v>
      </c>
      <c r="DL284" s="1">
        <v>3.0</v>
      </c>
      <c r="DM284" s="1">
        <v>5.0</v>
      </c>
      <c r="DN284" s="1">
        <v>3.0</v>
      </c>
      <c r="DO284" s="1">
        <v>3.0</v>
      </c>
      <c r="DP284" s="1">
        <v>4.0</v>
      </c>
      <c r="DQ284" s="1">
        <v>4.0</v>
      </c>
      <c r="DR284" s="1">
        <v>2.0</v>
      </c>
      <c r="DS284" s="1">
        <v>3.0</v>
      </c>
      <c r="DV284" s="1" t="s">
        <v>232</v>
      </c>
      <c r="DW284" s="1" t="s">
        <v>2733</v>
      </c>
      <c r="DX284" s="1" t="s">
        <v>384</v>
      </c>
      <c r="DY284" s="1" t="s">
        <v>384</v>
      </c>
      <c r="EB284" s="1" t="s">
        <v>246</v>
      </c>
      <c r="GZ284" s="1">
        <v>4.0</v>
      </c>
      <c r="HA284" s="1" t="s">
        <v>270</v>
      </c>
    </row>
    <row r="285" ht="15.75" customHeight="1">
      <c r="A285" s="2">
        <v>43167.73055555556</v>
      </c>
      <c r="B285" s="1">
        <v>2015.0</v>
      </c>
      <c r="C285" s="1" t="s">
        <v>479</v>
      </c>
      <c r="D285" s="1">
        <v>1.7946774313E10</v>
      </c>
      <c r="E285" s="1" t="s">
        <v>215</v>
      </c>
      <c r="F285" s="1" t="s">
        <v>232</v>
      </c>
      <c r="H285" s="1">
        <v>2015.0</v>
      </c>
      <c r="I285" s="1" t="s">
        <v>409</v>
      </c>
      <c r="J285" s="1" t="s">
        <v>480</v>
      </c>
      <c r="K285" s="1" t="s">
        <v>220</v>
      </c>
      <c r="AY285" s="1" t="s">
        <v>216</v>
      </c>
      <c r="AZ285" s="1" t="s">
        <v>221</v>
      </c>
      <c r="BB285" s="1" t="s">
        <v>222</v>
      </c>
      <c r="BD285" s="1" t="s">
        <v>223</v>
      </c>
      <c r="BE285" s="1" t="s">
        <v>1193</v>
      </c>
      <c r="BG285" s="1" t="s">
        <v>216</v>
      </c>
      <c r="BJ285" s="1">
        <v>24.0</v>
      </c>
      <c r="BK285" s="1" t="s">
        <v>216</v>
      </c>
      <c r="BL285" s="1" t="s">
        <v>2734</v>
      </c>
      <c r="BM285" s="1" t="s">
        <v>2735</v>
      </c>
      <c r="BN285" s="1" t="s">
        <v>2736</v>
      </c>
      <c r="BO285" s="1" t="s">
        <v>376</v>
      </c>
      <c r="BP285" s="1" t="s">
        <v>232</v>
      </c>
      <c r="BQ285" s="1" t="s">
        <v>2737</v>
      </c>
      <c r="BR285" s="1" t="s">
        <v>2738</v>
      </c>
      <c r="BS285" s="1" t="s">
        <v>2739</v>
      </c>
      <c r="BT285" s="1">
        <v>6.89339407E8</v>
      </c>
      <c r="BU285" s="1" t="s">
        <v>2740</v>
      </c>
      <c r="BV285" s="1" t="s">
        <v>232</v>
      </c>
      <c r="BW285" s="1" t="s">
        <v>435</v>
      </c>
      <c r="CK285" s="1">
        <v>38500.0</v>
      </c>
      <c r="CL285" s="1" t="s">
        <v>216</v>
      </c>
      <c r="CM285" s="1">
        <v>38500.0</v>
      </c>
      <c r="CN285" s="1" t="s">
        <v>361</v>
      </c>
      <c r="CO285" s="1" t="s">
        <v>361</v>
      </c>
      <c r="CP285" s="1" t="s">
        <v>361</v>
      </c>
      <c r="CQ285" s="1" t="s">
        <v>361</v>
      </c>
      <c r="CR285" s="1" t="s">
        <v>216</v>
      </c>
      <c r="CS285" s="1" t="s">
        <v>238</v>
      </c>
      <c r="CT285" s="1" t="s">
        <v>265</v>
      </c>
      <c r="CU285" s="1" t="s">
        <v>239</v>
      </c>
      <c r="CV285" s="1" t="s">
        <v>239</v>
      </c>
      <c r="CW285" s="1" t="s">
        <v>239</v>
      </c>
      <c r="CX285" s="1" t="s">
        <v>239</v>
      </c>
      <c r="CY285" s="1" t="s">
        <v>693</v>
      </c>
      <c r="CZ285" s="1" t="s">
        <v>284</v>
      </c>
      <c r="DA285" s="1" t="s">
        <v>284</v>
      </c>
      <c r="DB285" s="1" t="s">
        <v>654</v>
      </c>
      <c r="DC285" s="1" t="s">
        <v>244</v>
      </c>
      <c r="DD285" s="1" t="s">
        <v>244</v>
      </c>
      <c r="DE285" s="1">
        <v>5.0</v>
      </c>
      <c r="DF285" s="1">
        <v>4.0</v>
      </c>
      <c r="DG285" s="1">
        <v>5.0</v>
      </c>
      <c r="DH285" s="1">
        <v>4.0</v>
      </c>
      <c r="DI285" s="1">
        <v>5.0</v>
      </c>
      <c r="DJ285" s="1">
        <v>5.0</v>
      </c>
      <c r="DK285" s="1">
        <v>4.0</v>
      </c>
      <c r="DL285" s="1">
        <v>3.0</v>
      </c>
      <c r="DM285" s="1">
        <v>1.0</v>
      </c>
      <c r="DN285" s="1">
        <v>4.0</v>
      </c>
      <c r="DO285" s="1">
        <v>4.0</v>
      </c>
      <c r="DP285" s="1">
        <v>4.0</v>
      </c>
      <c r="DQ285" s="1">
        <v>1.0</v>
      </c>
      <c r="DR285" s="1">
        <v>1.0</v>
      </c>
      <c r="DS285" s="1">
        <v>4.0</v>
      </c>
      <c r="DT285" s="1">
        <v>2.0</v>
      </c>
      <c r="DU285" s="1">
        <v>2.0</v>
      </c>
      <c r="DV285" s="1" t="s">
        <v>216</v>
      </c>
      <c r="DX285" s="1" t="s">
        <v>269</v>
      </c>
      <c r="DY285" s="1" t="s">
        <v>269</v>
      </c>
      <c r="DZ285" s="1" t="s">
        <v>2741</v>
      </c>
      <c r="EB285" s="1" t="s">
        <v>246</v>
      </c>
      <c r="EC285" s="1" t="s">
        <v>246</v>
      </c>
      <c r="GZ285" s="1">
        <v>5.0</v>
      </c>
      <c r="HA285" s="1" t="s">
        <v>305</v>
      </c>
      <c r="HB285" s="1" t="s">
        <v>2742</v>
      </c>
      <c r="HC285" s="1" t="s">
        <v>2743</v>
      </c>
      <c r="HD285" s="1" t="s">
        <v>2695</v>
      </c>
      <c r="HE285" s="1" t="s">
        <v>2695</v>
      </c>
      <c r="HI285" s="1" t="s">
        <v>2744</v>
      </c>
      <c r="HJ285" s="1" t="s">
        <v>232</v>
      </c>
      <c r="HK285" s="1" t="s">
        <v>232</v>
      </c>
      <c r="HL285" s="1" t="s">
        <v>253</v>
      </c>
      <c r="HM285" s="1" t="s">
        <v>216</v>
      </c>
      <c r="HN285" s="1" t="s">
        <v>216</v>
      </c>
      <c r="HO285" s="1" t="s">
        <v>232</v>
      </c>
      <c r="HP285" s="1" t="s">
        <v>2745</v>
      </c>
      <c r="HQ285" s="1" t="s">
        <v>2746</v>
      </c>
    </row>
    <row r="286" ht="15.75" customHeight="1">
      <c r="A286" s="2">
        <v>43176.42141203704</v>
      </c>
      <c r="B286" s="1">
        <v>2015.0</v>
      </c>
      <c r="C286" s="1" t="s">
        <v>1144</v>
      </c>
      <c r="D286" s="1">
        <v>1.7890789631E10</v>
      </c>
      <c r="E286" s="1" t="s">
        <v>215</v>
      </c>
      <c r="F286" s="1" t="s">
        <v>232</v>
      </c>
      <c r="H286" s="1">
        <v>2015.0</v>
      </c>
      <c r="I286" s="1" t="s">
        <v>409</v>
      </c>
      <c r="J286" s="1" t="s">
        <v>1145</v>
      </c>
      <c r="K286" s="1" t="s">
        <v>220</v>
      </c>
      <c r="AY286" s="1" t="s">
        <v>232</v>
      </c>
      <c r="AZ286" s="1" t="s">
        <v>221</v>
      </c>
      <c r="BB286" s="1" t="s">
        <v>222</v>
      </c>
      <c r="BD286" s="1" t="s">
        <v>223</v>
      </c>
      <c r="BE286" s="1" t="s">
        <v>224</v>
      </c>
      <c r="BG286" s="1" t="s">
        <v>216</v>
      </c>
      <c r="BJ286" s="1">
        <v>13.0</v>
      </c>
      <c r="BK286" s="1" t="s">
        <v>216</v>
      </c>
      <c r="BL286" s="1" t="s">
        <v>2747</v>
      </c>
      <c r="BM286" s="1" t="s">
        <v>2748</v>
      </c>
      <c r="BN286" s="1" t="s">
        <v>2749</v>
      </c>
      <c r="BO286" s="1" t="s">
        <v>228</v>
      </c>
      <c r="BP286" s="1" t="s">
        <v>232</v>
      </c>
      <c r="BQ286" s="1" t="s">
        <v>2750</v>
      </c>
      <c r="BR286" s="1" t="s">
        <v>498</v>
      </c>
      <c r="BS286" s="1" t="s">
        <v>2521</v>
      </c>
      <c r="BT286" s="1">
        <v>6.68422909E8</v>
      </c>
      <c r="BU286" s="1" t="s">
        <v>2751</v>
      </c>
      <c r="BV286" s="1" t="s">
        <v>232</v>
      </c>
      <c r="BW286" s="1" t="s">
        <v>233</v>
      </c>
      <c r="CK286" s="1">
        <v>36400.0</v>
      </c>
      <c r="CL286" s="1" t="s">
        <v>216</v>
      </c>
      <c r="CM286" s="1">
        <v>36400.0</v>
      </c>
      <c r="CN286" s="1" t="s">
        <v>237</v>
      </c>
      <c r="CO286" s="1" t="s">
        <v>361</v>
      </c>
      <c r="CP286" s="1" t="s">
        <v>237</v>
      </c>
      <c r="CQ286" s="1" t="s">
        <v>361</v>
      </c>
      <c r="CR286" s="1" t="s">
        <v>216</v>
      </c>
      <c r="CS286" s="1" t="s">
        <v>238</v>
      </c>
      <c r="CT286" s="1" t="s">
        <v>283</v>
      </c>
      <c r="CU286" s="1" t="s">
        <v>239</v>
      </c>
      <c r="CV286" s="1" t="s">
        <v>239</v>
      </c>
      <c r="CW286" s="1" t="s">
        <v>239</v>
      </c>
      <c r="CX286" s="1" t="s">
        <v>239</v>
      </c>
      <c r="CY286" s="1" t="s">
        <v>362</v>
      </c>
      <c r="CZ286" s="1" t="s">
        <v>326</v>
      </c>
      <c r="DA286" s="1" t="s">
        <v>2752</v>
      </c>
      <c r="DB286" s="1" t="s">
        <v>365</v>
      </c>
      <c r="DC286" s="1" t="s">
        <v>244</v>
      </c>
      <c r="DD286" s="1" t="s">
        <v>328</v>
      </c>
      <c r="DE286" s="1">
        <v>4.0</v>
      </c>
      <c r="DF286" s="1">
        <v>3.0</v>
      </c>
      <c r="DG286" s="1">
        <v>5.0</v>
      </c>
      <c r="DH286" s="1">
        <v>4.0</v>
      </c>
      <c r="DI286" s="1">
        <v>5.0</v>
      </c>
      <c r="DJ286" s="1">
        <v>4.0</v>
      </c>
      <c r="DK286" s="1">
        <v>2.0</v>
      </c>
      <c r="DL286" s="1">
        <v>3.0</v>
      </c>
      <c r="DM286" s="1">
        <v>0.0</v>
      </c>
      <c r="DN286" s="1">
        <v>5.0</v>
      </c>
      <c r="DO286" s="1">
        <v>5.0</v>
      </c>
      <c r="DS286" s="1">
        <v>4.0</v>
      </c>
      <c r="DT286" s="1">
        <v>5.0</v>
      </c>
      <c r="DV286" s="1" t="s">
        <v>216</v>
      </c>
      <c r="DX286" s="1" t="s">
        <v>269</v>
      </c>
      <c r="DY286" s="1" t="s">
        <v>245</v>
      </c>
      <c r="EE286" s="1" t="s">
        <v>1629</v>
      </c>
      <c r="EJ286" s="1" t="s">
        <v>1630</v>
      </c>
      <c r="EK286" s="1" t="s">
        <v>2753</v>
      </c>
      <c r="EL286" s="1" t="s">
        <v>757</v>
      </c>
      <c r="EM286" s="1" t="s">
        <v>232</v>
      </c>
      <c r="EN286" s="1" t="s">
        <v>232</v>
      </c>
      <c r="GZ286" s="1">
        <v>4.0</v>
      </c>
      <c r="HA286" s="1" t="s">
        <v>247</v>
      </c>
      <c r="HB286" s="1" t="s">
        <v>2754</v>
      </c>
      <c r="HC286" s="1" t="s">
        <v>2755</v>
      </c>
      <c r="HD286" s="1" t="s">
        <v>2756</v>
      </c>
      <c r="HE286" s="1" t="s">
        <v>844</v>
      </c>
      <c r="HI286" s="1" t="s">
        <v>2757</v>
      </c>
      <c r="HJ286" s="1" t="s">
        <v>232</v>
      </c>
      <c r="HK286" s="1" t="s">
        <v>232</v>
      </c>
      <c r="HL286" s="1" t="s">
        <v>371</v>
      </c>
      <c r="HM286" s="1" t="s">
        <v>232</v>
      </c>
      <c r="HN286" s="1" t="s">
        <v>232</v>
      </c>
      <c r="HO286" s="1" t="s">
        <v>232</v>
      </c>
    </row>
    <row r="287" ht="15.75" customHeight="1">
      <c r="A287" s="2">
        <v>43173.6249537037</v>
      </c>
      <c r="B287" s="1">
        <v>2015.0</v>
      </c>
      <c r="C287" s="1" t="s">
        <v>696</v>
      </c>
      <c r="D287" s="1">
        <v>1.7890787956E10</v>
      </c>
      <c r="E287" s="1" t="s">
        <v>215</v>
      </c>
      <c r="F287" s="1" t="s">
        <v>232</v>
      </c>
      <c r="H287" s="1">
        <v>2015.0</v>
      </c>
      <c r="I287" s="1" t="s">
        <v>218</v>
      </c>
      <c r="J287" s="1" t="s">
        <v>697</v>
      </c>
      <c r="K287" s="1" t="s">
        <v>220</v>
      </c>
      <c r="AY287" s="1" t="s">
        <v>232</v>
      </c>
      <c r="AZ287" s="1" t="s">
        <v>221</v>
      </c>
      <c r="BB287" s="1" t="s">
        <v>222</v>
      </c>
      <c r="BD287" s="1" t="s">
        <v>223</v>
      </c>
      <c r="BE287" s="1" t="s">
        <v>256</v>
      </c>
      <c r="BG287" s="1" t="s">
        <v>216</v>
      </c>
      <c r="BJ287" s="1">
        <v>16.0</v>
      </c>
      <c r="BK287" s="1" t="s">
        <v>216</v>
      </c>
      <c r="BL287" s="1" t="s">
        <v>2758</v>
      </c>
      <c r="BN287" s="1" t="s">
        <v>2759</v>
      </c>
      <c r="BO287" s="1" t="s">
        <v>376</v>
      </c>
      <c r="BP287" s="1" t="s">
        <v>216</v>
      </c>
      <c r="BR287" s="1" t="s">
        <v>354</v>
      </c>
      <c r="BS287" s="1" t="s">
        <v>2760</v>
      </c>
      <c r="BT287" s="1">
        <v>1.30135103E8</v>
      </c>
      <c r="BU287" s="1" t="s">
        <v>2761</v>
      </c>
      <c r="BV287" s="1" t="s">
        <v>232</v>
      </c>
      <c r="BW287" s="1" t="s">
        <v>233</v>
      </c>
      <c r="BY287" s="1" t="s">
        <v>722</v>
      </c>
      <c r="CD287" s="1" t="s">
        <v>2762</v>
      </c>
      <c r="CK287" s="1">
        <v>30000.0</v>
      </c>
      <c r="CL287" s="1" t="s">
        <v>216</v>
      </c>
      <c r="CM287" s="1">
        <v>30000.0</v>
      </c>
      <c r="CN287" s="1" t="s">
        <v>237</v>
      </c>
      <c r="CO287" s="1" t="s">
        <v>237</v>
      </c>
      <c r="CP287" s="1" t="s">
        <v>237</v>
      </c>
      <c r="CQ287" s="1" t="s">
        <v>237</v>
      </c>
      <c r="CR287" s="1" t="s">
        <v>232</v>
      </c>
      <c r="CS287" s="1" t="s">
        <v>238</v>
      </c>
      <c r="CT287" s="1" t="s">
        <v>238</v>
      </c>
      <c r="CU287" s="1" t="s">
        <v>239</v>
      </c>
      <c r="CV287" s="1" t="s">
        <v>239</v>
      </c>
      <c r="CW287" s="1" t="s">
        <v>239</v>
      </c>
      <c r="CX287" s="1" t="s">
        <v>239</v>
      </c>
      <c r="CY287" s="1" t="s">
        <v>976</v>
      </c>
      <c r="CZ287" s="1" t="s">
        <v>391</v>
      </c>
      <c r="DA287" s="1" t="s">
        <v>391</v>
      </c>
      <c r="DB287" s="1" t="s">
        <v>243</v>
      </c>
      <c r="DC287" s="1" t="s">
        <v>244</v>
      </c>
      <c r="DD287" s="1" t="s">
        <v>244</v>
      </c>
      <c r="DE287" s="1">
        <v>4.0</v>
      </c>
      <c r="DF287" s="1">
        <v>4.0</v>
      </c>
      <c r="DG287" s="1">
        <v>4.0</v>
      </c>
      <c r="DH287" s="1">
        <v>2.0</v>
      </c>
      <c r="DI287" s="1">
        <v>4.0</v>
      </c>
      <c r="DJ287" s="1">
        <v>3.0</v>
      </c>
      <c r="DK287" s="1">
        <v>0.0</v>
      </c>
      <c r="DL287" s="1">
        <v>0.0</v>
      </c>
      <c r="DM287" s="1">
        <v>0.0</v>
      </c>
      <c r="DN287" s="1">
        <v>2.0</v>
      </c>
      <c r="DO287" s="1">
        <v>5.0</v>
      </c>
      <c r="DP287" s="1">
        <v>2.0</v>
      </c>
      <c r="DQ287" s="1">
        <v>3.0</v>
      </c>
      <c r="DR287" s="1">
        <v>0.0</v>
      </c>
      <c r="DS287" s="1">
        <v>5.0</v>
      </c>
      <c r="DT287" s="1">
        <v>4.0</v>
      </c>
      <c r="DU287" s="1">
        <v>0.0</v>
      </c>
      <c r="DV287" s="1" t="s">
        <v>232</v>
      </c>
      <c r="DW287" s="1" t="s">
        <v>2763</v>
      </c>
      <c r="DX287" s="1" t="s">
        <v>268</v>
      </c>
      <c r="DY287" s="1" t="s">
        <v>269</v>
      </c>
      <c r="DZ287" s="1" t="s">
        <v>2764</v>
      </c>
      <c r="EB287" s="1" t="s">
        <v>246</v>
      </c>
      <c r="EC287" s="1" t="s">
        <v>246</v>
      </c>
      <c r="EE287" s="1" t="s">
        <v>294</v>
      </c>
      <c r="FP287" s="1" t="s">
        <v>976</v>
      </c>
      <c r="FQ287" s="1" t="s">
        <v>296</v>
      </c>
      <c r="FS287" s="1" t="s">
        <v>222</v>
      </c>
      <c r="FU287" s="1" t="s">
        <v>415</v>
      </c>
      <c r="FV287" s="1" t="s">
        <v>2765</v>
      </c>
      <c r="FW287" s="1" t="s">
        <v>223</v>
      </c>
      <c r="FX287" s="1" t="s">
        <v>224</v>
      </c>
      <c r="FZ287" s="1" t="s">
        <v>2766</v>
      </c>
      <c r="GB287" s="1" t="s">
        <v>228</v>
      </c>
      <c r="GC287" s="1" t="s">
        <v>216</v>
      </c>
      <c r="GE287" s="1" t="s">
        <v>2767</v>
      </c>
      <c r="GF287" s="1">
        <v>9.0</v>
      </c>
      <c r="GG287" s="1" t="s">
        <v>232</v>
      </c>
      <c r="GH287" s="1" t="s">
        <v>216</v>
      </c>
      <c r="GK287" s="1" t="s">
        <v>1461</v>
      </c>
      <c r="GL287" s="1" t="s">
        <v>490</v>
      </c>
      <c r="GM287" s="1">
        <v>30000.0</v>
      </c>
      <c r="GN287" s="1" t="s">
        <v>216</v>
      </c>
      <c r="GO287" s="1">
        <v>30000.0</v>
      </c>
      <c r="GP287" s="1">
        <v>0.0</v>
      </c>
      <c r="GQ287" s="1">
        <v>0.0</v>
      </c>
      <c r="GR287" s="1">
        <v>0.0</v>
      </c>
      <c r="GS287" s="1">
        <v>0.0</v>
      </c>
      <c r="GT287" s="1">
        <v>5.0</v>
      </c>
      <c r="GU287" s="1">
        <v>4.0</v>
      </c>
      <c r="GV287" s="1">
        <v>3.0</v>
      </c>
      <c r="GW287" s="1">
        <v>0.0</v>
      </c>
      <c r="GX287" s="1">
        <v>5.0</v>
      </c>
      <c r="GY287" s="1">
        <v>1.0</v>
      </c>
      <c r="GZ287" s="1">
        <v>3.0</v>
      </c>
      <c r="HA287" s="1" t="s">
        <v>270</v>
      </c>
      <c r="HB287" s="1" t="s">
        <v>2768</v>
      </c>
      <c r="HC287" s="1" t="s">
        <v>2769</v>
      </c>
      <c r="HD287" s="1" t="s">
        <v>2770</v>
      </c>
      <c r="HE287" s="1" t="s">
        <v>1900</v>
      </c>
      <c r="HJ287" s="1" t="s">
        <v>216</v>
      </c>
      <c r="HK287" s="1" t="s">
        <v>232</v>
      </c>
      <c r="HL287" s="1" t="s">
        <v>430</v>
      </c>
      <c r="HM287" s="1" t="s">
        <v>216</v>
      </c>
      <c r="HN287" s="1" t="s">
        <v>216</v>
      </c>
      <c r="HO287" s="1" t="s">
        <v>232</v>
      </c>
      <c r="HQ287" s="1" t="s">
        <v>2771</v>
      </c>
    </row>
    <row r="288" ht="15.75" customHeight="1">
      <c r="A288" s="2">
        <v>43169.431284722225</v>
      </c>
      <c r="B288" s="1">
        <v>2015.0</v>
      </c>
      <c r="C288" s="1" t="s">
        <v>453</v>
      </c>
      <c r="D288" s="1">
        <v>1.794282959E10</v>
      </c>
      <c r="E288" s="1" t="s">
        <v>350</v>
      </c>
      <c r="F288" s="1" t="s">
        <v>232</v>
      </c>
      <c r="H288" s="1">
        <v>2015.0</v>
      </c>
      <c r="I288" s="1" t="s">
        <v>218</v>
      </c>
      <c r="J288" s="1" t="s">
        <v>454</v>
      </c>
      <c r="K288" s="1" t="s">
        <v>220</v>
      </c>
      <c r="AY288" s="1" t="s">
        <v>216</v>
      </c>
      <c r="AZ288" s="1" t="s">
        <v>221</v>
      </c>
      <c r="BB288" s="1" t="s">
        <v>222</v>
      </c>
      <c r="BD288" s="1" t="s">
        <v>223</v>
      </c>
      <c r="BE288" s="1" t="s">
        <v>256</v>
      </c>
      <c r="BG288" s="1" t="s">
        <v>216</v>
      </c>
      <c r="BJ288" s="1">
        <v>31.0</v>
      </c>
      <c r="BK288" s="1" t="s">
        <v>216</v>
      </c>
      <c r="BL288" s="1" t="s">
        <v>2772</v>
      </c>
      <c r="BM288" s="1" t="s">
        <v>2773</v>
      </c>
      <c r="BN288" s="1" t="s">
        <v>2774</v>
      </c>
      <c r="BO288" s="1" t="s">
        <v>228</v>
      </c>
      <c r="BP288" s="1" t="s">
        <v>232</v>
      </c>
      <c r="BQ288" s="1" t="s">
        <v>2775</v>
      </c>
      <c r="BR288" s="1" t="s">
        <v>721</v>
      </c>
      <c r="BS288" s="1" t="s">
        <v>499</v>
      </c>
      <c r="BU288" s="1" t="s">
        <v>2776</v>
      </c>
      <c r="BV288" s="1" t="s">
        <v>216</v>
      </c>
      <c r="BW288" s="1" t="s">
        <v>468</v>
      </c>
      <c r="CI288" s="1" t="s">
        <v>232</v>
      </c>
      <c r="CJ288" s="1" t="s">
        <v>2777</v>
      </c>
      <c r="CK288" s="1">
        <v>32000.0</v>
      </c>
      <c r="CL288" s="1" t="s">
        <v>216</v>
      </c>
      <c r="CM288" s="1">
        <v>32000.0</v>
      </c>
      <c r="CN288" s="1" t="s">
        <v>237</v>
      </c>
      <c r="CO288" s="1" t="s">
        <v>237</v>
      </c>
      <c r="CP288" s="1" t="s">
        <v>237</v>
      </c>
      <c r="CQ288" s="1" t="s">
        <v>237</v>
      </c>
      <c r="CR288" s="1" t="s">
        <v>216</v>
      </c>
      <c r="CS288" s="1" t="s">
        <v>238</v>
      </c>
      <c r="CT288" s="1" t="s">
        <v>283</v>
      </c>
      <c r="CU288" s="1" t="s">
        <v>239</v>
      </c>
      <c r="CV288" s="1" t="s">
        <v>239</v>
      </c>
      <c r="CW288" s="1" t="s">
        <v>239</v>
      </c>
      <c r="CX288" s="1" t="s">
        <v>239</v>
      </c>
      <c r="CY288" s="1" t="s">
        <v>362</v>
      </c>
      <c r="CZ288" s="1" t="s">
        <v>363</v>
      </c>
      <c r="DA288" s="1" t="s">
        <v>470</v>
      </c>
      <c r="DB288" s="1" t="s">
        <v>641</v>
      </c>
      <c r="DC288" s="1" t="s">
        <v>244</v>
      </c>
      <c r="DD288" s="1" t="s">
        <v>244</v>
      </c>
      <c r="DE288" s="1">
        <v>2.0</v>
      </c>
      <c r="DF288" s="1">
        <v>0.0</v>
      </c>
      <c r="DG288" s="1">
        <v>3.0</v>
      </c>
      <c r="DH288" s="1">
        <v>0.0</v>
      </c>
      <c r="DI288" s="1">
        <v>0.0</v>
      </c>
      <c r="DJ288" s="1">
        <v>0.0</v>
      </c>
      <c r="DK288" s="1">
        <v>0.0</v>
      </c>
      <c r="DL288" s="1">
        <v>0.0</v>
      </c>
      <c r="DM288" s="1">
        <v>0.0</v>
      </c>
      <c r="DN288" s="1">
        <v>0.0</v>
      </c>
      <c r="DO288" s="1">
        <v>5.0</v>
      </c>
      <c r="DP288" s="1">
        <v>0.0</v>
      </c>
      <c r="DQ288" s="1">
        <v>0.0</v>
      </c>
      <c r="DR288" s="1">
        <v>0.0</v>
      </c>
      <c r="DS288" s="1">
        <v>0.0</v>
      </c>
      <c r="DT288" s="1">
        <v>0.0</v>
      </c>
      <c r="DU288" s="1">
        <v>0.0</v>
      </c>
      <c r="DV288" s="1" t="s">
        <v>232</v>
      </c>
      <c r="DW288" s="1" t="s">
        <v>2778</v>
      </c>
      <c r="DY288" s="1" t="s">
        <v>384</v>
      </c>
      <c r="GZ288" s="1">
        <v>5.0</v>
      </c>
      <c r="HA288" s="1" t="s">
        <v>305</v>
      </c>
      <c r="HB288" s="1" t="s">
        <v>2779</v>
      </c>
      <c r="HJ288" s="1" t="s">
        <v>232</v>
      </c>
      <c r="HK288" s="1" t="s">
        <v>216</v>
      </c>
      <c r="HM288" s="1" t="s">
        <v>216</v>
      </c>
      <c r="HN288" s="1" t="s">
        <v>216</v>
      </c>
      <c r="HO288" s="1" t="s">
        <v>232</v>
      </c>
    </row>
    <row r="289" ht="15.75" customHeight="1">
      <c r="A289" s="2">
        <v>43198.47420138889</v>
      </c>
      <c r="B289" s="1">
        <v>2015.0</v>
      </c>
      <c r="C289" s="1" t="s">
        <v>696</v>
      </c>
      <c r="D289" s="1">
        <v>1.7830419778E10</v>
      </c>
      <c r="E289" s="1" t="s">
        <v>215</v>
      </c>
      <c r="F289" s="1" t="s">
        <v>232</v>
      </c>
      <c r="H289" s="1">
        <v>2015.0</v>
      </c>
      <c r="I289" s="1" t="s">
        <v>218</v>
      </c>
      <c r="J289" s="1" t="s">
        <v>697</v>
      </c>
      <c r="K289" s="1" t="s">
        <v>220</v>
      </c>
      <c r="AY289" s="1" t="s">
        <v>232</v>
      </c>
      <c r="AZ289" s="1" t="s">
        <v>221</v>
      </c>
      <c r="BB289" s="1" t="s">
        <v>222</v>
      </c>
      <c r="BD289" s="1" t="s">
        <v>223</v>
      </c>
      <c r="BE289" s="1" t="s">
        <v>764</v>
      </c>
      <c r="BG289" s="1" t="s">
        <v>216</v>
      </c>
      <c r="BJ289" s="1">
        <v>4.0</v>
      </c>
      <c r="BK289" s="1" t="s">
        <v>216</v>
      </c>
      <c r="BL289" s="1" t="s">
        <v>2780</v>
      </c>
      <c r="BM289" s="1" t="s">
        <v>2781</v>
      </c>
      <c r="BN289" s="1" t="s">
        <v>2782</v>
      </c>
      <c r="BO289" s="1" t="s">
        <v>319</v>
      </c>
      <c r="BP289" s="1" t="s">
        <v>232</v>
      </c>
      <c r="BQ289" s="1" t="s">
        <v>1987</v>
      </c>
      <c r="BR289" s="1" t="s">
        <v>354</v>
      </c>
      <c r="BS289" s="1" t="s">
        <v>1228</v>
      </c>
      <c r="BT289" s="1">
        <v>4.32500345E8</v>
      </c>
      <c r="BU289" s="1" t="s">
        <v>2783</v>
      </c>
      <c r="BV289" s="1" t="s">
        <v>232</v>
      </c>
      <c r="BW289" s="1" t="s">
        <v>435</v>
      </c>
      <c r="BY289" s="1" t="s">
        <v>814</v>
      </c>
      <c r="CC289" s="1" t="s">
        <v>829</v>
      </c>
      <c r="CK289" s="1">
        <v>33850.0</v>
      </c>
      <c r="CL289" s="1" t="s">
        <v>232</v>
      </c>
      <c r="CM289" s="1">
        <v>43000.0</v>
      </c>
      <c r="CN289" s="1" t="s">
        <v>237</v>
      </c>
      <c r="CO289" s="1" t="s">
        <v>361</v>
      </c>
      <c r="CP289" s="1" t="s">
        <v>237</v>
      </c>
      <c r="CQ289" s="1" t="s">
        <v>361</v>
      </c>
      <c r="CR289" s="1" t="s">
        <v>232</v>
      </c>
      <c r="CS289" s="1" t="s">
        <v>238</v>
      </c>
      <c r="CT289" s="1" t="s">
        <v>283</v>
      </c>
      <c r="CU289" s="1" t="s">
        <v>239</v>
      </c>
      <c r="CV289" s="1" t="s">
        <v>239</v>
      </c>
      <c r="CW289" s="1" t="s">
        <v>239</v>
      </c>
      <c r="CX289" s="1" t="s">
        <v>239</v>
      </c>
      <c r="CZ289" s="1" t="s">
        <v>363</v>
      </c>
      <c r="DA289" s="1" t="s">
        <v>1532</v>
      </c>
      <c r="DB289" s="1" t="s">
        <v>243</v>
      </c>
      <c r="DC289" s="1" t="s">
        <v>244</v>
      </c>
      <c r="DD289" s="1" t="s">
        <v>328</v>
      </c>
      <c r="DE289" s="1">
        <v>4.0</v>
      </c>
      <c r="DF289" s="1">
        <v>5.0</v>
      </c>
      <c r="DG289" s="1">
        <v>5.0</v>
      </c>
      <c r="DH289" s="1">
        <v>4.0</v>
      </c>
      <c r="DI289" s="1">
        <v>5.0</v>
      </c>
      <c r="DJ289" s="1">
        <v>5.0</v>
      </c>
      <c r="DK289" s="1">
        <v>2.0</v>
      </c>
      <c r="DL289" s="1">
        <v>2.0</v>
      </c>
      <c r="DM289" s="1">
        <v>1.0</v>
      </c>
      <c r="DN289" s="1">
        <v>3.0</v>
      </c>
      <c r="DO289" s="1">
        <v>5.0</v>
      </c>
      <c r="DP289" s="1">
        <v>5.0</v>
      </c>
      <c r="DQ289" s="1">
        <v>5.0</v>
      </c>
      <c r="DR289" s="1">
        <v>1.0</v>
      </c>
      <c r="DS289" s="1">
        <v>2.0</v>
      </c>
      <c r="DT289" s="1">
        <v>5.0</v>
      </c>
      <c r="DV289" s="1" t="s">
        <v>216</v>
      </c>
      <c r="DX289" s="1" t="s">
        <v>269</v>
      </c>
      <c r="DY289" s="1" t="s">
        <v>269</v>
      </c>
      <c r="DZ289" s="1" t="s">
        <v>2784</v>
      </c>
      <c r="EE289" s="1" t="s">
        <v>459</v>
      </c>
      <c r="EO289" s="1" t="s">
        <v>482</v>
      </c>
      <c r="EQ289" s="1" t="s">
        <v>746</v>
      </c>
      <c r="ER289" s="1">
        <v>30000.0</v>
      </c>
      <c r="ES289" s="1">
        <v>30000.0</v>
      </c>
      <c r="ET289" s="1" t="s">
        <v>2785</v>
      </c>
      <c r="GZ289" s="1">
        <v>4.0</v>
      </c>
      <c r="HA289" s="1" t="s">
        <v>247</v>
      </c>
      <c r="HB289" s="1" t="s">
        <v>2786</v>
      </c>
      <c r="HC289" s="1" t="s">
        <v>595</v>
      </c>
      <c r="HD289" s="1" t="s">
        <v>2787</v>
      </c>
      <c r="HI289" s="1" t="s">
        <v>2788</v>
      </c>
      <c r="HJ289" s="1" t="s">
        <v>216</v>
      </c>
      <c r="HK289" s="1" t="s">
        <v>216</v>
      </c>
      <c r="HM289" s="1" t="s">
        <v>216</v>
      </c>
      <c r="HN289" s="1" t="s">
        <v>216</v>
      </c>
      <c r="HO289" s="1" t="s">
        <v>232</v>
      </c>
      <c r="HP289" s="1" t="s">
        <v>2789</v>
      </c>
      <c r="HQ289" s="1" t="s">
        <v>2790</v>
      </c>
    </row>
    <row r="290" ht="15.75" customHeight="1">
      <c r="A290" s="2">
        <v>43176.562048611115</v>
      </c>
      <c r="B290" s="1">
        <v>2015.0</v>
      </c>
      <c r="C290" s="1" t="s">
        <v>972</v>
      </c>
      <c r="D290" s="1">
        <v>1.8831006582E10</v>
      </c>
      <c r="E290" s="1" t="s">
        <v>350</v>
      </c>
      <c r="F290" s="1" t="s">
        <v>232</v>
      </c>
      <c r="H290" s="1">
        <v>2015.0</v>
      </c>
      <c r="I290" s="1" t="s">
        <v>218</v>
      </c>
      <c r="J290" s="1" t="s">
        <v>973</v>
      </c>
      <c r="K290" s="1" t="s">
        <v>312</v>
      </c>
      <c r="L290" s="1" t="s">
        <v>216</v>
      </c>
      <c r="M290" s="1">
        <v>1.0</v>
      </c>
      <c r="N290" s="1" t="s">
        <v>216</v>
      </c>
      <c r="P290" s="1" t="s">
        <v>2791</v>
      </c>
      <c r="AY290" s="1" t="s">
        <v>232</v>
      </c>
      <c r="EE290" s="1" t="s">
        <v>294</v>
      </c>
      <c r="FP290" s="1" t="s">
        <v>362</v>
      </c>
      <c r="FQ290" s="1" t="s">
        <v>296</v>
      </c>
      <c r="FS290" s="1" t="s">
        <v>222</v>
      </c>
      <c r="FU290" s="1" t="s">
        <v>2792</v>
      </c>
      <c r="FV290" s="1" t="s">
        <v>2793</v>
      </c>
      <c r="FW290" s="1" t="s">
        <v>223</v>
      </c>
      <c r="FX290" s="1" t="s">
        <v>293</v>
      </c>
      <c r="FZ290" s="1" t="s">
        <v>2794</v>
      </c>
      <c r="GA290" s="1" t="s">
        <v>2795</v>
      </c>
      <c r="GB290" s="1" t="s">
        <v>302</v>
      </c>
      <c r="GC290" s="1" t="s">
        <v>216</v>
      </c>
      <c r="GE290" s="1" t="s">
        <v>736</v>
      </c>
      <c r="GF290" s="1">
        <v>36.0</v>
      </c>
      <c r="GG290" s="1" t="s">
        <v>232</v>
      </c>
      <c r="GH290" s="1" t="s">
        <v>216</v>
      </c>
      <c r="GK290" s="1" t="s">
        <v>304</v>
      </c>
      <c r="GL290" s="1" t="s">
        <v>419</v>
      </c>
      <c r="GM290" s="1">
        <v>24562.0</v>
      </c>
      <c r="GN290" s="1" t="s">
        <v>232</v>
      </c>
      <c r="GO290" s="1">
        <v>25989.0</v>
      </c>
      <c r="GP290" s="1">
        <v>5.0</v>
      </c>
      <c r="GQ290" s="1">
        <v>5.0</v>
      </c>
      <c r="GR290" s="1">
        <v>1.0</v>
      </c>
      <c r="GS290" s="1">
        <v>4.0</v>
      </c>
      <c r="GT290" s="1">
        <v>5.0</v>
      </c>
      <c r="GU290" s="1">
        <v>2.0</v>
      </c>
      <c r="GV290" s="1">
        <v>2.0</v>
      </c>
      <c r="GW290" s="1">
        <v>1.0</v>
      </c>
      <c r="GX290" s="1">
        <v>5.0</v>
      </c>
      <c r="GY290" s="1">
        <v>2.0</v>
      </c>
      <c r="GZ290" s="1">
        <v>4.0</v>
      </c>
      <c r="HA290" s="1" t="s">
        <v>270</v>
      </c>
      <c r="HB290" s="1" t="s">
        <v>2796</v>
      </c>
      <c r="HC290" s="1" t="s">
        <v>2797</v>
      </c>
      <c r="HD290" s="1" t="s">
        <v>2798</v>
      </c>
      <c r="HE290" s="1" t="s">
        <v>2799</v>
      </c>
      <c r="HI290" s="1" t="s">
        <v>2800</v>
      </c>
      <c r="HJ290" s="1" t="s">
        <v>232</v>
      </c>
      <c r="HK290" s="1" t="s">
        <v>232</v>
      </c>
      <c r="HL290" s="1" t="s">
        <v>1096</v>
      </c>
      <c r="HM290" s="1" t="s">
        <v>232</v>
      </c>
      <c r="HN290" s="1" t="s">
        <v>232</v>
      </c>
      <c r="HO290" s="1" t="s">
        <v>232</v>
      </c>
      <c r="HP290" s="1" t="s">
        <v>2801</v>
      </c>
      <c r="HQ290" s="1" t="s">
        <v>2802</v>
      </c>
    </row>
    <row r="291" ht="15.75" customHeight="1">
      <c r="A291" s="2">
        <v>43167.73231481481</v>
      </c>
      <c r="B291" s="1">
        <v>2015.0</v>
      </c>
      <c r="C291" s="1" t="s">
        <v>994</v>
      </c>
      <c r="D291" s="1">
        <v>1.7759559655E10</v>
      </c>
      <c r="E291" s="1" t="s">
        <v>350</v>
      </c>
      <c r="F291" s="1" t="s">
        <v>232</v>
      </c>
      <c r="H291" s="1">
        <v>2015.0</v>
      </c>
      <c r="I291" s="1" t="s">
        <v>218</v>
      </c>
      <c r="J291" s="1" t="s">
        <v>995</v>
      </c>
      <c r="K291" s="1" t="s">
        <v>220</v>
      </c>
      <c r="AY291" s="1" t="s">
        <v>216</v>
      </c>
      <c r="AZ291" s="1" t="s">
        <v>221</v>
      </c>
      <c r="BB291" s="1" t="s">
        <v>222</v>
      </c>
      <c r="BD291" s="1" t="s">
        <v>223</v>
      </c>
      <c r="BE291" s="1" t="s">
        <v>293</v>
      </c>
      <c r="BG291" s="1" t="s">
        <v>216</v>
      </c>
      <c r="BJ291" s="1">
        <v>12.0</v>
      </c>
      <c r="BK291" s="1" t="s">
        <v>232</v>
      </c>
      <c r="BL291" s="1" t="s">
        <v>2803</v>
      </c>
      <c r="BM291" s="1" t="s">
        <v>2804</v>
      </c>
      <c r="BO291" s="1" t="s">
        <v>478</v>
      </c>
      <c r="BP291" s="1" t="s">
        <v>216</v>
      </c>
      <c r="BR291" s="1" t="s">
        <v>354</v>
      </c>
      <c r="BS291" s="1" t="s">
        <v>2805</v>
      </c>
      <c r="BV291" s="1" t="s">
        <v>216</v>
      </c>
      <c r="BW291" s="1" t="s">
        <v>801</v>
      </c>
      <c r="CH291" s="1" t="s">
        <v>1072</v>
      </c>
      <c r="CK291" s="1">
        <v>24000.0</v>
      </c>
      <c r="CL291" s="1" t="s">
        <v>216</v>
      </c>
      <c r="CM291" s="1">
        <v>24000.0</v>
      </c>
      <c r="CN291" s="1" t="s">
        <v>361</v>
      </c>
      <c r="CO291" s="1" t="s">
        <v>361</v>
      </c>
      <c r="CP291" s="1" t="s">
        <v>361</v>
      </c>
      <c r="CQ291" s="1" t="s">
        <v>361</v>
      </c>
      <c r="CR291" s="1" t="s">
        <v>216</v>
      </c>
      <c r="CS291" s="1" t="s">
        <v>238</v>
      </c>
      <c r="CY291" s="1" t="s">
        <v>976</v>
      </c>
      <c r="CZ291" s="1" t="s">
        <v>326</v>
      </c>
      <c r="DA291" s="1" t="s">
        <v>2806</v>
      </c>
      <c r="DB291" s="1" t="s">
        <v>243</v>
      </c>
      <c r="DC291" s="1" t="s">
        <v>328</v>
      </c>
      <c r="DD291" s="1" t="s">
        <v>328</v>
      </c>
      <c r="DE291" s="1">
        <v>4.0</v>
      </c>
      <c r="DF291" s="1">
        <v>3.0</v>
      </c>
      <c r="DG291" s="1">
        <v>4.0</v>
      </c>
      <c r="DH291" s="1">
        <v>2.0</v>
      </c>
      <c r="DI291" s="1">
        <v>5.0</v>
      </c>
      <c r="DJ291" s="1">
        <v>5.0</v>
      </c>
      <c r="DK291" s="1">
        <v>2.0</v>
      </c>
      <c r="DL291" s="1">
        <v>2.0</v>
      </c>
      <c r="DM291" s="1">
        <v>2.0</v>
      </c>
      <c r="DN291" s="1">
        <v>4.0</v>
      </c>
      <c r="DO291" s="1">
        <v>4.0</v>
      </c>
      <c r="DP291" s="1">
        <v>2.0</v>
      </c>
      <c r="DQ291" s="1">
        <v>4.0</v>
      </c>
      <c r="DR291" s="1">
        <v>2.0</v>
      </c>
      <c r="DS291" s="1">
        <v>2.0</v>
      </c>
      <c r="DT291" s="1">
        <v>3.0</v>
      </c>
      <c r="DU291" s="1">
        <v>4.0</v>
      </c>
      <c r="DV291" s="1" t="s">
        <v>216</v>
      </c>
      <c r="DX291" s="1" t="s">
        <v>269</v>
      </c>
      <c r="DY291" s="1" t="s">
        <v>268</v>
      </c>
      <c r="DZ291" s="1" t="s">
        <v>2807</v>
      </c>
      <c r="GZ291" s="1">
        <v>2.0</v>
      </c>
      <c r="HA291" s="1" t="s">
        <v>315</v>
      </c>
      <c r="HB291" s="1" t="s">
        <v>2808</v>
      </c>
      <c r="HC291" s="1" t="s">
        <v>2809</v>
      </c>
      <c r="HD291" s="1" t="s">
        <v>2810</v>
      </c>
      <c r="HI291" s="1" t="s">
        <v>2811</v>
      </c>
      <c r="HJ291" s="1" t="s">
        <v>216</v>
      </c>
      <c r="HK291" s="1" t="s">
        <v>216</v>
      </c>
      <c r="HM291" s="1" t="s">
        <v>216</v>
      </c>
      <c r="HN291" s="1" t="s">
        <v>232</v>
      </c>
      <c r="HO291" s="1" t="s">
        <v>216</v>
      </c>
      <c r="HP291" s="1" t="s">
        <v>2812</v>
      </c>
      <c r="HQ291" s="1" t="s">
        <v>2813</v>
      </c>
    </row>
    <row r="292" ht="15.75" customHeight="1">
      <c r="A292" s="2">
        <v>43184.95974537037</v>
      </c>
      <c r="B292" s="1">
        <v>2015.0</v>
      </c>
      <c r="C292" s="1" t="s">
        <v>479</v>
      </c>
      <c r="D292" s="1">
        <v>1.7946810153E10</v>
      </c>
      <c r="E292" s="1" t="s">
        <v>215</v>
      </c>
      <c r="F292" s="1" t="s">
        <v>232</v>
      </c>
      <c r="H292" s="1">
        <v>2015.0</v>
      </c>
      <c r="I292" s="1" t="s">
        <v>409</v>
      </c>
      <c r="J292" s="1" t="s">
        <v>480</v>
      </c>
      <c r="K292" s="1" t="s">
        <v>220</v>
      </c>
      <c r="AY292" s="1" t="s">
        <v>232</v>
      </c>
      <c r="AZ292" s="1" t="s">
        <v>221</v>
      </c>
      <c r="BB292" s="1" t="s">
        <v>222</v>
      </c>
      <c r="BD292" s="1" t="s">
        <v>223</v>
      </c>
      <c r="BE292" s="1" t="s">
        <v>764</v>
      </c>
      <c r="BG292" s="1" t="s">
        <v>216</v>
      </c>
      <c r="BJ292" s="1">
        <v>22.0</v>
      </c>
      <c r="BK292" s="1" t="s">
        <v>216</v>
      </c>
      <c r="BL292" s="1" t="s">
        <v>2814</v>
      </c>
      <c r="BO292" s="1" t="s">
        <v>319</v>
      </c>
      <c r="BP292" s="1" t="s">
        <v>216</v>
      </c>
      <c r="BR292" s="1" t="s">
        <v>564</v>
      </c>
      <c r="BS292" s="1" t="s">
        <v>2815</v>
      </c>
      <c r="BV292" s="1" t="s">
        <v>232</v>
      </c>
      <c r="BW292" s="1" t="s">
        <v>435</v>
      </c>
      <c r="CL292" s="1" t="s">
        <v>232</v>
      </c>
      <c r="CN292" s="1" t="s">
        <v>237</v>
      </c>
      <c r="CO292" s="1" t="s">
        <v>237</v>
      </c>
      <c r="CP292" s="1" t="s">
        <v>237</v>
      </c>
      <c r="CQ292" s="1" t="s">
        <v>361</v>
      </c>
      <c r="CR292" s="1" t="s">
        <v>232</v>
      </c>
      <c r="CS292" s="1" t="s">
        <v>238</v>
      </c>
      <c r="CT292" s="1" t="s">
        <v>238</v>
      </c>
      <c r="CZ292" s="1" t="s">
        <v>266</v>
      </c>
      <c r="DA292" s="1" t="s">
        <v>2816</v>
      </c>
      <c r="DB292" s="1" t="s">
        <v>243</v>
      </c>
      <c r="DC292" s="1" t="s">
        <v>244</v>
      </c>
      <c r="DD292" s="1" t="s">
        <v>244</v>
      </c>
      <c r="DE292" s="1">
        <v>5.0</v>
      </c>
      <c r="DF292" s="1">
        <v>4.0</v>
      </c>
      <c r="DG292" s="1">
        <v>5.0</v>
      </c>
      <c r="DH292" s="1">
        <v>3.0</v>
      </c>
      <c r="DI292" s="1">
        <v>4.0</v>
      </c>
      <c r="DJ292" s="1">
        <v>5.0</v>
      </c>
      <c r="DK292" s="1">
        <v>4.0</v>
      </c>
      <c r="DL292" s="1">
        <v>2.0</v>
      </c>
      <c r="DM292" s="1">
        <v>1.0</v>
      </c>
      <c r="DN292" s="1">
        <v>3.0</v>
      </c>
      <c r="DO292" s="1">
        <v>3.0</v>
      </c>
      <c r="DP292" s="1">
        <v>3.0</v>
      </c>
      <c r="DS292" s="1">
        <v>4.0</v>
      </c>
      <c r="DT292" s="1">
        <v>3.0</v>
      </c>
      <c r="DV292" s="1" t="s">
        <v>216</v>
      </c>
      <c r="DX292" s="1" t="s">
        <v>269</v>
      </c>
      <c r="DY292" s="1" t="s">
        <v>245</v>
      </c>
      <c r="EB292" s="1" t="s">
        <v>246</v>
      </c>
      <c r="EE292" s="1" t="s">
        <v>294</v>
      </c>
      <c r="FP292" s="1" t="s">
        <v>511</v>
      </c>
      <c r="FQ292" s="1" t="s">
        <v>296</v>
      </c>
      <c r="FS292" s="1" t="s">
        <v>297</v>
      </c>
      <c r="FU292" s="1" t="s">
        <v>298</v>
      </c>
      <c r="FW292" s="1" t="s">
        <v>962</v>
      </c>
      <c r="FY292" s="1" t="s">
        <v>2211</v>
      </c>
      <c r="GE292" s="1" t="s">
        <v>435</v>
      </c>
      <c r="GG292" s="1" t="s">
        <v>216</v>
      </c>
      <c r="GK292" s="1" t="s">
        <v>1568</v>
      </c>
      <c r="GL292" s="1" t="s">
        <v>286</v>
      </c>
      <c r="GY292" s="1">
        <v>1.0</v>
      </c>
      <c r="GZ292" s="1">
        <v>4.0</v>
      </c>
      <c r="HA292" s="1" t="s">
        <v>247</v>
      </c>
      <c r="HJ292" s="1" t="s">
        <v>232</v>
      </c>
      <c r="HK292" s="1" t="s">
        <v>232</v>
      </c>
      <c r="HN292" s="1" t="s">
        <v>232</v>
      </c>
      <c r="HO292" s="1" t="s">
        <v>232</v>
      </c>
    </row>
    <row r="293" ht="15.75" customHeight="1">
      <c r="A293" s="2">
        <v>43167.85636574074</v>
      </c>
      <c r="B293" s="1">
        <v>2015.0</v>
      </c>
      <c r="C293" s="1" t="s">
        <v>529</v>
      </c>
      <c r="D293" s="1">
        <v>1.8683165847E10</v>
      </c>
      <c r="E293" s="1" t="s">
        <v>215</v>
      </c>
      <c r="F293" s="1" t="s">
        <v>232</v>
      </c>
      <c r="H293" s="1">
        <v>2015.0</v>
      </c>
      <c r="I293" s="1" t="s">
        <v>409</v>
      </c>
      <c r="J293" s="1" t="s">
        <v>530</v>
      </c>
      <c r="K293" s="1" t="s">
        <v>220</v>
      </c>
      <c r="AY293" s="1" t="s">
        <v>216</v>
      </c>
      <c r="AZ293" s="1" t="s">
        <v>221</v>
      </c>
      <c r="BB293" s="1" t="s">
        <v>222</v>
      </c>
      <c r="BD293" s="1" t="s">
        <v>223</v>
      </c>
      <c r="BE293" s="1" t="s">
        <v>293</v>
      </c>
      <c r="BG293" s="1" t="s">
        <v>216</v>
      </c>
      <c r="BJ293" s="1">
        <v>45.0</v>
      </c>
      <c r="BK293" s="1" t="s">
        <v>216</v>
      </c>
      <c r="BL293" s="1" t="s">
        <v>591</v>
      </c>
      <c r="BM293" s="1" t="s">
        <v>2817</v>
      </c>
      <c r="BO293" s="1" t="s">
        <v>258</v>
      </c>
      <c r="BP293" s="1" t="s">
        <v>232</v>
      </c>
      <c r="BQ293" s="1" t="s">
        <v>591</v>
      </c>
      <c r="BR293" s="1" t="s">
        <v>2477</v>
      </c>
      <c r="BS293" s="1" t="s">
        <v>2818</v>
      </c>
      <c r="BU293" s="1" t="s">
        <v>2819</v>
      </c>
      <c r="BV293" s="1" t="s">
        <v>232</v>
      </c>
      <c r="BW293" s="1" t="s">
        <v>692</v>
      </c>
      <c r="CK293" s="1">
        <v>30100.0</v>
      </c>
      <c r="CL293" s="1" t="s">
        <v>232</v>
      </c>
      <c r="CM293" s="1">
        <v>32600.0</v>
      </c>
      <c r="CN293" s="1" t="s">
        <v>237</v>
      </c>
      <c r="CO293" s="1" t="s">
        <v>237</v>
      </c>
      <c r="CP293" s="1" t="s">
        <v>237</v>
      </c>
      <c r="CQ293" s="1" t="s">
        <v>237</v>
      </c>
      <c r="CR293" s="1" t="s">
        <v>216</v>
      </c>
      <c r="CS293" s="1" t="s">
        <v>238</v>
      </c>
      <c r="CT293" s="1" t="s">
        <v>265</v>
      </c>
      <c r="CU293" s="1" t="s">
        <v>239</v>
      </c>
      <c r="CV293" s="1" t="s">
        <v>239</v>
      </c>
      <c r="CW293" s="1" t="s">
        <v>239</v>
      </c>
      <c r="CX293" s="1" t="s">
        <v>239</v>
      </c>
      <c r="CZ293" s="1" t="s">
        <v>437</v>
      </c>
      <c r="DA293" s="1" t="s">
        <v>437</v>
      </c>
      <c r="DB293" s="1" t="s">
        <v>401</v>
      </c>
      <c r="DC293" s="1" t="s">
        <v>244</v>
      </c>
      <c r="DD293" s="1" t="s">
        <v>244</v>
      </c>
      <c r="DE293" s="1">
        <v>4.0</v>
      </c>
      <c r="DF293" s="1">
        <v>4.0</v>
      </c>
      <c r="DG293" s="1">
        <v>5.0</v>
      </c>
      <c r="DH293" s="1">
        <v>3.0</v>
      </c>
      <c r="DI293" s="1">
        <v>3.0</v>
      </c>
      <c r="DJ293" s="1">
        <v>5.0</v>
      </c>
      <c r="DK293" s="1">
        <v>3.0</v>
      </c>
      <c r="DL293" s="1">
        <v>2.0</v>
      </c>
      <c r="DM293" s="1">
        <v>1.0</v>
      </c>
      <c r="DN293" s="1">
        <v>4.0</v>
      </c>
      <c r="DO293" s="1">
        <v>5.0</v>
      </c>
      <c r="DP293" s="1">
        <v>3.0</v>
      </c>
      <c r="DQ293" s="1">
        <v>1.0</v>
      </c>
      <c r="DR293" s="1">
        <v>1.0</v>
      </c>
      <c r="DS293" s="1">
        <v>4.0</v>
      </c>
      <c r="DU293" s="1">
        <v>1.0</v>
      </c>
      <c r="DV293" s="1" t="s">
        <v>216</v>
      </c>
      <c r="DX293" s="1" t="s">
        <v>269</v>
      </c>
      <c r="DY293" s="1" t="s">
        <v>384</v>
      </c>
      <c r="ED293" s="1" t="s">
        <v>246</v>
      </c>
      <c r="GZ293" s="1">
        <v>3.0</v>
      </c>
      <c r="HA293" s="1" t="s">
        <v>270</v>
      </c>
      <c r="HB293" s="1" t="s">
        <v>2820</v>
      </c>
      <c r="HC293" s="1" t="s">
        <v>2821</v>
      </c>
      <c r="HD293" s="1" t="s">
        <v>2822</v>
      </c>
      <c r="HE293" s="1" t="s">
        <v>2823</v>
      </c>
      <c r="HF293" s="1" t="s">
        <v>237</v>
      </c>
      <c r="HG293" s="1" t="s">
        <v>237</v>
      </c>
      <c r="HI293" s="1" t="s">
        <v>1936</v>
      </c>
      <c r="HJ293" s="1" t="s">
        <v>216</v>
      </c>
      <c r="HK293" s="1" t="s">
        <v>232</v>
      </c>
      <c r="HL293" s="1" t="s">
        <v>1075</v>
      </c>
      <c r="HM293" s="1" t="s">
        <v>216</v>
      </c>
      <c r="HN293" s="1" t="s">
        <v>216</v>
      </c>
      <c r="HO293" s="1" t="s">
        <v>232</v>
      </c>
      <c r="HP293" s="1" t="s">
        <v>2824</v>
      </c>
      <c r="HQ293" s="1" t="s">
        <v>2825</v>
      </c>
    </row>
    <row r="294" ht="15.75" customHeight="1">
      <c r="A294" s="2">
        <v>43199.91638888889</v>
      </c>
      <c r="B294" s="1">
        <v>2015.0</v>
      </c>
      <c r="C294" s="1" t="s">
        <v>696</v>
      </c>
      <c r="D294" s="1">
        <v>1.7890789078E10</v>
      </c>
      <c r="E294" s="1" t="s">
        <v>350</v>
      </c>
      <c r="F294" s="1" t="s">
        <v>232</v>
      </c>
      <c r="H294" s="1">
        <v>2015.0</v>
      </c>
      <c r="I294" s="1" t="s">
        <v>218</v>
      </c>
      <c r="J294" s="1" t="s">
        <v>697</v>
      </c>
      <c r="K294" s="1" t="s">
        <v>220</v>
      </c>
      <c r="AY294" s="1" t="s">
        <v>216</v>
      </c>
      <c r="AZ294" s="1" t="s">
        <v>221</v>
      </c>
      <c r="BB294" s="1" t="s">
        <v>222</v>
      </c>
      <c r="BD294" s="1" t="s">
        <v>223</v>
      </c>
      <c r="BE294" s="1" t="s">
        <v>293</v>
      </c>
      <c r="BG294" s="1" t="s">
        <v>216</v>
      </c>
      <c r="BJ294" s="1">
        <v>24.0</v>
      </c>
      <c r="BK294" s="1" t="s">
        <v>216</v>
      </c>
      <c r="BL294" s="1" t="s">
        <v>2826</v>
      </c>
      <c r="BM294" s="1" t="s">
        <v>2827</v>
      </c>
      <c r="BN294" s="1" t="s">
        <v>2828</v>
      </c>
      <c r="BO294" s="1" t="s">
        <v>319</v>
      </c>
      <c r="BP294" s="1" t="s">
        <v>232</v>
      </c>
      <c r="BQ294" s="1" t="s">
        <v>2829</v>
      </c>
      <c r="BR294" s="1" t="s">
        <v>2830</v>
      </c>
      <c r="BS294" s="1" t="s">
        <v>2831</v>
      </c>
      <c r="BT294" s="1">
        <v>5.6550505E8</v>
      </c>
      <c r="BU294" s="1" t="s">
        <v>2832</v>
      </c>
      <c r="BV294" s="1" t="s">
        <v>232</v>
      </c>
      <c r="BW294" s="1" t="s">
        <v>279</v>
      </c>
      <c r="BY294" s="1" t="s">
        <v>701</v>
      </c>
      <c r="BZ294" s="1" t="s">
        <v>702</v>
      </c>
      <c r="CK294" s="1">
        <v>34500.0</v>
      </c>
      <c r="CL294" s="1" t="s">
        <v>232</v>
      </c>
      <c r="CM294" s="1">
        <v>37700.0</v>
      </c>
      <c r="CN294" s="1" t="s">
        <v>237</v>
      </c>
      <c r="CO294" s="1" t="s">
        <v>237</v>
      </c>
      <c r="CP294" s="1" t="s">
        <v>361</v>
      </c>
      <c r="CQ294" s="1" t="s">
        <v>237</v>
      </c>
      <c r="CR294" s="1" t="s">
        <v>216</v>
      </c>
      <c r="CS294" s="1" t="s">
        <v>238</v>
      </c>
      <c r="CT294" s="1" t="s">
        <v>283</v>
      </c>
      <c r="CU294" s="1" t="s">
        <v>239</v>
      </c>
      <c r="CV294" s="1" t="s">
        <v>239</v>
      </c>
      <c r="CW294" s="1" t="s">
        <v>239</v>
      </c>
      <c r="CX294" s="1" t="s">
        <v>239</v>
      </c>
      <c r="CZ294" s="1" t="s">
        <v>326</v>
      </c>
      <c r="DA294" s="1" t="s">
        <v>1546</v>
      </c>
      <c r="DB294" s="1" t="s">
        <v>286</v>
      </c>
      <c r="DC294" s="1" t="s">
        <v>244</v>
      </c>
      <c r="DD294" s="1" t="s">
        <v>244</v>
      </c>
      <c r="DE294" s="1">
        <v>4.0</v>
      </c>
      <c r="DF294" s="1">
        <v>3.0</v>
      </c>
      <c r="DG294" s="1">
        <v>4.0</v>
      </c>
      <c r="DH294" s="1">
        <v>5.0</v>
      </c>
      <c r="DI294" s="1">
        <v>4.0</v>
      </c>
      <c r="DJ294" s="1">
        <v>3.0</v>
      </c>
      <c r="DK294" s="1">
        <v>3.0</v>
      </c>
      <c r="DL294" s="1">
        <v>3.0</v>
      </c>
      <c r="DM294" s="1">
        <v>1.0</v>
      </c>
      <c r="DO294" s="1">
        <v>4.0</v>
      </c>
      <c r="DP294" s="1">
        <v>3.0</v>
      </c>
      <c r="DQ294" s="1">
        <v>3.0</v>
      </c>
      <c r="DS294" s="1">
        <v>3.0</v>
      </c>
      <c r="DV294" s="1" t="s">
        <v>216</v>
      </c>
      <c r="DX294" s="1" t="s">
        <v>269</v>
      </c>
      <c r="GZ294" s="1">
        <v>4.0</v>
      </c>
      <c r="HA294" s="1" t="s">
        <v>247</v>
      </c>
      <c r="HJ294" s="1" t="s">
        <v>232</v>
      </c>
      <c r="HK294" s="1" t="s">
        <v>216</v>
      </c>
      <c r="HM294" s="1" t="s">
        <v>216</v>
      </c>
      <c r="HN294" s="1" t="s">
        <v>216</v>
      </c>
      <c r="HO294" s="1" t="s">
        <v>232</v>
      </c>
      <c r="HP294" s="1" t="s">
        <v>2833</v>
      </c>
    </row>
    <row r="295" ht="15.75" customHeight="1">
      <c r="A295" s="2">
        <v>43173.64649305555</v>
      </c>
      <c r="B295" s="1">
        <v>2015.0</v>
      </c>
      <c r="C295" s="1" t="s">
        <v>994</v>
      </c>
      <c r="D295" s="1">
        <v>1.7824625458E10</v>
      </c>
      <c r="E295" s="1" t="s">
        <v>350</v>
      </c>
      <c r="F295" s="1" t="s">
        <v>232</v>
      </c>
      <c r="H295" s="1">
        <v>2015.0</v>
      </c>
      <c r="I295" s="1" t="s">
        <v>218</v>
      </c>
      <c r="J295" s="1" t="s">
        <v>995</v>
      </c>
      <c r="K295" s="1" t="s">
        <v>220</v>
      </c>
      <c r="AY295" s="1" t="s">
        <v>232</v>
      </c>
      <c r="AZ295" s="1" t="s">
        <v>221</v>
      </c>
      <c r="BB295" s="1" t="s">
        <v>297</v>
      </c>
      <c r="BC295" s="1">
        <v>18.0</v>
      </c>
      <c r="BD295" s="1" t="s">
        <v>223</v>
      </c>
      <c r="BE295" s="1" t="s">
        <v>764</v>
      </c>
      <c r="BG295" s="1" t="s">
        <v>216</v>
      </c>
      <c r="BJ295" s="1">
        <v>14.0</v>
      </c>
      <c r="BK295" s="1" t="s">
        <v>216</v>
      </c>
      <c r="BL295" s="1" t="s">
        <v>2834</v>
      </c>
      <c r="BM295" s="1" t="s">
        <v>2835</v>
      </c>
      <c r="BO295" s="1" t="s">
        <v>302</v>
      </c>
      <c r="BP295" s="1" t="s">
        <v>216</v>
      </c>
      <c r="BR295" s="1" t="s">
        <v>880</v>
      </c>
      <c r="BS295" s="1" t="s">
        <v>2836</v>
      </c>
      <c r="BU295" s="1" t="s">
        <v>2837</v>
      </c>
      <c r="BV295" s="1" t="s">
        <v>216</v>
      </c>
      <c r="BW295" s="1" t="s">
        <v>233</v>
      </c>
      <c r="CH295" s="1" t="s">
        <v>1035</v>
      </c>
      <c r="CK295" s="1">
        <v>21000.0</v>
      </c>
      <c r="CL295" s="1" t="s">
        <v>232</v>
      </c>
      <c r="CM295" s="1">
        <v>25200.0</v>
      </c>
      <c r="CN295" s="1" t="s">
        <v>237</v>
      </c>
      <c r="CO295" s="1" t="s">
        <v>361</v>
      </c>
      <c r="CP295" s="1" t="s">
        <v>237</v>
      </c>
      <c r="CQ295" s="1" t="s">
        <v>361</v>
      </c>
      <c r="CR295" s="1" t="s">
        <v>216</v>
      </c>
      <c r="CS295" s="1" t="s">
        <v>238</v>
      </c>
      <c r="CT295" s="1" t="s">
        <v>239</v>
      </c>
      <c r="CU295" s="1" t="s">
        <v>239</v>
      </c>
      <c r="CV295" s="1" t="s">
        <v>239</v>
      </c>
      <c r="CW295" s="1" t="s">
        <v>239</v>
      </c>
      <c r="CX295" s="1" t="s">
        <v>239</v>
      </c>
      <c r="CZ295" s="1" t="s">
        <v>363</v>
      </c>
      <c r="DA295" s="1" t="s">
        <v>682</v>
      </c>
      <c r="DB295" s="1" t="s">
        <v>401</v>
      </c>
      <c r="DC295" s="1" t="s">
        <v>244</v>
      </c>
      <c r="DD295" s="1" t="s">
        <v>244</v>
      </c>
      <c r="DE295" s="1">
        <v>1.0</v>
      </c>
      <c r="DF295" s="1">
        <v>5.0</v>
      </c>
      <c r="DG295" s="1">
        <v>5.0</v>
      </c>
      <c r="DH295" s="1">
        <v>2.0</v>
      </c>
      <c r="DI295" s="1">
        <v>5.0</v>
      </c>
      <c r="DJ295" s="1">
        <v>5.0</v>
      </c>
      <c r="DK295" s="1">
        <v>5.0</v>
      </c>
      <c r="DL295" s="1">
        <v>5.0</v>
      </c>
      <c r="DM295" s="1">
        <v>2.0</v>
      </c>
      <c r="DN295" s="1">
        <v>3.0</v>
      </c>
      <c r="DO295" s="1">
        <v>5.0</v>
      </c>
      <c r="DP295" s="1">
        <v>1.0</v>
      </c>
      <c r="DQ295" s="1">
        <v>2.0</v>
      </c>
      <c r="DR295" s="1">
        <v>3.0</v>
      </c>
      <c r="DS295" s="1">
        <v>4.0</v>
      </c>
      <c r="DT295" s="1">
        <v>5.0</v>
      </c>
      <c r="DU295" s="1">
        <v>4.0</v>
      </c>
      <c r="DV295" s="1" t="s">
        <v>216</v>
      </c>
      <c r="DX295" s="1" t="s">
        <v>268</v>
      </c>
      <c r="DY295" s="1" t="s">
        <v>268</v>
      </c>
      <c r="DZ295" s="1" t="s">
        <v>2838</v>
      </c>
      <c r="EA295" s="1" t="s">
        <v>246</v>
      </c>
      <c r="ED295" s="1" t="s">
        <v>246</v>
      </c>
      <c r="EE295" s="1" t="s">
        <v>294</v>
      </c>
      <c r="FP295" s="1" t="s">
        <v>693</v>
      </c>
      <c r="FQ295" s="1" t="s">
        <v>457</v>
      </c>
      <c r="FR295" s="1" t="s">
        <v>728</v>
      </c>
      <c r="FS295" s="1" t="s">
        <v>297</v>
      </c>
      <c r="FT295" s="1">
        <v>4.0</v>
      </c>
      <c r="FU295" s="1" t="s">
        <v>298</v>
      </c>
      <c r="FV295" s="1" t="s">
        <v>2839</v>
      </c>
      <c r="FW295" s="1" t="s">
        <v>223</v>
      </c>
      <c r="FX295" s="1" t="s">
        <v>293</v>
      </c>
      <c r="FZ295" s="1" t="s">
        <v>2840</v>
      </c>
      <c r="GA295" s="1" t="s">
        <v>2841</v>
      </c>
      <c r="GB295" s="1" t="s">
        <v>258</v>
      </c>
      <c r="GC295" s="1" t="s">
        <v>216</v>
      </c>
      <c r="GE295" s="1" t="s">
        <v>1003</v>
      </c>
      <c r="GF295" s="1">
        <v>4.0</v>
      </c>
      <c r="GG295" s="1" t="s">
        <v>232</v>
      </c>
      <c r="GH295" s="1" t="s">
        <v>216</v>
      </c>
      <c r="GK295" s="1" t="s">
        <v>304</v>
      </c>
      <c r="GL295" s="1" t="s">
        <v>419</v>
      </c>
      <c r="GM295" s="1">
        <v>27600.0</v>
      </c>
      <c r="GN295" s="1" t="s">
        <v>216</v>
      </c>
      <c r="GO295" s="1">
        <v>27600.0</v>
      </c>
      <c r="GP295" s="1">
        <v>5.0</v>
      </c>
      <c r="GQ295" s="1">
        <v>3.0</v>
      </c>
      <c r="GR295" s="1">
        <v>1.0</v>
      </c>
      <c r="GS295" s="1">
        <v>1.0</v>
      </c>
      <c r="GT295" s="1">
        <v>5.0</v>
      </c>
      <c r="GU295" s="1">
        <v>1.0</v>
      </c>
      <c r="GV295" s="1">
        <v>2.0</v>
      </c>
      <c r="GW295" s="1">
        <v>1.0</v>
      </c>
      <c r="GX295" s="1">
        <v>5.0</v>
      </c>
      <c r="GY295" s="1">
        <v>3.0</v>
      </c>
      <c r="GZ295" s="1">
        <v>4.0</v>
      </c>
      <c r="HA295" s="1" t="s">
        <v>315</v>
      </c>
      <c r="HB295" s="1" t="s">
        <v>2842</v>
      </c>
      <c r="HC295" s="1" t="s">
        <v>2843</v>
      </c>
      <c r="HD295" s="1" t="s">
        <v>2844</v>
      </c>
      <c r="HI295" s="1" t="s">
        <v>2845</v>
      </c>
      <c r="HJ295" s="1" t="s">
        <v>216</v>
      </c>
      <c r="HK295" s="1" t="s">
        <v>232</v>
      </c>
      <c r="HL295" s="1" t="s">
        <v>558</v>
      </c>
      <c r="HM295" s="1" t="s">
        <v>216</v>
      </c>
      <c r="HN295" s="1" t="s">
        <v>216</v>
      </c>
      <c r="HO295" s="1" t="s">
        <v>232</v>
      </c>
    </row>
    <row r="296" ht="15.75" customHeight="1">
      <c r="A296" s="2">
        <v>43173.64581018518</v>
      </c>
      <c r="B296" s="1">
        <v>2015.0</v>
      </c>
      <c r="C296" s="1" t="s">
        <v>860</v>
      </c>
      <c r="D296" s="1">
        <v>1.7984872261E10</v>
      </c>
      <c r="E296" s="1" t="s">
        <v>215</v>
      </c>
      <c r="F296" s="1" t="s">
        <v>232</v>
      </c>
      <c r="H296" s="1">
        <v>2015.0</v>
      </c>
      <c r="I296" s="1" t="s">
        <v>218</v>
      </c>
      <c r="J296" s="1" t="s">
        <v>861</v>
      </c>
      <c r="K296" s="1" t="s">
        <v>220</v>
      </c>
      <c r="AY296" s="1" t="s">
        <v>232</v>
      </c>
      <c r="AZ296" s="1" t="s">
        <v>221</v>
      </c>
      <c r="BB296" s="1" t="s">
        <v>222</v>
      </c>
      <c r="BD296" s="1" t="s">
        <v>223</v>
      </c>
      <c r="BE296" s="1" t="s">
        <v>1193</v>
      </c>
      <c r="BG296" s="1" t="s">
        <v>216</v>
      </c>
      <c r="BJ296" s="1">
        <v>11.0</v>
      </c>
      <c r="BK296" s="1" t="s">
        <v>216</v>
      </c>
      <c r="BL296" s="1" t="s">
        <v>2846</v>
      </c>
      <c r="BO296" s="1" t="s">
        <v>258</v>
      </c>
      <c r="BP296" s="1" t="s">
        <v>232</v>
      </c>
      <c r="BQ296" s="1" t="s">
        <v>2847</v>
      </c>
      <c r="BV296" s="1" t="s">
        <v>232</v>
      </c>
      <c r="BW296" s="1" t="s">
        <v>279</v>
      </c>
      <c r="CK296" s="1">
        <v>30000.0</v>
      </c>
      <c r="CM296" s="1">
        <v>30000.0</v>
      </c>
      <c r="CY296" s="1" t="s">
        <v>976</v>
      </c>
      <c r="CZ296" s="1" t="s">
        <v>326</v>
      </c>
      <c r="DA296" s="1" t="s">
        <v>285</v>
      </c>
      <c r="EE296" s="1" t="s">
        <v>1629</v>
      </c>
      <c r="EJ296" s="1" t="s">
        <v>1776</v>
      </c>
      <c r="EK296" s="1" t="s">
        <v>2848</v>
      </c>
      <c r="EL296" s="1" t="s">
        <v>947</v>
      </c>
      <c r="EM296" s="1" t="s">
        <v>216</v>
      </c>
      <c r="EN296" s="1" t="s">
        <v>232</v>
      </c>
      <c r="GZ296" s="1">
        <v>3.0</v>
      </c>
      <c r="HA296" s="1" t="s">
        <v>270</v>
      </c>
    </row>
    <row r="297" ht="15.75" customHeight="1">
      <c r="A297" s="2">
        <v>43167.83971064815</v>
      </c>
      <c r="B297" s="1">
        <v>2015.0</v>
      </c>
      <c r="C297" s="1" t="s">
        <v>994</v>
      </c>
      <c r="D297" s="1">
        <v>1.7889220315E10</v>
      </c>
      <c r="E297" s="1" t="s">
        <v>350</v>
      </c>
      <c r="F297" s="1" t="s">
        <v>232</v>
      </c>
      <c r="H297" s="1">
        <v>2015.0</v>
      </c>
      <c r="I297" s="1" t="s">
        <v>635</v>
      </c>
      <c r="J297" s="1" t="s">
        <v>995</v>
      </c>
      <c r="K297" s="1" t="s">
        <v>220</v>
      </c>
      <c r="AY297" s="1" t="s">
        <v>232</v>
      </c>
      <c r="AZ297" s="1" t="s">
        <v>221</v>
      </c>
      <c r="BB297" s="1" t="s">
        <v>222</v>
      </c>
      <c r="BD297" s="1" t="s">
        <v>223</v>
      </c>
      <c r="BE297" s="1" t="s">
        <v>224</v>
      </c>
      <c r="BG297" s="1" t="s">
        <v>216</v>
      </c>
      <c r="BJ297" s="1">
        <v>2.0</v>
      </c>
      <c r="BK297" s="1" t="s">
        <v>216</v>
      </c>
      <c r="BL297" s="1" t="s">
        <v>2849</v>
      </c>
      <c r="BM297" s="1" t="s">
        <v>2850</v>
      </c>
      <c r="BN297" s="1" t="s">
        <v>2851</v>
      </c>
      <c r="BO297" s="1" t="s">
        <v>319</v>
      </c>
      <c r="BP297" s="1" t="s">
        <v>232</v>
      </c>
      <c r="BQ297" s="1" t="s">
        <v>2852</v>
      </c>
      <c r="BR297" s="1" t="s">
        <v>354</v>
      </c>
      <c r="BS297" s="1" t="s">
        <v>2853</v>
      </c>
      <c r="BU297" s="1" t="s">
        <v>2854</v>
      </c>
      <c r="BV297" s="1" t="s">
        <v>232</v>
      </c>
      <c r="BW297" s="1" t="s">
        <v>399</v>
      </c>
      <c r="CH297" s="1" t="s">
        <v>2855</v>
      </c>
      <c r="CK297" s="1">
        <v>35063.0</v>
      </c>
      <c r="CL297" s="1" t="s">
        <v>232</v>
      </c>
      <c r="CM297" s="1">
        <v>37063.0</v>
      </c>
      <c r="CN297" s="1" t="s">
        <v>237</v>
      </c>
      <c r="CO297" s="1" t="s">
        <v>237</v>
      </c>
      <c r="CP297" s="1" t="s">
        <v>237</v>
      </c>
      <c r="CQ297" s="1" t="s">
        <v>361</v>
      </c>
      <c r="CR297" s="1" t="s">
        <v>232</v>
      </c>
      <c r="CS297" s="1" t="s">
        <v>238</v>
      </c>
      <c r="CT297" s="1" t="s">
        <v>238</v>
      </c>
      <c r="CU297" s="1" t="s">
        <v>239</v>
      </c>
      <c r="CV297" s="1" t="s">
        <v>239</v>
      </c>
      <c r="CW297" s="1" t="s">
        <v>239</v>
      </c>
      <c r="CX297" s="1" t="s">
        <v>239</v>
      </c>
      <c r="CZ297" s="1" t="s">
        <v>326</v>
      </c>
      <c r="DA297" s="1" t="s">
        <v>326</v>
      </c>
      <c r="DB297" s="1" t="s">
        <v>286</v>
      </c>
      <c r="DC297" s="1" t="s">
        <v>244</v>
      </c>
      <c r="DD297" s="1" t="s">
        <v>328</v>
      </c>
      <c r="DE297" s="1">
        <v>5.0</v>
      </c>
      <c r="DF297" s="1">
        <v>4.0</v>
      </c>
      <c r="DG297" s="1">
        <v>4.0</v>
      </c>
      <c r="DH297" s="1">
        <v>3.0</v>
      </c>
      <c r="DI297" s="1">
        <v>4.0</v>
      </c>
      <c r="DJ297" s="1">
        <v>4.0</v>
      </c>
      <c r="DK297" s="1">
        <v>2.0</v>
      </c>
      <c r="DL297" s="1">
        <v>2.0</v>
      </c>
      <c r="DM297" s="1">
        <v>0.0</v>
      </c>
      <c r="DN297" s="1">
        <v>4.0</v>
      </c>
      <c r="DO297" s="1">
        <v>4.0</v>
      </c>
      <c r="DP297" s="1">
        <v>4.0</v>
      </c>
      <c r="DQ297" s="1">
        <v>4.0</v>
      </c>
      <c r="DR297" s="1">
        <v>0.0</v>
      </c>
      <c r="DS297" s="1">
        <v>3.0</v>
      </c>
      <c r="DT297" s="1">
        <v>5.0</v>
      </c>
      <c r="DU297" s="1">
        <v>0.0</v>
      </c>
      <c r="DV297" s="1" t="s">
        <v>216</v>
      </c>
      <c r="DX297" s="1" t="s">
        <v>269</v>
      </c>
      <c r="DY297" s="1" t="s">
        <v>245</v>
      </c>
      <c r="EE297" s="1" t="s">
        <v>459</v>
      </c>
      <c r="EO297" s="1" t="s">
        <v>490</v>
      </c>
      <c r="EP297" s="1">
        <v>12.0</v>
      </c>
      <c r="EQ297" s="1" t="s">
        <v>2406</v>
      </c>
      <c r="ER297" s="1">
        <v>27530.0</v>
      </c>
      <c r="ES297" s="1">
        <v>29530.0</v>
      </c>
      <c r="ET297" s="1" t="s">
        <v>2856</v>
      </c>
      <c r="GZ297" s="1">
        <v>4.0</v>
      </c>
      <c r="HA297" s="1" t="s">
        <v>270</v>
      </c>
      <c r="HB297" s="1" t="s">
        <v>2857</v>
      </c>
      <c r="HC297" s="1" t="s">
        <v>2857</v>
      </c>
      <c r="HI297" s="1" t="s">
        <v>2858</v>
      </c>
      <c r="HJ297" s="1" t="s">
        <v>216</v>
      </c>
      <c r="HK297" s="1" t="s">
        <v>216</v>
      </c>
      <c r="HM297" s="1" t="s">
        <v>216</v>
      </c>
      <c r="HN297" s="1" t="s">
        <v>216</v>
      </c>
      <c r="HO297" s="1" t="s">
        <v>232</v>
      </c>
    </row>
    <row r="298" ht="15.75" customHeight="1">
      <c r="A298" s="2">
        <v>43167.73024305556</v>
      </c>
      <c r="B298" s="1">
        <v>2015.0</v>
      </c>
      <c r="C298" s="1" t="s">
        <v>994</v>
      </c>
      <c r="D298" s="1">
        <v>1.7889188366E10</v>
      </c>
      <c r="E298" s="1" t="s">
        <v>215</v>
      </c>
      <c r="F298" s="1" t="s">
        <v>232</v>
      </c>
      <c r="H298" s="1">
        <v>2015.0</v>
      </c>
      <c r="I298" s="1" t="s">
        <v>218</v>
      </c>
      <c r="J298" s="1" t="s">
        <v>995</v>
      </c>
      <c r="K298" s="1" t="s">
        <v>754</v>
      </c>
      <c r="Q298" s="1" t="s">
        <v>755</v>
      </c>
      <c r="R298" s="1" t="s">
        <v>2859</v>
      </c>
      <c r="S298" s="1" t="s">
        <v>328</v>
      </c>
      <c r="T298" s="1" t="s">
        <v>2860</v>
      </c>
      <c r="AY298" s="1" t="s">
        <v>232</v>
      </c>
      <c r="EE298" s="1" t="s">
        <v>294</v>
      </c>
      <c r="FP298" s="1" t="s">
        <v>362</v>
      </c>
      <c r="FQ298" s="1" t="s">
        <v>296</v>
      </c>
      <c r="FS298" s="1" t="s">
        <v>222</v>
      </c>
      <c r="FU298" s="1" t="s">
        <v>2861</v>
      </c>
      <c r="FV298" s="1" t="s">
        <v>2862</v>
      </c>
      <c r="FW298" s="1" t="s">
        <v>962</v>
      </c>
      <c r="FY298" s="1" t="s">
        <v>1563</v>
      </c>
      <c r="FZ298" s="1" t="s">
        <v>2863</v>
      </c>
      <c r="GA298" s="1" t="s">
        <v>2864</v>
      </c>
      <c r="GB298" s="1" t="s">
        <v>258</v>
      </c>
      <c r="GC298" s="1" t="s">
        <v>216</v>
      </c>
      <c r="GE298" s="1" t="s">
        <v>233</v>
      </c>
      <c r="GF298" s="1">
        <v>12.0</v>
      </c>
      <c r="GG298" s="1" t="s">
        <v>232</v>
      </c>
      <c r="GH298" s="1" t="s">
        <v>216</v>
      </c>
      <c r="GK298" s="1" t="s">
        <v>304</v>
      </c>
      <c r="GL298" s="1" t="s">
        <v>286</v>
      </c>
      <c r="GN298" s="1" t="s">
        <v>216</v>
      </c>
      <c r="GP298" s="1">
        <v>1.0</v>
      </c>
      <c r="GQ298" s="1">
        <v>1.0</v>
      </c>
      <c r="GR298" s="1">
        <v>1.0</v>
      </c>
      <c r="GS298" s="1">
        <v>5.0</v>
      </c>
      <c r="GT298" s="1">
        <v>5.0</v>
      </c>
      <c r="GU298" s="1">
        <v>5.0</v>
      </c>
      <c r="GV298" s="1">
        <v>5.0</v>
      </c>
      <c r="GW298" s="1">
        <v>0.0</v>
      </c>
      <c r="GX298" s="1">
        <v>5.0</v>
      </c>
      <c r="GY298" s="1">
        <v>3.0</v>
      </c>
      <c r="GZ298" s="1">
        <v>5.0</v>
      </c>
      <c r="HA298" s="1" t="s">
        <v>305</v>
      </c>
      <c r="HJ298" s="1" t="s">
        <v>216</v>
      </c>
      <c r="HK298" s="1" t="s">
        <v>232</v>
      </c>
      <c r="HL298" s="1" t="s">
        <v>287</v>
      </c>
      <c r="HM298" s="1" t="s">
        <v>216</v>
      </c>
      <c r="HN298" s="1" t="s">
        <v>232</v>
      </c>
      <c r="HO298" s="1" t="s">
        <v>232</v>
      </c>
      <c r="HP298" s="1" t="s">
        <v>2865</v>
      </c>
      <c r="HQ298" s="1" t="s">
        <v>2866</v>
      </c>
    </row>
    <row r="299" ht="15.75" customHeight="1">
      <c r="A299" s="2">
        <v>43173.879583333335</v>
      </c>
      <c r="B299" s="1">
        <v>2015.0</v>
      </c>
      <c r="C299" s="1" t="s">
        <v>860</v>
      </c>
      <c r="D299" s="1">
        <v>1.7826500965E10</v>
      </c>
      <c r="E299" s="1" t="s">
        <v>215</v>
      </c>
      <c r="F299" s="1" t="s">
        <v>216</v>
      </c>
      <c r="G299" s="1" t="s">
        <v>373</v>
      </c>
      <c r="H299" s="1">
        <v>2015.0</v>
      </c>
      <c r="I299" s="1" t="s">
        <v>218</v>
      </c>
      <c r="J299" s="1" t="s">
        <v>861</v>
      </c>
      <c r="K299" s="1" t="s">
        <v>220</v>
      </c>
      <c r="AY299" s="1" t="s">
        <v>216</v>
      </c>
      <c r="AZ299" s="1" t="s">
        <v>221</v>
      </c>
      <c r="BB299" s="1" t="s">
        <v>222</v>
      </c>
      <c r="BD299" s="1" t="s">
        <v>223</v>
      </c>
      <c r="BE299" s="1" t="s">
        <v>256</v>
      </c>
      <c r="BG299" s="1" t="s">
        <v>216</v>
      </c>
      <c r="BJ299" s="1">
        <v>24.0</v>
      </c>
      <c r="BK299" s="1" t="s">
        <v>216</v>
      </c>
      <c r="BL299" s="1" t="s">
        <v>950</v>
      </c>
      <c r="BM299" s="1" t="s">
        <v>2867</v>
      </c>
      <c r="BO299" s="1" t="s">
        <v>319</v>
      </c>
      <c r="BP299" s="1" t="s">
        <v>232</v>
      </c>
      <c r="BQ299" s="1" t="s">
        <v>950</v>
      </c>
      <c r="BR299" s="1" t="s">
        <v>498</v>
      </c>
      <c r="BS299" s="1" t="s">
        <v>2868</v>
      </c>
      <c r="BV299" s="1" t="s">
        <v>232</v>
      </c>
      <c r="BW299" s="1" t="s">
        <v>468</v>
      </c>
      <c r="CK299" s="1">
        <v>38500.0</v>
      </c>
      <c r="CL299" s="1" t="s">
        <v>216</v>
      </c>
      <c r="CM299" s="1">
        <v>38500.0</v>
      </c>
      <c r="CN299" s="1" t="s">
        <v>237</v>
      </c>
      <c r="CO299" s="1" t="s">
        <v>361</v>
      </c>
      <c r="CP299" s="1" t="s">
        <v>237</v>
      </c>
      <c r="CQ299" s="1" t="s">
        <v>361</v>
      </c>
      <c r="CR299" s="1" t="s">
        <v>216</v>
      </c>
      <c r="CS299" s="1" t="s">
        <v>238</v>
      </c>
      <c r="CT299" s="1" t="s">
        <v>265</v>
      </c>
      <c r="CY299" s="1" t="s">
        <v>693</v>
      </c>
      <c r="CZ299" s="1" t="s">
        <v>391</v>
      </c>
      <c r="DA299" s="1" t="s">
        <v>881</v>
      </c>
      <c r="DB299" s="1" t="s">
        <v>383</v>
      </c>
      <c r="DC299" s="1" t="s">
        <v>244</v>
      </c>
      <c r="DD299" s="1" t="s">
        <v>244</v>
      </c>
      <c r="DE299" s="1">
        <v>5.0</v>
      </c>
      <c r="DF299" s="1">
        <v>4.0</v>
      </c>
      <c r="DG299" s="1">
        <v>5.0</v>
      </c>
      <c r="DH299" s="1">
        <v>4.0</v>
      </c>
      <c r="DI299" s="1">
        <v>4.0</v>
      </c>
      <c r="DJ299" s="1">
        <v>2.0</v>
      </c>
      <c r="DK299" s="1">
        <v>1.0</v>
      </c>
      <c r="DL299" s="1">
        <v>1.0</v>
      </c>
      <c r="DM299" s="1">
        <v>1.0</v>
      </c>
      <c r="DN299" s="1">
        <v>3.0</v>
      </c>
      <c r="DO299" s="1">
        <v>3.0</v>
      </c>
      <c r="DP299" s="1">
        <v>0.0</v>
      </c>
      <c r="DQ299" s="1">
        <v>1.0</v>
      </c>
      <c r="DR299" s="1">
        <v>1.0</v>
      </c>
      <c r="DS299" s="1">
        <v>4.0</v>
      </c>
      <c r="DT299" s="1">
        <v>1.0</v>
      </c>
      <c r="DU299" s="1">
        <v>0.0</v>
      </c>
      <c r="DV299" s="1" t="s">
        <v>216</v>
      </c>
      <c r="DX299" s="1" t="s">
        <v>268</v>
      </c>
      <c r="DY299" s="1" t="s">
        <v>384</v>
      </c>
      <c r="EB299" s="1" t="s">
        <v>246</v>
      </c>
      <c r="GZ299" s="1">
        <v>4.0</v>
      </c>
      <c r="HA299" s="1" t="s">
        <v>270</v>
      </c>
      <c r="HJ299" s="1" t="s">
        <v>232</v>
      </c>
    </row>
    <row r="300" ht="15.75" customHeight="1">
      <c r="A300" s="2">
        <v>43168.40913194444</v>
      </c>
      <c r="B300" s="1">
        <v>2015.0</v>
      </c>
      <c r="C300" s="1" t="s">
        <v>860</v>
      </c>
      <c r="D300" s="1">
        <v>1.8575339911E10</v>
      </c>
      <c r="E300" s="1" t="s">
        <v>215</v>
      </c>
      <c r="F300" s="1" t="s">
        <v>232</v>
      </c>
      <c r="H300" s="1">
        <v>2015.0</v>
      </c>
      <c r="I300" s="1" t="s">
        <v>218</v>
      </c>
      <c r="J300" s="1" t="s">
        <v>861</v>
      </c>
      <c r="K300" s="1" t="s">
        <v>220</v>
      </c>
      <c r="AY300" s="1" t="s">
        <v>232</v>
      </c>
      <c r="AZ300" s="1" t="s">
        <v>221</v>
      </c>
      <c r="BB300" s="1" t="s">
        <v>222</v>
      </c>
      <c r="BD300" s="1" t="s">
        <v>223</v>
      </c>
      <c r="BE300" s="1" t="s">
        <v>1193</v>
      </c>
      <c r="BG300" s="1" t="s">
        <v>216</v>
      </c>
      <c r="BJ300" s="1">
        <v>11.0</v>
      </c>
      <c r="BK300" s="1" t="s">
        <v>216</v>
      </c>
      <c r="BL300" s="1" t="s">
        <v>618</v>
      </c>
      <c r="BN300" s="1" t="s">
        <v>658</v>
      </c>
      <c r="BO300" s="1" t="s">
        <v>319</v>
      </c>
      <c r="BP300" s="1" t="s">
        <v>216</v>
      </c>
      <c r="BR300" s="1" t="s">
        <v>229</v>
      </c>
      <c r="BS300" s="1" t="s">
        <v>2869</v>
      </c>
      <c r="BU300" s="1" t="s">
        <v>2870</v>
      </c>
      <c r="BV300" s="1" t="s">
        <v>232</v>
      </c>
      <c r="BW300" s="1" t="s">
        <v>566</v>
      </c>
      <c r="CK300" s="1">
        <v>25000.0</v>
      </c>
      <c r="CL300" s="1" t="s">
        <v>232</v>
      </c>
      <c r="CM300" s="1">
        <v>27500.0</v>
      </c>
      <c r="CN300" s="1" t="s">
        <v>237</v>
      </c>
      <c r="CO300" s="1" t="s">
        <v>237</v>
      </c>
      <c r="CP300" s="1" t="s">
        <v>237</v>
      </c>
      <c r="CQ300" s="1" t="s">
        <v>237</v>
      </c>
      <c r="CR300" s="1" t="s">
        <v>216</v>
      </c>
      <c r="CS300" s="1" t="s">
        <v>238</v>
      </c>
      <c r="CT300" s="1" t="s">
        <v>238</v>
      </c>
      <c r="CU300" s="1" t="s">
        <v>239</v>
      </c>
      <c r="CV300" s="1" t="s">
        <v>239</v>
      </c>
      <c r="CW300" s="1" t="s">
        <v>239</v>
      </c>
      <c r="CX300" s="1" t="s">
        <v>239</v>
      </c>
      <c r="CZ300" s="1" t="s">
        <v>326</v>
      </c>
      <c r="DA300" s="1" t="s">
        <v>326</v>
      </c>
      <c r="DB300" s="1" t="s">
        <v>2871</v>
      </c>
      <c r="DC300" s="1" t="s">
        <v>244</v>
      </c>
      <c r="DD300" s="1" t="s">
        <v>328</v>
      </c>
      <c r="DE300" s="1">
        <v>2.0</v>
      </c>
      <c r="DF300" s="1">
        <v>3.0</v>
      </c>
      <c r="DG300" s="1">
        <v>4.0</v>
      </c>
      <c r="DH300" s="1">
        <v>3.0</v>
      </c>
      <c r="DI300" s="1">
        <v>3.0</v>
      </c>
      <c r="DJ300" s="1">
        <v>4.0</v>
      </c>
      <c r="DK300" s="1">
        <v>0.0</v>
      </c>
      <c r="DL300" s="1">
        <v>0.0</v>
      </c>
      <c r="DM300" s="1">
        <v>0.0</v>
      </c>
      <c r="DN300" s="1">
        <v>0.0</v>
      </c>
      <c r="DO300" s="1">
        <v>0.0</v>
      </c>
      <c r="DP300" s="1">
        <v>3.0</v>
      </c>
      <c r="DQ300" s="1">
        <v>0.0</v>
      </c>
      <c r="DR300" s="1">
        <v>0.0</v>
      </c>
      <c r="DS300" s="1">
        <v>0.0</v>
      </c>
      <c r="DT300" s="1">
        <v>0.0</v>
      </c>
      <c r="DU300" s="1">
        <v>0.0</v>
      </c>
      <c r="DV300" s="1" t="s">
        <v>216</v>
      </c>
      <c r="DX300" s="1" t="s">
        <v>269</v>
      </c>
      <c r="DY300" s="1" t="s">
        <v>384</v>
      </c>
      <c r="EE300" s="1" t="s">
        <v>294</v>
      </c>
      <c r="FP300" s="1" t="s">
        <v>976</v>
      </c>
      <c r="FQ300" s="1" t="s">
        <v>296</v>
      </c>
      <c r="FS300" s="1" t="s">
        <v>749</v>
      </c>
      <c r="FU300" s="1" t="s">
        <v>298</v>
      </c>
      <c r="FV300" s="1" t="s">
        <v>2872</v>
      </c>
      <c r="FW300" s="1" t="s">
        <v>223</v>
      </c>
      <c r="FX300" s="1" t="s">
        <v>1193</v>
      </c>
      <c r="FZ300" s="1" t="s">
        <v>2873</v>
      </c>
      <c r="GB300" s="1" t="s">
        <v>258</v>
      </c>
      <c r="GC300" s="1" t="s">
        <v>216</v>
      </c>
      <c r="GE300" s="1" t="s">
        <v>943</v>
      </c>
      <c r="GF300" s="1">
        <v>7.0</v>
      </c>
      <c r="GG300" s="1" t="s">
        <v>216</v>
      </c>
      <c r="GH300" s="1" t="s">
        <v>216</v>
      </c>
      <c r="GI300" s="1" t="s">
        <v>1866</v>
      </c>
      <c r="GK300" s="1" t="s">
        <v>470</v>
      </c>
      <c r="GL300" s="1" t="s">
        <v>490</v>
      </c>
      <c r="GM300" s="1">
        <v>60000.0</v>
      </c>
      <c r="GN300" s="1" t="s">
        <v>216</v>
      </c>
      <c r="GO300" s="1">
        <v>60000.0</v>
      </c>
      <c r="GP300" s="1">
        <v>0.0</v>
      </c>
      <c r="GQ300" s="1">
        <v>0.0</v>
      </c>
      <c r="GR300" s="1">
        <v>0.0</v>
      </c>
      <c r="GS300" s="1">
        <v>0.0</v>
      </c>
      <c r="GT300" s="1">
        <v>0.0</v>
      </c>
      <c r="GU300" s="1">
        <v>0.0</v>
      </c>
      <c r="GV300" s="1">
        <v>0.0</v>
      </c>
      <c r="GW300" s="1">
        <v>0.0</v>
      </c>
      <c r="GX300" s="1">
        <v>0.0</v>
      </c>
      <c r="GY300" s="1">
        <v>1.0</v>
      </c>
      <c r="GZ300" s="1">
        <v>4.0</v>
      </c>
      <c r="HA300" s="1" t="s">
        <v>270</v>
      </c>
      <c r="HJ300" s="1" t="s">
        <v>216</v>
      </c>
      <c r="HK300" s="1" t="s">
        <v>216</v>
      </c>
      <c r="HM300" s="1" t="s">
        <v>216</v>
      </c>
      <c r="HN300" s="1" t="s">
        <v>216</v>
      </c>
      <c r="HO300" s="1" t="s">
        <v>232</v>
      </c>
    </row>
    <row r="301" ht="15.75" customHeight="1">
      <c r="A301" s="2">
        <v>43167.72398148148</v>
      </c>
      <c r="B301" s="1">
        <v>2015.0</v>
      </c>
      <c r="C301" s="1" t="s">
        <v>529</v>
      </c>
      <c r="D301" s="1">
        <v>1.7994165664E10</v>
      </c>
      <c r="E301" s="1" t="s">
        <v>215</v>
      </c>
      <c r="F301" s="1" t="s">
        <v>232</v>
      </c>
      <c r="H301" s="1">
        <v>2015.0</v>
      </c>
      <c r="I301" s="1" t="s">
        <v>635</v>
      </c>
      <c r="J301" s="1" t="s">
        <v>530</v>
      </c>
      <c r="K301" s="1" t="s">
        <v>220</v>
      </c>
      <c r="AY301" s="1" t="s">
        <v>216</v>
      </c>
      <c r="AZ301" s="1" t="s">
        <v>221</v>
      </c>
      <c r="BB301" s="1" t="s">
        <v>222</v>
      </c>
      <c r="BD301" s="1" t="s">
        <v>223</v>
      </c>
      <c r="BE301" s="1" t="s">
        <v>256</v>
      </c>
      <c r="BG301" s="1" t="s">
        <v>216</v>
      </c>
      <c r="BJ301" s="1">
        <v>36.0</v>
      </c>
      <c r="BK301" s="1" t="s">
        <v>216</v>
      </c>
      <c r="BL301" s="1" t="s">
        <v>2874</v>
      </c>
      <c r="BN301" s="1" t="s">
        <v>2875</v>
      </c>
      <c r="BO301" s="1" t="s">
        <v>319</v>
      </c>
      <c r="BP301" s="1" t="s">
        <v>232</v>
      </c>
      <c r="BQ301" s="1" t="s">
        <v>2874</v>
      </c>
      <c r="BR301" s="1" t="s">
        <v>2876</v>
      </c>
      <c r="BS301" s="1" t="s">
        <v>2877</v>
      </c>
      <c r="BU301" s="1" t="s">
        <v>2878</v>
      </c>
      <c r="BV301" s="1" t="s">
        <v>232</v>
      </c>
      <c r="BW301" s="1" t="s">
        <v>2879</v>
      </c>
      <c r="CK301" s="1">
        <v>43000.0</v>
      </c>
      <c r="CL301" s="1" t="s">
        <v>232</v>
      </c>
      <c r="CM301" s="1">
        <v>50000.0</v>
      </c>
      <c r="CN301" s="1" t="s">
        <v>237</v>
      </c>
      <c r="CO301" s="1" t="s">
        <v>237</v>
      </c>
      <c r="CP301" s="1" t="s">
        <v>237</v>
      </c>
      <c r="CQ301" s="1" t="s">
        <v>361</v>
      </c>
      <c r="CR301" s="1" t="s">
        <v>232</v>
      </c>
      <c r="CS301" s="1" t="s">
        <v>238</v>
      </c>
      <c r="CT301" s="1" t="s">
        <v>238</v>
      </c>
      <c r="CU301" s="1" t="s">
        <v>239</v>
      </c>
      <c r="CV301" s="1" t="s">
        <v>239</v>
      </c>
      <c r="CW301" s="1" t="s">
        <v>239</v>
      </c>
      <c r="CX301" s="1" t="s">
        <v>239</v>
      </c>
      <c r="CZ301" s="1" t="s">
        <v>437</v>
      </c>
      <c r="DA301" s="1" t="s">
        <v>2880</v>
      </c>
      <c r="DB301" s="1" t="s">
        <v>286</v>
      </c>
      <c r="DC301" s="1" t="s">
        <v>244</v>
      </c>
      <c r="DD301" s="1" t="s">
        <v>244</v>
      </c>
      <c r="DE301" s="1">
        <v>5.0</v>
      </c>
      <c r="DF301" s="1">
        <v>5.0</v>
      </c>
      <c r="DG301" s="1">
        <v>5.0</v>
      </c>
      <c r="DH301" s="1">
        <v>5.0</v>
      </c>
      <c r="DI301" s="1">
        <v>5.0</v>
      </c>
      <c r="DJ301" s="1">
        <v>5.0</v>
      </c>
      <c r="DK301" s="1">
        <v>3.0</v>
      </c>
      <c r="DL301" s="1">
        <v>3.0</v>
      </c>
      <c r="DM301" s="1">
        <v>1.0</v>
      </c>
      <c r="DN301" s="1">
        <v>2.0</v>
      </c>
      <c r="DO301" s="1">
        <v>4.0</v>
      </c>
      <c r="DP301" s="1">
        <v>5.0</v>
      </c>
      <c r="DQ301" s="1">
        <v>4.0</v>
      </c>
      <c r="DR301" s="1">
        <v>2.0</v>
      </c>
      <c r="DS301" s="1">
        <v>4.0</v>
      </c>
      <c r="DT301" s="1">
        <v>4.0</v>
      </c>
      <c r="DU301" s="1">
        <v>2.0</v>
      </c>
      <c r="DV301" s="1" t="s">
        <v>216</v>
      </c>
      <c r="DX301" s="1" t="s">
        <v>268</v>
      </c>
      <c r="DY301" s="1" t="s">
        <v>269</v>
      </c>
      <c r="DZ301" s="1" t="s">
        <v>2881</v>
      </c>
      <c r="GZ301" s="1">
        <v>4.0</v>
      </c>
      <c r="HA301" s="1" t="s">
        <v>247</v>
      </c>
      <c r="HF301" s="1" t="s">
        <v>361</v>
      </c>
      <c r="HG301" s="1" t="s">
        <v>237</v>
      </c>
      <c r="HJ301" s="1" t="s">
        <v>232</v>
      </c>
      <c r="HK301" s="1" t="s">
        <v>216</v>
      </c>
      <c r="HM301" s="1" t="s">
        <v>216</v>
      </c>
      <c r="HN301" s="1" t="s">
        <v>216</v>
      </c>
      <c r="HO301" s="1" t="s">
        <v>216</v>
      </c>
    </row>
    <row r="302" ht="15.75" customHeight="1">
      <c r="A302" s="2">
        <v>43168.453252314815</v>
      </c>
      <c r="B302" s="1">
        <v>2015.0</v>
      </c>
      <c r="C302" s="1" t="s">
        <v>214</v>
      </c>
      <c r="D302" s="1">
        <v>1.7674730556E10</v>
      </c>
      <c r="E302" s="1" t="s">
        <v>215</v>
      </c>
      <c r="F302" s="1" t="s">
        <v>232</v>
      </c>
      <c r="H302" s="1">
        <v>2015.0</v>
      </c>
      <c r="I302" s="1" t="s">
        <v>635</v>
      </c>
      <c r="J302" s="1" t="s">
        <v>219</v>
      </c>
      <c r="K302" s="1" t="s">
        <v>220</v>
      </c>
      <c r="AY302" s="1" t="s">
        <v>232</v>
      </c>
      <c r="AZ302" s="1" t="s">
        <v>221</v>
      </c>
      <c r="BB302" s="1" t="s">
        <v>222</v>
      </c>
      <c r="BD302" s="1" t="s">
        <v>223</v>
      </c>
      <c r="BE302" s="1" t="s">
        <v>224</v>
      </c>
      <c r="BG302" s="1" t="s">
        <v>216</v>
      </c>
      <c r="BJ302" s="1">
        <v>32.0</v>
      </c>
      <c r="BK302" s="1" t="s">
        <v>216</v>
      </c>
      <c r="BL302" s="1" t="s">
        <v>1671</v>
      </c>
      <c r="BM302" s="1" t="s">
        <v>2882</v>
      </c>
      <c r="BN302" s="1" t="s">
        <v>2883</v>
      </c>
      <c r="BO302" s="1" t="s">
        <v>319</v>
      </c>
      <c r="BP302" s="1" t="s">
        <v>232</v>
      </c>
      <c r="BQ302" s="1" t="s">
        <v>1671</v>
      </c>
      <c r="BR302" s="1" t="s">
        <v>721</v>
      </c>
      <c r="BS302" s="1" t="s">
        <v>2884</v>
      </c>
      <c r="BU302" s="1" t="s">
        <v>2885</v>
      </c>
      <c r="BV302" s="1" t="s">
        <v>232</v>
      </c>
      <c r="BW302" s="1" t="s">
        <v>736</v>
      </c>
      <c r="CE302" s="1" t="s">
        <v>2886</v>
      </c>
      <c r="CF302" s="1" t="s">
        <v>2887</v>
      </c>
      <c r="CG302" s="1" t="s">
        <v>2114</v>
      </c>
      <c r="CK302" s="1">
        <v>37200.0</v>
      </c>
      <c r="CL302" s="1" t="s">
        <v>232</v>
      </c>
      <c r="CM302" s="1">
        <v>51000.0</v>
      </c>
      <c r="CN302" s="1" t="s">
        <v>361</v>
      </c>
      <c r="CO302" s="1" t="s">
        <v>361</v>
      </c>
      <c r="CP302" s="1" t="s">
        <v>361</v>
      </c>
      <c r="CQ302" s="1" t="s">
        <v>361</v>
      </c>
      <c r="CR302" s="1" t="s">
        <v>232</v>
      </c>
      <c r="CS302" s="1" t="s">
        <v>238</v>
      </c>
      <c r="CT302" s="1" t="s">
        <v>265</v>
      </c>
      <c r="CU302" s="1" t="s">
        <v>239</v>
      </c>
      <c r="CV302" s="1" t="s">
        <v>239</v>
      </c>
      <c r="CW302" s="1" t="s">
        <v>239</v>
      </c>
      <c r="CX302" s="1" t="s">
        <v>239</v>
      </c>
      <c r="CZ302" s="1" t="s">
        <v>602</v>
      </c>
      <c r="DA302" s="1" t="s">
        <v>2888</v>
      </c>
      <c r="DB302" s="1" t="s">
        <v>537</v>
      </c>
      <c r="DC302" s="1" t="s">
        <v>244</v>
      </c>
      <c r="DD302" s="1" t="s">
        <v>328</v>
      </c>
      <c r="DE302" s="1">
        <v>4.0</v>
      </c>
      <c r="DF302" s="1">
        <v>4.0</v>
      </c>
      <c r="DG302" s="1">
        <v>5.0</v>
      </c>
      <c r="DH302" s="1">
        <v>4.0</v>
      </c>
      <c r="DI302" s="1">
        <v>4.0</v>
      </c>
      <c r="DJ302" s="1">
        <v>3.0</v>
      </c>
      <c r="DL302" s="1">
        <v>3.0</v>
      </c>
      <c r="DM302" s="1">
        <v>0.0</v>
      </c>
      <c r="DN302" s="1">
        <v>2.0</v>
      </c>
      <c r="DO302" s="1">
        <v>5.0</v>
      </c>
      <c r="DP302" s="1">
        <v>3.0</v>
      </c>
      <c r="DR302" s="1">
        <v>5.0</v>
      </c>
      <c r="DS302" s="1">
        <v>4.0</v>
      </c>
      <c r="DT302" s="1">
        <v>4.0</v>
      </c>
      <c r="DU302" s="1">
        <v>3.0</v>
      </c>
      <c r="DV302" s="1" t="s">
        <v>216</v>
      </c>
      <c r="DX302" s="1" t="s">
        <v>268</v>
      </c>
      <c r="DY302" s="1" t="s">
        <v>268</v>
      </c>
      <c r="DZ302" s="1" t="s">
        <v>2889</v>
      </c>
      <c r="EA302" s="1" t="s">
        <v>246</v>
      </c>
      <c r="EB302" s="1" t="s">
        <v>246</v>
      </c>
      <c r="EC302" s="1" t="s">
        <v>246</v>
      </c>
      <c r="ED302" s="1" t="s">
        <v>246</v>
      </c>
      <c r="EE302" s="1" t="s">
        <v>294</v>
      </c>
      <c r="FP302" s="1" t="s">
        <v>362</v>
      </c>
      <c r="FQ302" s="1" t="s">
        <v>296</v>
      </c>
      <c r="FS302" s="1" t="s">
        <v>297</v>
      </c>
      <c r="FT302" s="1">
        <v>30.0</v>
      </c>
      <c r="FU302" s="1" t="s">
        <v>298</v>
      </c>
      <c r="FV302" s="1" t="s">
        <v>2890</v>
      </c>
      <c r="FW302" s="1" t="s">
        <v>223</v>
      </c>
      <c r="FX302" s="1" t="s">
        <v>224</v>
      </c>
      <c r="FZ302" s="1" t="s">
        <v>1671</v>
      </c>
      <c r="GA302" s="1" t="s">
        <v>2891</v>
      </c>
      <c r="GB302" s="1" t="s">
        <v>319</v>
      </c>
      <c r="GC302" s="1" t="s">
        <v>232</v>
      </c>
      <c r="GD302" s="1" t="s">
        <v>1671</v>
      </c>
      <c r="GE302" s="1" t="s">
        <v>736</v>
      </c>
      <c r="GF302" s="1">
        <v>30.0</v>
      </c>
      <c r="GG302" s="1" t="s">
        <v>232</v>
      </c>
      <c r="GH302" s="1" t="s">
        <v>216</v>
      </c>
      <c r="GK302" s="1" t="s">
        <v>1381</v>
      </c>
      <c r="GL302" s="1" t="s">
        <v>286</v>
      </c>
      <c r="GM302" s="1">
        <v>37200.0</v>
      </c>
      <c r="GN302" s="1" t="s">
        <v>232</v>
      </c>
      <c r="GO302" s="1">
        <v>51000.0</v>
      </c>
      <c r="GP302" s="1">
        <v>3.0</v>
      </c>
      <c r="GQ302" s="1">
        <v>4.0</v>
      </c>
      <c r="GS302" s="1">
        <v>4.0</v>
      </c>
      <c r="GT302" s="1">
        <v>5.0</v>
      </c>
      <c r="GU302" s="1">
        <v>3.0</v>
      </c>
      <c r="GW302" s="1">
        <v>4.0</v>
      </c>
      <c r="GX302" s="1">
        <v>3.0</v>
      </c>
      <c r="GY302" s="1">
        <v>3.0</v>
      </c>
      <c r="GZ302" s="1">
        <v>3.0</v>
      </c>
      <c r="HA302" s="1" t="s">
        <v>247</v>
      </c>
      <c r="HB302" s="1" t="s">
        <v>2892</v>
      </c>
      <c r="HJ302" s="1" t="s">
        <v>216</v>
      </c>
      <c r="HK302" s="1" t="s">
        <v>232</v>
      </c>
      <c r="HL302" s="1" t="s">
        <v>616</v>
      </c>
      <c r="HM302" s="1" t="s">
        <v>216</v>
      </c>
      <c r="HN302" s="1" t="s">
        <v>216</v>
      </c>
      <c r="HO302" s="1" t="s">
        <v>232</v>
      </c>
    </row>
    <row r="303" ht="15.75" customHeight="1">
      <c r="A303" s="2">
        <v>43168.46368055556</v>
      </c>
      <c r="B303" s="1">
        <v>2015.0</v>
      </c>
      <c r="C303" s="1" t="s">
        <v>214</v>
      </c>
      <c r="D303" s="1">
        <v>1.7987603621E10</v>
      </c>
      <c r="E303" s="1" t="s">
        <v>215</v>
      </c>
      <c r="F303" s="1" t="s">
        <v>232</v>
      </c>
      <c r="H303" s="1">
        <v>2015.0</v>
      </c>
      <c r="I303" s="1" t="s">
        <v>218</v>
      </c>
      <c r="J303" s="1" t="s">
        <v>219</v>
      </c>
      <c r="K303" s="1" t="s">
        <v>288</v>
      </c>
      <c r="U303" s="1" t="s">
        <v>426</v>
      </c>
      <c r="X303" s="1" t="s">
        <v>2893</v>
      </c>
      <c r="Y303" s="1" t="s">
        <v>223</v>
      </c>
      <c r="Z303" s="1" t="s">
        <v>293</v>
      </c>
      <c r="AB303" s="1" t="s">
        <v>232</v>
      </c>
      <c r="AC303" s="1" t="s">
        <v>341</v>
      </c>
      <c r="AE303" s="1" t="s">
        <v>216</v>
      </c>
      <c r="AY303" s="1" t="s">
        <v>232</v>
      </c>
      <c r="EE303" s="1" t="s">
        <v>294</v>
      </c>
      <c r="FP303" s="1" t="s">
        <v>295</v>
      </c>
      <c r="FQ303" s="1" t="s">
        <v>296</v>
      </c>
      <c r="FS303" s="1" t="s">
        <v>297</v>
      </c>
      <c r="FT303" s="1">
        <v>12.0</v>
      </c>
      <c r="FU303" s="1" t="s">
        <v>298</v>
      </c>
      <c r="FV303" s="1" t="s">
        <v>1439</v>
      </c>
      <c r="FW303" s="1" t="s">
        <v>223</v>
      </c>
      <c r="FX303" s="1" t="s">
        <v>293</v>
      </c>
      <c r="FZ303" s="1" t="s">
        <v>2894</v>
      </c>
      <c r="GA303" s="1" t="s">
        <v>2895</v>
      </c>
      <c r="GB303" s="1" t="s">
        <v>478</v>
      </c>
      <c r="GC303" s="1" t="s">
        <v>216</v>
      </c>
      <c r="GE303" s="1" t="s">
        <v>303</v>
      </c>
      <c r="GF303" s="1">
        <v>12.0</v>
      </c>
      <c r="GG303" s="1" t="s">
        <v>232</v>
      </c>
      <c r="GH303" s="1" t="s">
        <v>216</v>
      </c>
      <c r="GK303" s="1" t="s">
        <v>241</v>
      </c>
      <c r="GL303" s="1" t="s">
        <v>419</v>
      </c>
      <c r="GM303" s="1">
        <v>32000.0</v>
      </c>
      <c r="GN303" s="1" t="s">
        <v>232</v>
      </c>
      <c r="GO303" s="1">
        <v>32200.0</v>
      </c>
      <c r="GP303" s="1">
        <v>5.0</v>
      </c>
      <c r="GQ303" s="1">
        <v>5.0</v>
      </c>
      <c r="GW303" s="1">
        <v>5.0</v>
      </c>
      <c r="GX303" s="1">
        <v>5.0</v>
      </c>
      <c r="GY303" s="1">
        <v>2.0</v>
      </c>
      <c r="GZ303" s="1">
        <v>4.0</v>
      </c>
      <c r="HA303" s="1" t="s">
        <v>247</v>
      </c>
      <c r="HC303" s="1" t="s">
        <v>2896</v>
      </c>
      <c r="HD303" s="1" t="s">
        <v>2897</v>
      </c>
      <c r="HE303" s="1" t="s">
        <v>2898</v>
      </c>
      <c r="HI303" s="1" t="s">
        <v>2899</v>
      </c>
      <c r="HJ303" s="1" t="s">
        <v>232</v>
      </c>
      <c r="HK303" s="1" t="s">
        <v>232</v>
      </c>
      <c r="HL303" s="1" t="s">
        <v>570</v>
      </c>
      <c r="HM303" s="1" t="s">
        <v>216</v>
      </c>
      <c r="HN303" s="1" t="s">
        <v>232</v>
      </c>
      <c r="HO303" s="1" t="s">
        <v>232</v>
      </c>
      <c r="HP303" s="1" t="s">
        <v>2900</v>
      </c>
      <c r="HQ303" s="1" t="s">
        <v>2901</v>
      </c>
    </row>
    <row r="304" ht="15.75" customHeight="1">
      <c r="A304" s="2">
        <v>43171.64858796296</v>
      </c>
      <c r="B304" s="1">
        <v>2015.0</v>
      </c>
      <c r="C304" s="1" t="s">
        <v>453</v>
      </c>
      <c r="D304" s="1">
        <v>1.8828744608E10</v>
      </c>
      <c r="E304" s="1" t="s">
        <v>215</v>
      </c>
      <c r="F304" s="1" t="s">
        <v>232</v>
      </c>
      <c r="H304" s="1">
        <v>2015.0</v>
      </c>
      <c r="I304" s="1" t="s">
        <v>218</v>
      </c>
      <c r="J304" s="1" t="s">
        <v>454</v>
      </c>
      <c r="K304" s="1" t="s">
        <v>312</v>
      </c>
      <c r="L304" s="1" t="s">
        <v>216</v>
      </c>
      <c r="M304" s="1">
        <v>6.0</v>
      </c>
      <c r="N304" s="1" t="s">
        <v>216</v>
      </c>
      <c r="P304" s="1" t="s">
        <v>2902</v>
      </c>
      <c r="AY304" s="1" t="s">
        <v>216</v>
      </c>
      <c r="GZ304" s="1">
        <v>4.0</v>
      </c>
      <c r="HA304" s="1" t="s">
        <v>270</v>
      </c>
      <c r="HB304" s="1" t="s">
        <v>2903</v>
      </c>
      <c r="HC304" s="1" t="s">
        <v>2904</v>
      </c>
      <c r="HD304" s="1" t="s">
        <v>2905</v>
      </c>
      <c r="HE304" s="1" t="s">
        <v>2906</v>
      </c>
      <c r="HI304" s="1" t="s">
        <v>2907</v>
      </c>
      <c r="HJ304" s="1" t="s">
        <v>216</v>
      </c>
      <c r="HK304" s="1" t="s">
        <v>216</v>
      </c>
      <c r="HM304" s="1" t="s">
        <v>216</v>
      </c>
      <c r="HN304" s="1" t="s">
        <v>216</v>
      </c>
      <c r="HO304" s="1" t="s">
        <v>232</v>
      </c>
      <c r="HP304" s="1" t="s">
        <v>2908</v>
      </c>
      <c r="HQ304" s="1" t="s">
        <v>2909</v>
      </c>
    </row>
    <row r="305" ht="15.75" customHeight="1">
      <c r="A305" s="2">
        <v>43172.94664351852</v>
      </c>
      <c r="B305" s="1">
        <v>2015.0</v>
      </c>
      <c r="C305" s="1" t="s">
        <v>529</v>
      </c>
      <c r="D305" s="1">
        <v>1.7946808205E10</v>
      </c>
      <c r="E305" s="1" t="s">
        <v>215</v>
      </c>
      <c r="F305" s="1" t="s">
        <v>232</v>
      </c>
      <c r="H305" s="1">
        <v>2015.0</v>
      </c>
      <c r="I305" s="1" t="s">
        <v>218</v>
      </c>
      <c r="J305" s="1" t="s">
        <v>530</v>
      </c>
      <c r="K305" s="1" t="s">
        <v>220</v>
      </c>
      <c r="AY305" s="1" t="s">
        <v>216</v>
      </c>
      <c r="AZ305" s="1" t="s">
        <v>221</v>
      </c>
      <c r="BB305" s="1" t="s">
        <v>222</v>
      </c>
      <c r="BD305" s="1" t="s">
        <v>223</v>
      </c>
      <c r="BE305" s="1" t="s">
        <v>224</v>
      </c>
      <c r="BG305" s="1" t="s">
        <v>216</v>
      </c>
      <c r="BJ305" s="1">
        <v>36.0</v>
      </c>
      <c r="BK305" s="1" t="s">
        <v>216</v>
      </c>
      <c r="BL305" s="1" t="s">
        <v>2910</v>
      </c>
      <c r="BO305" s="1" t="s">
        <v>319</v>
      </c>
      <c r="BP305" s="1" t="s">
        <v>232</v>
      </c>
      <c r="BQ305" s="1" t="s">
        <v>2910</v>
      </c>
      <c r="BS305" s="1" t="s">
        <v>2911</v>
      </c>
      <c r="BV305" s="1" t="s">
        <v>232</v>
      </c>
      <c r="BW305" s="1" t="s">
        <v>233</v>
      </c>
      <c r="CN305" s="1" t="s">
        <v>237</v>
      </c>
      <c r="CO305" s="1" t="s">
        <v>361</v>
      </c>
      <c r="CP305" s="1" t="s">
        <v>361</v>
      </c>
      <c r="CQ305" s="1" t="s">
        <v>361</v>
      </c>
      <c r="CR305" s="1" t="s">
        <v>232</v>
      </c>
      <c r="CS305" s="1" t="s">
        <v>238</v>
      </c>
      <c r="CT305" s="1" t="s">
        <v>238</v>
      </c>
      <c r="CU305" s="1" t="s">
        <v>283</v>
      </c>
      <c r="CV305" s="1" t="s">
        <v>239</v>
      </c>
      <c r="CW305" s="1" t="s">
        <v>239</v>
      </c>
      <c r="CX305" s="1" t="s">
        <v>239</v>
      </c>
      <c r="CY305" s="1" t="s">
        <v>362</v>
      </c>
      <c r="CZ305" s="1" t="s">
        <v>284</v>
      </c>
      <c r="DA305" s="1" t="s">
        <v>284</v>
      </c>
      <c r="DC305" s="1" t="s">
        <v>244</v>
      </c>
      <c r="DD305" s="1" t="s">
        <v>244</v>
      </c>
      <c r="DE305" s="1">
        <v>4.0</v>
      </c>
      <c r="DF305" s="1">
        <v>5.0</v>
      </c>
      <c r="DG305" s="1">
        <v>5.0</v>
      </c>
      <c r="DH305" s="1">
        <v>5.0</v>
      </c>
      <c r="DI305" s="1">
        <v>5.0</v>
      </c>
      <c r="DJ305" s="1">
        <v>5.0</v>
      </c>
      <c r="DO305" s="1">
        <v>5.0</v>
      </c>
      <c r="DQ305" s="1">
        <v>5.0</v>
      </c>
      <c r="DV305" s="1" t="s">
        <v>216</v>
      </c>
      <c r="DX305" s="1" t="s">
        <v>268</v>
      </c>
      <c r="DY305" s="1" t="s">
        <v>384</v>
      </c>
      <c r="GZ305" s="1">
        <v>4.0</v>
      </c>
      <c r="HA305" s="1" t="s">
        <v>305</v>
      </c>
      <c r="HF305" s="1" t="s">
        <v>361</v>
      </c>
      <c r="HG305" s="1" t="s">
        <v>361</v>
      </c>
      <c r="HH305" s="1" t="s">
        <v>2912</v>
      </c>
      <c r="HK305" s="1" t="s">
        <v>232</v>
      </c>
      <c r="HL305" s="1" t="s">
        <v>494</v>
      </c>
      <c r="HO305" s="1" t="s">
        <v>232</v>
      </c>
    </row>
    <row r="306" ht="15.75" customHeight="1">
      <c r="A306" s="2">
        <v>43167.73631944445</v>
      </c>
      <c r="B306" s="1">
        <v>2015.0</v>
      </c>
      <c r="C306" s="1" t="s">
        <v>994</v>
      </c>
      <c r="D306" s="1">
        <v>1.7938382514E10</v>
      </c>
      <c r="E306" s="1" t="s">
        <v>350</v>
      </c>
      <c r="F306" s="1" t="s">
        <v>232</v>
      </c>
      <c r="H306" s="1">
        <v>2015.0</v>
      </c>
      <c r="I306" s="1" t="s">
        <v>218</v>
      </c>
      <c r="J306" s="1" t="s">
        <v>995</v>
      </c>
      <c r="K306" s="1" t="s">
        <v>220</v>
      </c>
      <c r="AY306" s="1" t="s">
        <v>216</v>
      </c>
      <c r="AZ306" s="1" t="s">
        <v>221</v>
      </c>
      <c r="BB306" s="1" t="s">
        <v>222</v>
      </c>
      <c r="BD306" s="1" t="s">
        <v>223</v>
      </c>
      <c r="BE306" s="1" t="s">
        <v>293</v>
      </c>
      <c r="BG306" s="1" t="s">
        <v>216</v>
      </c>
      <c r="BJ306" s="1">
        <v>25.0</v>
      </c>
      <c r="BK306" s="1" t="s">
        <v>216</v>
      </c>
      <c r="BL306" s="1" t="s">
        <v>2913</v>
      </c>
      <c r="BM306" s="1" t="s">
        <v>2914</v>
      </c>
      <c r="BN306" s="1" t="s">
        <v>2915</v>
      </c>
      <c r="BO306" s="1" t="s">
        <v>376</v>
      </c>
      <c r="BP306" s="1" t="s">
        <v>216</v>
      </c>
      <c r="BR306" s="1" t="s">
        <v>498</v>
      </c>
      <c r="BS306" s="1" t="s">
        <v>1011</v>
      </c>
      <c r="BU306" s="1" t="s">
        <v>2916</v>
      </c>
      <c r="BV306" s="1" t="s">
        <v>232</v>
      </c>
      <c r="BW306" s="1" t="s">
        <v>233</v>
      </c>
      <c r="CH306" s="1" t="s">
        <v>2424</v>
      </c>
      <c r="CK306" s="1">
        <v>28000.0</v>
      </c>
      <c r="CL306" s="1" t="s">
        <v>216</v>
      </c>
      <c r="CM306" s="1">
        <v>28000.0</v>
      </c>
      <c r="CN306" s="1" t="s">
        <v>237</v>
      </c>
      <c r="CO306" s="1" t="s">
        <v>237</v>
      </c>
      <c r="CP306" s="1" t="s">
        <v>237</v>
      </c>
      <c r="CQ306" s="1" t="s">
        <v>237</v>
      </c>
      <c r="CR306" s="1" t="s">
        <v>216</v>
      </c>
      <c r="CS306" s="1" t="s">
        <v>238</v>
      </c>
      <c r="CT306" s="1" t="s">
        <v>239</v>
      </c>
      <c r="CU306" s="1" t="s">
        <v>239</v>
      </c>
      <c r="CV306" s="1" t="s">
        <v>239</v>
      </c>
      <c r="CW306" s="1" t="s">
        <v>239</v>
      </c>
      <c r="CX306" s="1" t="s">
        <v>239</v>
      </c>
      <c r="CY306" s="1" t="s">
        <v>1547</v>
      </c>
      <c r="CZ306" s="1" t="s">
        <v>363</v>
      </c>
      <c r="DA306" s="1" t="s">
        <v>363</v>
      </c>
      <c r="DB306" s="1" t="s">
        <v>383</v>
      </c>
      <c r="DC306" s="1" t="s">
        <v>244</v>
      </c>
      <c r="DD306" s="1" t="s">
        <v>244</v>
      </c>
      <c r="DE306" s="1">
        <v>4.0</v>
      </c>
      <c r="DF306" s="1">
        <v>4.0</v>
      </c>
      <c r="DG306" s="1">
        <v>5.0</v>
      </c>
      <c r="DH306" s="1">
        <v>3.0</v>
      </c>
      <c r="DI306" s="1">
        <v>4.0</v>
      </c>
      <c r="DJ306" s="1">
        <v>4.0</v>
      </c>
      <c r="DK306" s="1">
        <v>4.0</v>
      </c>
      <c r="DL306" s="1">
        <v>1.0</v>
      </c>
      <c r="DM306" s="1">
        <v>1.0</v>
      </c>
      <c r="DO306" s="1">
        <v>5.0</v>
      </c>
      <c r="DP306" s="1">
        <v>1.0</v>
      </c>
      <c r="DQ306" s="1">
        <v>1.0</v>
      </c>
      <c r="DR306" s="1">
        <v>1.0</v>
      </c>
      <c r="DS306" s="1">
        <v>4.0</v>
      </c>
      <c r="DT306" s="1">
        <v>1.0</v>
      </c>
      <c r="DU306" s="1">
        <v>1.0</v>
      </c>
      <c r="DV306" s="1" t="s">
        <v>216</v>
      </c>
      <c r="DX306" s="1" t="s">
        <v>245</v>
      </c>
      <c r="DY306" s="1" t="s">
        <v>245</v>
      </c>
      <c r="EA306" s="1" t="s">
        <v>246</v>
      </c>
      <c r="GZ306" s="1">
        <v>4.0</v>
      </c>
      <c r="HA306" s="1" t="s">
        <v>247</v>
      </c>
      <c r="HJ306" s="1" t="s">
        <v>232</v>
      </c>
      <c r="HK306" s="1" t="s">
        <v>216</v>
      </c>
      <c r="HM306" s="1" t="s">
        <v>216</v>
      </c>
      <c r="HN306" s="1" t="s">
        <v>216</v>
      </c>
      <c r="HO306" s="1" t="s">
        <v>232</v>
      </c>
    </row>
    <row r="307" ht="15.75" customHeight="1">
      <c r="A307" s="2">
        <v>43173.63793981481</v>
      </c>
      <c r="B307" s="1">
        <v>2015.0</v>
      </c>
      <c r="C307" s="1" t="s">
        <v>860</v>
      </c>
      <c r="D307" s="1">
        <v>1.7885230464E10</v>
      </c>
      <c r="E307" s="1" t="s">
        <v>215</v>
      </c>
      <c r="F307" s="1" t="s">
        <v>232</v>
      </c>
      <c r="H307" s="1">
        <v>2015.0</v>
      </c>
      <c r="I307" s="1" t="s">
        <v>218</v>
      </c>
      <c r="J307" s="1" t="s">
        <v>861</v>
      </c>
      <c r="K307" s="1" t="s">
        <v>220</v>
      </c>
      <c r="AY307" s="1" t="s">
        <v>216</v>
      </c>
      <c r="AZ307" s="1" t="s">
        <v>221</v>
      </c>
      <c r="BB307" s="1" t="s">
        <v>222</v>
      </c>
      <c r="BD307" s="1" t="s">
        <v>223</v>
      </c>
      <c r="BE307" s="1" t="s">
        <v>293</v>
      </c>
      <c r="BG307" s="1" t="s">
        <v>216</v>
      </c>
      <c r="BJ307" s="1">
        <v>24.0</v>
      </c>
      <c r="BK307" s="1" t="s">
        <v>216</v>
      </c>
      <c r="BL307" s="1" t="s">
        <v>2917</v>
      </c>
      <c r="BM307" s="1" t="s">
        <v>2918</v>
      </c>
      <c r="BN307" s="1" t="s">
        <v>2919</v>
      </c>
      <c r="BO307" s="1" t="s">
        <v>376</v>
      </c>
      <c r="BP307" s="1" t="s">
        <v>216</v>
      </c>
      <c r="BR307" s="1" t="s">
        <v>354</v>
      </c>
      <c r="BS307" s="1" t="s">
        <v>2920</v>
      </c>
      <c r="BU307" s="1" t="s">
        <v>2921</v>
      </c>
      <c r="BV307" s="1" t="s">
        <v>232</v>
      </c>
      <c r="BW307" s="1" t="s">
        <v>279</v>
      </c>
      <c r="CK307" s="1">
        <v>32000.0</v>
      </c>
      <c r="CL307" s="1" t="s">
        <v>232</v>
      </c>
      <c r="CM307" s="1">
        <v>33500.0</v>
      </c>
      <c r="CN307" s="1" t="s">
        <v>237</v>
      </c>
      <c r="CO307" s="1" t="s">
        <v>237</v>
      </c>
      <c r="CP307" s="1" t="s">
        <v>237</v>
      </c>
      <c r="CQ307" s="1" t="s">
        <v>237</v>
      </c>
      <c r="CR307" s="1" t="s">
        <v>216</v>
      </c>
      <c r="CS307" s="1" t="s">
        <v>238</v>
      </c>
      <c r="CT307" s="1" t="s">
        <v>265</v>
      </c>
      <c r="CU307" s="1" t="s">
        <v>239</v>
      </c>
      <c r="CV307" s="1" t="s">
        <v>239</v>
      </c>
      <c r="CW307" s="1" t="s">
        <v>239</v>
      </c>
      <c r="CX307" s="1" t="s">
        <v>239</v>
      </c>
      <c r="CZ307" s="1" t="s">
        <v>326</v>
      </c>
      <c r="DA307" s="1" t="s">
        <v>2032</v>
      </c>
      <c r="DB307" s="1" t="s">
        <v>383</v>
      </c>
      <c r="DC307" s="1" t="s">
        <v>244</v>
      </c>
      <c r="DD307" s="1" t="s">
        <v>244</v>
      </c>
      <c r="DE307" s="1">
        <v>4.0</v>
      </c>
      <c r="DF307" s="1">
        <v>4.0</v>
      </c>
      <c r="DG307" s="1">
        <v>4.0</v>
      </c>
      <c r="DH307" s="1">
        <v>3.0</v>
      </c>
      <c r="DI307" s="1">
        <v>3.0</v>
      </c>
      <c r="DJ307" s="1">
        <v>4.0</v>
      </c>
      <c r="DK307" s="1">
        <v>2.0</v>
      </c>
      <c r="DL307" s="1">
        <v>2.0</v>
      </c>
      <c r="DM307" s="1">
        <v>1.0</v>
      </c>
      <c r="DO307" s="1">
        <v>1.0</v>
      </c>
      <c r="DP307" s="1">
        <v>2.0</v>
      </c>
      <c r="DQ307" s="1">
        <v>2.0</v>
      </c>
      <c r="DS307" s="1">
        <v>2.0</v>
      </c>
      <c r="DV307" s="1" t="s">
        <v>216</v>
      </c>
      <c r="DX307" s="1" t="s">
        <v>269</v>
      </c>
      <c r="DY307" s="1" t="s">
        <v>384</v>
      </c>
      <c r="ED307" s="1" t="s">
        <v>246</v>
      </c>
      <c r="GZ307" s="1">
        <v>3.0</v>
      </c>
      <c r="HA307" s="1" t="s">
        <v>270</v>
      </c>
      <c r="HB307" s="1" t="s">
        <v>2922</v>
      </c>
      <c r="HC307" s="1" t="s">
        <v>2923</v>
      </c>
      <c r="HD307" s="1" t="s">
        <v>2924</v>
      </c>
      <c r="HE307" s="1" t="s">
        <v>2925</v>
      </c>
      <c r="HI307" s="1" t="s">
        <v>2926</v>
      </c>
      <c r="HJ307" s="1" t="s">
        <v>232</v>
      </c>
      <c r="HK307" s="1" t="s">
        <v>216</v>
      </c>
      <c r="HM307" s="1" t="s">
        <v>216</v>
      </c>
      <c r="HN307" s="1" t="s">
        <v>216</v>
      </c>
      <c r="HO307" s="1" t="s">
        <v>232</v>
      </c>
      <c r="HP307" s="1" t="s">
        <v>2927</v>
      </c>
      <c r="HQ307" s="1" t="s">
        <v>2928</v>
      </c>
    </row>
    <row r="308" ht="15.75" customHeight="1">
      <c r="A308" s="2">
        <v>43203.430497685185</v>
      </c>
      <c r="B308" s="1">
        <v>2015.0</v>
      </c>
      <c r="C308" s="1" t="s">
        <v>453</v>
      </c>
      <c r="D308" s="1">
        <v>1.8671877033E10</v>
      </c>
      <c r="E308" s="1" t="s">
        <v>350</v>
      </c>
      <c r="F308" s="1" t="s">
        <v>232</v>
      </c>
      <c r="H308" s="1">
        <v>2015.0</v>
      </c>
      <c r="I308" s="1" t="s">
        <v>218</v>
      </c>
      <c r="J308" s="1" t="s">
        <v>454</v>
      </c>
      <c r="K308" s="1" t="s">
        <v>220</v>
      </c>
      <c r="AY308" s="1" t="s">
        <v>216</v>
      </c>
      <c r="AZ308" s="1" t="s">
        <v>221</v>
      </c>
      <c r="BB308" s="1" t="s">
        <v>222</v>
      </c>
      <c r="BD308" s="1" t="s">
        <v>223</v>
      </c>
      <c r="BE308" s="1" t="s">
        <v>1193</v>
      </c>
      <c r="BG308" s="1" t="s">
        <v>216</v>
      </c>
      <c r="BJ308" s="1">
        <v>28.0</v>
      </c>
      <c r="BK308" s="1" t="s">
        <v>216</v>
      </c>
      <c r="BL308" s="1" t="s">
        <v>2929</v>
      </c>
      <c r="BM308" s="1" t="s">
        <v>2930</v>
      </c>
      <c r="BN308" s="1" t="s">
        <v>2931</v>
      </c>
      <c r="BO308" s="1" t="s">
        <v>302</v>
      </c>
      <c r="BP308" s="1" t="s">
        <v>216</v>
      </c>
      <c r="BR308" s="1" t="s">
        <v>2644</v>
      </c>
      <c r="BS308" s="1" t="s">
        <v>2932</v>
      </c>
      <c r="BT308" s="1">
        <v>2.41461672E8</v>
      </c>
      <c r="BU308" s="1" t="s">
        <v>2933</v>
      </c>
      <c r="BV308" s="1" t="s">
        <v>232</v>
      </c>
      <c r="BW308" s="1" t="s">
        <v>468</v>
      </c>
      <c r="CI308" s="1" t="s">
        <v>232</v>
      </c>
      <c r="CJ308" s="1" t="s">
        <v>2934</v>
      </c>
      <c r="CK308" s="1">
        <v>29000.0</v>
      </c>
      <c r="CL308" s="1" t="s">
        <v>216</v>
      </c>
      <c r="CM308" s="1">
        <v>29000.0</v>
      </c>
      <c r="CN308" s="1" t="s">
        <v>237</v>
      </c>
      <c r="CO308" s="1" t="s">
        <v>361</v>
      </c>
      <c r="CP308" s="1" t="s">
        <v>361</v>
      </c>
      <c r="CQ308" s="1" t="s">
        <v>361</v>
      </c>
      <c r="CR308" s="1" t="s">
        <v>216</v>
      </c>
      <c r="CS308" s="1" t="s">
        <v>238</v>
      </c>
      <c r="CT308" s="1" t="s">
        <v>283</v>
      </c>
      <c r="CU308" s="1" t="s">
        <v>239</v>
      </c>
      <c r="CV308" s="1" t="s">
        <v>239</v>
      </c>
      <c r="CW308" s="1" t="s">
        <v>239</v>
      </c>
      <c r="CX308" s="1" t="s">
        <v>239</v>
      </c>
      <c r="CY308" s="1" t="s">
        <v>1547</v>
      </c>
      <c r="CZ308" s="1" t="s">
        <v>602</v>
      </c>
      <c r="DA308" s="1" t="s">
        <v>2935</v>
      </c>
      <c r="DB308" s="1" t="s">
        <v>243</v>
      </c>
      <c r="DC308" s="1" t="s">
        <v>244</v>
      </c>
      <c r="DD308" s="1" t="s">
        <v>244</v>
      </c>
      <c r="DE308" s="1">
        <v>5.0</v>
      </c>
      <c r="DF308" s="1">
        <v>5.0</v>
      </c>
      <c r="DG308" s="1">
        <v>5.0</v>
      </c>
      <c r="DH308" s="1">
        <v>5.0</v>
      </c>
      <c r="DI308" s="1">
        <v>5.0</v>
      </c>
      <c r="DJ308" s="1">
        <v>4.0</v>
      </c>
      <c r="DK308" s="1">
        <v>3.0</v>
      </c>
      <c r="DL308" s="1">
        <v>3.0</v>
      </c>
      <c r="DM308" s="1">
        <v>0.0</v>
      </c>
      <c r="DN308" s="1">
        <v>5.0</v>
      </c>
      <c r="DO308" s="1">
        <v>3.0</v>
      </c>
      <c r="DP308" s="1">
        <v>3.0</v>
      </c>
      <c r="DQ308" s="1">
        <v>3.0</v>
      </c>
      <c r="DR308" s="1">
        <v>4.0</v>
      </c>
      <c r="DS308" s="1">
        <v>3.0</v>
      </c>
      <c r="DU308" s="1">
        <v>3.0</v>
      </c>
      <c r="DV308" s="1" t="s">
        <v>216</v>
      </c>
      <c r="DX308" s="1" t="s">
        <v>268</v>
      </c>
      <c r="DY308" s="1" t="s">
        <v>268</v>
      </c>
      <c r="DZ308" s="1" t="s">
        <v>2936</v>
      </c>
      <c r="GZ308" s="1">
        <v>1.0</v>
      </c>
      <c r="HA308" s="1" t="s">
        <v>315</v>
      </c>
      <c r="HB308" s="1" t="s">
        <v>2937</v>
      </c>
      <c r="HC308" s="1" t="s">
        <v>2938</v>
      </c>
      <c r="HD308" s="1" t="s">
        <v>2939</v>
      </c>
      <c r="HE308" s="1" t="s">
        <v>2940</v>
      </c>
      <c r="HI308" s="1" t="s">
        <v>844</v>
      </c>
      <c r="HJ308" s="1" t="s">
        <v>216</v>
      </c>
      <c r="HK308" s="1" t="s">
        <v>232</v>
      </c>
      <c r="HL308" s="1" t="s">
        <v>570</v>
      </c>
      <c r="HM308" s="1" t="s">
        <v>216</v>
      </c>
      <c r="HN308" s="1" t="s">
        <v>216</v>
      </c>
      <c r="HO308" s="1" t="s">
        <v>216</v>
      </c>
      <c r="HP308" s="1" t="s">
        <v>2941</v>
      </c>
    </row>
    <row r="309" ht="15.75" customHeight="1">
      <c r="A309" s="2">
        <v>43173.64467592593</v>
      </c>
      <c r="B309" s="1">
        <v>2015.0</v>
      </c>
      <c r="C309" s="1" t="s">
        <v>994</v>
      </c>
      <c r="D309" s="1">
        <v>1.7894775489E10</v>
      </c>
      <c r="E309" s="1" t="s">
        <v>215</v>
      </c>
      <c r="F309" s="1" t="s">
        <v>232</v>
      </c>
      <c r="H309" s="1">
        <v>2015.0</v>
      </c>
      <c r="I309" s="1" t="s">
        <v>218</v>
      </c>
      <c r="J309" s="1" t="s">
        <v>995</v>
      </c>
      <c r="K309" s="1" t="s">
        <v>220</v>
      </c>
      <c r="AY309" s="1" t="s">
        <v>216</v>
      </c>
      <c r="AZ309" s="1" t="s">
        <v>221</v>
      </c>
      <c r="BB309" s="1" t="s">
        <v>222</v>
      </c>
      <c r="BD309" s="1" t="s">
        <v>223</v>
      </c>
      <c r="BE309" s="1" t="s">
        <v>293</v>
      </c>
      <c r="BG309" s="1" t="s">
        <v>216</v>
      </c>
      <c r="BJ309" s="1">
        <v>30.0</v>
      </c>
      <c r="BK309" s="1" t="s">
        <v>216</v>
      </c>
      <c r="BL309" s="1" t="s">
        <v>2942</v>
      </c>
      <c r="BM309" s="1" t="s">
        <v>2943</v>
      </c>
      <c r="BN309" s="1" t="s">
        <v>2944</v>
      </c>
      <c r="BO309" s="1" t="s">
        <v>228</v>
      </c>
      <c r="BP309" s="1" t="s">
        <v>216</v>
      </c>
      <c r="BQ309" s="1" t="s">
        <v>2942</v>
      </c>
      <c r="BR309" s="1" t="s">
        <v>354</v>
      </c>
      <c r="BS309" s="1" t="s">
        <v>2945</v>
      </c>
      <c r="BT309" s="1">
        <v>7.52600798E8</v>
      </c>
      <c r="BU309" s="1" t="s">
        <v>2946</v>
      </c>
      <c r="BV309" s="1" t="s">
        <v>232</v>
      </c>
      <c r="BW309" s="1" t="s">
        <v>233</v>
      </c>
      <c r="CH309" s="1" t="s">
        <v>1035</v>
      </c>
      <c r="CK309" s="1">
        <v>25000.0</v>
      </c>
      <c r="CL309" s="1" t="s">
        <v>232</v>
      </c>
      <c r="CM309" s="1">
        <v>30000.0</v>
      </c>
      <c r="CN309" s="1" t="s">
        <v>237</v>
      </c>
      <c r="CO309" s="1" t="s">
        <v>361</v>
      </c>
      <c r="CP309" s="1" t="s">
        <v>237</v>
      </c>
      <c r="CQ309" s="1" t="s">
        <v>361</v>
      </c>
      <c r="CR309" s="1" t="s">
        <v>216</v>
      </c>
      <c r="CS309" s="1" t="s">
        <v>238</v>
      </c>
      <c r="CT309" s="1" t="s">
        <v>436</v>
      </c>
      <c r="CU309" s="1" t="s">
        <v>239</v>
      </c>
      <c r="CV309" s="1" t="s">
        <v>239</v>
      </c>
      <c r="CW309" s="1" t="s">
        <v>239</v>
      </c>
      <c r="CX309" s="1" t="s">
        <v>239</v>
      </c>
      <c r="CZ309" s="1" t="s">
        <v>363</v>
      </c>
      <c r="DA309" s="1" t="s">
        <v>363</v>
      </c>
      <c r="DB309" s="1" t="s">
        <v>1118</v>
      </c>
      <c r="DC309" s="1" t="s">
        <v>244</v>
      </c>
      <c r="DD309" s="1" t="s">
        <v>244</v>
      </c>
      <c r="DE309" s="1">
        <v>4.0</v>
      </c>
      <c r="DF309" s="1">
        <v>4.0</v>
      </c>
      <c r="DG309" s="1">
        <v>3.0</v>
      </c>
      <c r="DH309" s="1">
        <v>2.0</v>
      </c>
      <c r="DI309" s="1">
        <v>4.0</v>
      </c>
      <c r="DJ309" s="1">
        <v>4.0</v>
      </c>
      <c r="DK309" s="1">
        <v>3.0</v>
      </c>
      <c r="DL309" s="1">
        <v>3.0</v>
      </c>
      <c r="DM309" s="1">
        <v>0.0</v>
      </c>
      <c r="DN309" s="1">
        <v>2.0</v>
      </c>
      <c r="DO309" s="1">
        <v>4.0</v>
      </c>
      <c r="DP309" s="1">
        <v>2.0</v>
      </c>
      <c r="DQ309" s="1">
        <v>0.0</v>
      </c>
      <c r="DR309" s="1">
        <v>2.0</v>
      </c>
      <c r="DS309" s="1">
        <v>3.0</v>
      </c>
      <c r="DU309" s="1">
        <v>2.0</v>
      </c>
      <c r="DV309" s="1" t="s">
        <v>216</v>
      </c>
      <c r="DX309" s="1" t="s">
        <v>269</v>
      </c>
      <c r="DY309" s="1" t="s">
        <v>245</v>
      </c>
      <c r="GZ309" s="1">
        <v>3.0</v>
      </c>
      <c r="HA309" s="1" t="s">
        <v>247</v>
      </c>
      <c r="HC309" s="1" t="s">
        <v>2947</v>
      </c>
      <c r="HJ309" s="1" t="s">
        <v>216</v>
      </c>
      <c r="HK309" s="1" t="s">
        <v>216</v>
      </c>
      <c r="HM309" s="1" t="s">
        <v>216</v>
      </c>
      <c r="HN309" s="1" t="s">
        <v>216</v>
      </c>
      <c r="HO309" s="1" t="s">
        <v>232</v>
      </c>
    </row>
    <row r="310" ht="15.75" customHeight="1">
      <c r="A310" s="2">
        <v>43167.83560185185</v>
      </c>
      <c r="B310" s="1">
        <v>2015.0</v>
      </c>
      <c r="C310" s="1" t="s">
        <v>408</v>
      </c>
      <c r="D310" s="1">
        <v>1.7823929027E10</v>
      </c>
      <c r="E310" s="1" t="s">
        <v>215</v>
      </c>
      <c r="F310" s="1" t="s">
        <v>232</v>
      </c>
      <c r="H310" s="1">
        <v>2015.0</v>
      </c>
      <c r="I310" s="1" t="s">
        <v>409</v>
      </c>
      <c r="J310" s="1" t="s">
        <v>410</v>
      </c>
      <c r="K310" s="1" t="s">
        <v>220</v>
      </c>
      <c r="AY310" s="1" t="s">
        <v>216</v>
      </c>
      <c r="AZ310" s="1" t="s">
        <v>221</v>
      </c>
      <c r="BB310" s="1" t="s">
        <v>222</v>
      </c>
      <c r="BD310" s="1" t="s">
        <v>223</v>
      </c>
      <c r="BE310" s="1" t="s">
        <v>764</v>
      </c>
      <c r="BG310" s="1" t="s">
        <v>216</v>
      </c>
      <c r="BJ310" s="1">
        <v>30.0</v>
      </c>
      <c r="BK310" s="1" t="s">
        <v>216</v>
      </c>
      <c r="BL310" s="1" t="s">
        <v>2948</v>
      </c>
      <c r="BM310" s="1" t="s">
        <v>2949</v>
      </c>
      <c r="BN310" s="1" t="s">
        <v>2950</v>
      </c>
      <c r="BO310" s="1" t="s">
        <v>258</v>
      </c>
      <c r="BP310" s="1" t="s">
        <v>232</v>
      </c>
      <c r="BQ310" s="1" t="s">
        <v>2951</v>
      </c>
      <c r="BR310" s="1" t="s">
        <v>354</v>
      </c>
      <c r="BS310" s="1" t="s">
        <v>2952</v>
      </c>
      <c r="BT310" s="1" t="s">
        <v>2953</v>
      </c>
      <c r="BU310" s="1" t="s">
        <v>2954</v>
      </c>
      <c r="BV310" s="1" t="s">
        <v>232</v>
      </c>
      <c r="BW310" s="1" t="s">
        <v>279</v>
      </c>
      <c r="CK310" s="1">
        <v>34000.0</v>
      </c>
      <c r="CL310" s="1" t="s">
        <v>232</v>
      </c>
      <c r="CM310" s="1">
        <v>43000.0</v>
      </c>
      <c r="CN310" s="1" t="s">
        <v>361</v>
      </c>
      <c r="CO310" s="1" t="s">
        <v>361</v>
      </c>
      <c r="CP310" s="1" t="s">
        <v>361</v>
      </c>
      <c r="CQ310" s="1" t="s">
        <v>361</v>
      </c>
      <c r="CR310" s="1" t="s">
        <v>216</v>
      </c>
      <c r="CS310" s="1" t="s">
        <v>238</v>
      </c>
      <c r="CT310" s="1" t="s">
        <v>238</v>
      </c>
      <c r="CU310" s="1" t="s">
        <v>239</v>
      </c>
      <c r="CV310" s="1" t="s">
        <v>436</v>
      </c>
      <c r="CW310" s="1" t="s">
        <v>239</v>
      </c>
      <c r="CX310" s="1" t="s">
        <v>239</v>
      </c>
      <c r="CZ310" s="1" t="s">
        <v>437</v>
      </c>
      <c r="DA310" s="1" t="s">
        <v>437</v>
      </c>
      <c r="DB310" s="1" t="s">
        <v>286</v>
      </c>
      <c r="DC310" s="1" t="s">
        <v>244</v>
      </c>
      <c r="DD310" s="1" t="s">
        <v>244</v>
      </c>
      <c r="DE310" s="1">
        <v>4.0</v>
      </c>
      <c r="DF310" s="1">
        <v>4.0</v>
      </c>
      <c r="DG310" s="1">
        <v>5.0</v>
      </c>
      <c r="DH310" s="1">
        <v>3.0</v>
      </c>
      <c r="DI310" s="1">
        <v>4.0</v>
      </c>
      <c r="DJ310" s="1">
        <v>5.0</v>
      </c>
      <c r="DK310" s="1">
        <v>1.0</v>
      </c>
      <c r="DL310" s="1">
        <v>2.0</v>
      </c>
      <c r="DM310" s="1">
        <v>0.0</v>
      </c>
      <c r="DP310" s="1">
        <v>4.0</v>
      </c>
      <c r="DQ310" s="1">
        <v>3.0</v>
      </c>
      <c r="DS310" s="1">
        <v>4.0</v>
      </c>
      <c r="DT310" s="1">
        <v>4.0</v>
      </c>
      <c r="DV310" s="1" t="s">
        <v>216</v>
      </c>
      <c r="DX310" s="1" t="s">
        <v>268</v>
      </c>
      <c r="DY310" s="1" t="s">
        <v>245</v>
      </c>
      <c r="EC310" s="1" t="s">
        <v>246</v>
      </c>
      <c r="GZ310" s="1">
        <v>4.0</v>
      </c>
      <c r="HA310" s="1" t="s">
        <v>305</v>
      </c>
      <c r="HB310" s="1" t="s">
        <v>2955</v>
      </c>
      <c r="HC310" s="1" t="s">
        <v>2956</v>
      </c>
      <c r="HD310" s="1" t="s">
        <v>2957</v>
      </c>
      <c r="HI310" s="1" t="s">
        <v>2958</v>
      </c>
      <c r="HJ310" s="1" t="s">
        <v>232</v>
      </c>
      <c r="HK310" s="1" t="s">
        <v>232</v>
      </c>
      <c r="HL310" s="1" t="s">
        <v>2959</v>
      </c>
      <c r="HM310" s="1" t="s">
        <v>216</v>
      </c>
      <c r="HN310" s="1" t="s">
        <v>232</v>
      </c>
      <c r="HO310" s="1" t="s">
        <v>232</v>
      </c>
      <c r="HP310" s="1" t="s">
        <v>2960</v>
      </c>
    </row>
    <row r="311" ht="15.75" customHeight="1">
      <c r="A311" s="2">
        <v>43201.78674768518</v>
      </c>
      <c r="B311" s="1">
        <v>2015.0</v>
      </c>
      <c r="C311" s="1" t="s">
        <v>214</v>
      </c>
      <c r="D311" s="1">
        <v>1.7894773276E10</v>
      </c>
      <c r="E311" s="1" t="s">
        <v>215</v>
      </c>
      <c r="F311" s="1" t="s">
        <v>232</v>
      </c>
      <c r="H311" s="1">
        <v>2015.0</v>
      </c>
      <c r="I311" s="1" t="s">
        <v>218</v>
      </c>
      <c r="J311" s="1" t="s">
        <v>219</v>
      </c>
      <c r="K311" s="1" t="s">
        <v>481</v>
      </c>
      <c r="AG311" s="1" t="s">
        <v>482</v>
      </c>
      <c r="AH311" s="1">
        <v>24.0</v>
      </c>
      <c r="AI311" s="1" t="s">
        <v>2406</v>
      </c>
      <c r="AJ311" s="1">
        <v>18900.0</v>
      </c>
      <c r="AK311" s="1">
        <v>23900.0</v>
      </c>
      <c r="AL311" s="1" t="s">
        <v>2961</v>
      </c>
      <c r="AM311" s="1" t="s">
        <v>1413</v>
      </c>
      <c r="AY311" s="1" t="s">
        <v>216</v>
      </c>
      <c r="GZ311" s="1">
        <v>4.0</v>
      </c>
      <c r="HA311" s="1" t="s">
        <v>247</v>
      </c>
      <c r="HB311" s="1" t="s">
        <v>2962</v>
      </c>
      <c r="HD311" s="1" t="s">
        <v>2963</v>
      </c>
      <c r="HE311" s="1" t="s">
        <v>2964</v>
      </c>
      <c r="HJ311" s="1" t="s">
        <v>216</v>
      </c>
      <c r="HK311" s="1" t="s">
        <v>216</v>
      </c>
      <c r="HM311" s="1" t="s">
        <v>232</v>
      </c>
      <c r="HN311" s="1" t="s">
        <v>216</v>
      </c>
      <c r="HO311" s="1" t="s">
        <v>232</v>
      </c>
      <c r="HP311" s="1" t="s">
        <v>2965</v>
      </c>
    </row>
    <row r="312" ht="15.75" customHeight="1">
      <c r="A312" s="2">
        <v>43168.42886574074</v>
      </c>
      <c r="B312" s="1">
        <v>2015.0</v>
      </c>
      <c r="C312" s="1" t="s">
        <v>529</v>
      </c>
      <c r="D312" s="1">
        <v>1.875490727E10</v>
      </c>
      <c r="E312" s="1" t="s">
        <v>350</v>
      </c>
      <c r="F312" s="1" t="s">
        <v>232</v>
      </c>
      <c r="H312" s="1">
        <v>2015.0</v>
      </c>
      <c r="I312" s="1" t="s">
        <v>218</v>
      </c>
      <c r="J312" s="1" t="s">
        <v>530</v>
      </c>
      <c r="K312" s="1" t="s">
        <v>220</v>
      </c>
      <c r="AY312" s="1" t="s">
        <v>216</v>
      </c>
      <c r="AZ312" s="1" t="s">
        <v>221</v>
      </c>
      <c r="BB312" s="1" t="s">
        <v>222</v>
      </c>
      <c r="BD312" s="1" t="s">
        <v>223</v>
      </c>
      <c r="BE312" s="1" t="s">
        <v>256</v>
      </c>
      <c r="BG312" s="1" t="s">
        <v>216</v>
      </c>
      <c r="BJ312" s="1">
        <v>30.0</v>
      </c>
      <c r="BK312" s="1" t="s">
        <v>216</v>
      </c>
      <c r="BL312" s="1" t="s">
        <v>2966</v>
      </c>
      <c r="BO312" s="1" t="s">
        <v>319</v>
      </c>
      <c r="BP312" s="1" t="s">
        <v>232</v>
      </c>
      <c r="BQ312" s="1" t="s">
        <v>2967</v>
      </c>
      <c r="BS312" s="1" t="s">
        <v>2968</v>
      </c>
      <c r="BV312" s="1" t="s">
        <v>232</v>
      </c>
      <c r="BW312" s="1" t="s">
        <v>535</v>
      </c>
      <c r="CN312" s="1" t="s">
        <v>237</v>
      </c>
      <c r="CO312" s="1" t="s">
        <v>237</v>
      </c>
      <c r="CP312" s="1" t="s">
        <v>237</v>
      </c>
      <c r="CQ312" s="1" t="s">
        <v>237</v>
      </c>
      <c r="CR312" s="1" t="s">
        <v>216</v>
      </c>
      <c r="CS312" s="1" t="s">
        <v>238</v>
      </c>
      <c r="CT312" s="1" t="s">
        <v>283</v>
      </c>
      <c r="CU312" s="1" t="s">
        <v>239</v>
      </c>
      <c r="CV312" s="1" t="s">
        <v>239</v>
      </c>
      <c r="CW312" s="1" t="s">
        <v>239</v>
      </c>
      <c r="CX312" s="1" t="s">
        <v>239</v>
      </c>
      <c r="CY312" s="1" t="s">
        <v>362</v>
      </c>
      <c r="CZ312" s="1" t="s">
        <v>266</v>
      </c>
      <c r="DA312" s="1" t="s">
        <v>266</v>
      </c>
      <c r="DB312" s="1" t="s">
        <v>286</v>
      </c>
      <c r="DC312" s="1" t="s">
        <v>244</v>
      </c>
      <c r="DD312" s="1" t="s">
        <v>244</v>
      </c>
      <c r="DE312" s="1">
        <v>3.0</v>
      </c>
      <c r="DF312" s="1">
        <v>4.0</v>
      </c>
      <c r="DG312" s="1">
        <v>4.0</v>
      </c>
      <c r="DH312" s="1">
        <v>2.0</v>
      </c>
      <c r="DI312" s="1">
        <v>4.0</v>
      </c>
      <c r="DJ312" s="1">
        <v>3.0</v>
      </c>
      <c r="DK312" s="1">
        <v>3.0</v>
      </c>
      <c r="DL312" s="1">
        <v>3.0</v>
      </c>
      <c r="DN312" s="1">
        <v>4.0</v>
      </c>
      <c r="DO312" s="1">
        <v>4.0</v>
      </c>
      <c r="DP312" s="1">
        <v>1.0</v>
      </c>
      <c r="DS312" s="1">
        <v>4.0</v>
      </c>
      <c r="DV312" s="1" t="s">
        <v>232</v>
      </c>
      <c r="DW312" s="1" t="s">
        <v>2969</v>
      </c>
      <c r="DX312" s="1" t="s">
        <v>268</v>
      </c>
      <c r="DY312" s="1" t="s">
        <v>245</v>
      </c>
      <c r="EC312" s="1" t="s">
        <v>246</v>
      </c>
      <c r="ED312" s="1" t="s">
        <v>246</v>
      </c>
      <c r="GZ312" s="1">
        <v>4.0</v>
      </c>
      <c r="HA312" s="1" t="s">
        <v>305</v>
      </c>
      <c r="HF312" s="1" t="s">
        <v>361</v>
      </c>
      <c r="HG312" s="1" t="s">
        <v>237</v>
      </c>
      <c r="HI312" s="1" t="s">
        <v>2970</v>
      </c>
      <c r="HJ312" s="1" t="s">
        <v>232</v>
      </c>
      <c r="HK312" s="1" t="s">
        <v>232</v>
      </c>
      <c r="HL312" s="1" t="s">
        <v>2971</v>
      </c>
      <c r="HM312" s="1" t="s">
        <v>216</v>
      </c>
      <c r="HN312" s="1" t="s">
        <v>232</v>
      </c>
      <c r="HO312" s="1" t="s">
        <v>232</v>
      </c>
    </row>
    <row r="313" ht="15.75" customHeight="1">
      <c r="A313" s="2">
        <v>43167.72997685185</v>
      </c>
      <c r="B313" s="1">
        <v>2015.0</v>
      </c>
      <c r="C313" s="1" t="s">
        <v>453</v>
      </c>
      <c r="D313" s="1">
        <v>1.7761670663E10</v>
      </c>
      <c r="E313" s="1" t="s">
        <v>350</v>
      </c>
      <c r="F313" s="1" t="s">
        <v>232</v>
      </c>
      <c r="H313" s="1">
        <v>2015.0</v>
      </c>
      <c r="I313" s="1" t="s">
        <v>218</v>
      </c>
      <c r="J313" s="1" t="s">
        <v>454</v>
      </c>
      <c r="K313" s="1" t="s">
        <v>220</v>
      </c>
      <c r="AY313" s="1" t="s">
        <v>232</v>
      </c>
      <c r="AZ313" s="1" t="s">
        <v>221</v>
      </c>
      <c r="BB313" s="1" t="s">
        <v>297</v>
      </c>
      <c r="BC313" s="1">
        <v>6.0</v>
      </c>
      <c r="BD313" s="1" t="s">
        <v>223</v>
      </c>
      <c r="BE313" s="1" t="s">
        <v>764</v>
      </c>
      <c r="BG313" s="1" t="s">
        <v>216</v>
      </c>
      <c r="BJ313" s="1">
        <v>5.0</v>
      </c>
      <c r="BK313" s="1" t="s">
        <v>216</v>
      </c>
      <c r="BL313" s="1" t="s">
        <v>2972</v>
      </c>
      <c r="BM313" s="1" t="s">
        <v>2973</v>
      </c>
      <c r="BN313" s="1" t="s">
        <v>2974</v>
      </c>
      <c r="BO313" s="1" t="s">
        <v>302</v>
      </c>
      <c r="BP313" s="1" t="s">
        <v>216</v>
      </c>
      <c r="BR313" s="1" t="s">
        <v>855</v>
      </c>
      <c r="BS313" s="1" t="s">
        <v>2975</v>
      </c>
      <c r="BV313" s="1" t="s">
        <v>216</v>
      </c>
      <c r="BW313" s="1" t="s">
        <v>468</v>
      </c>
      <c r="CI313" s="1" t="s">
        <v>216</v>
      </c>
      <c r="CK313" s="1">
        <v>20000.0</v>
      </c>
      <c r="CL313" s="1" t="s">
        <v>216</v>
      </c>
      <c r="CM313" s="1">
        <v>20000.0</v>
      </c>
      <c r="CN313" s="1" t="s">
        <v>237</v>
      </c>
      <c r="CO313" s="1" t="s">
        <v>237</v>
      </c>
      <c r="CP313" s="1" t="s">
        <v>237</v>
      </c>
      <c r="CQ313" s="1" t="s">
        <v>237</v>
      </c>
      <c r="CR313" s="1" t="s">
        <v>216</v>
      </c>
      <c r="CS313" s="1" t="s">
        <v>238</v>
      </c>
      <c r="CT313" s="1" t="s">
        <v>239</v>
      </c>
      <c r="CU313" s="1" t="s">
        <v>239</v>
      </c>
      <c r="CV313" s="1" t="s">
        <v>239</v>
      </c>
      <c r="CW313" s="1" t="s">
        <v>239</v>
      </c>
      <c r="CX313" s="1" t="s">
        <v>239</v>
      </c>
      <c r="CY313" s="1" t="s">
        <v>240</v>
      </c>
      <c r="CZ313" s="1" t="s">
        <v>470</v>
      </c>
      <c r="DA313" s="1" t="s">
        <v>470</v>
      </c>
      <c r="DB313" s="1" t="s">
        <v>1118</v>
      </c>
      <c r="DC313" s="1" t="s">
        <v>328</v>
      </c>
      <c r="DD313" s="1" t="s">
        <v>244</v>
      </c>
      <c r="DE313" s="1">
        <v>4.0</v>
      </c>
      <c r="DF313" s="1">
        <v>4.0</v>
      </c>
      <c r="DG313" s="1">
        <v>5.0</v>
      </c>
      <c r="DI313" s="1">
        <v>5.0</v>
      </c>
      <c r="DJ313" s="1">
        <v>5.0</v>
      </c>
      <c r="DV313" s="1" t="s">
        <v>232</v>
      </c>
      <c r="DW313" s="1" t="s">
        <v>2976</v>
      </c>
      <c r="DX313" s="1" t="s">
        <v>269</v>
      </c>
      <c r="DY313" s="1" t="s">
        <v>245</v>
      </c>
      <c r="EE313" s="1" t="s">
        <v>294</v>
      </c>
      <c r="FP313" s="1" t="s">
        <v>362</v>
      </c>
      <c r="FQ313" s="1" t="s">
        <v>296</v>
      </c>
      <c r="FS313" s="1" t="s">
        <v>222</v>
      </c>
      <c r="FU313" s="1" t="s">
        <v>1498</v>
      </c>
      <c r="FV313" s="1" t="s">
        <v>2977</v>
      </c>
      <c r="FW313" s="1" t="s">
        <v>223</v>
      </c>
      <c r="FX313" s="1" t="s">
        <v>764</v>
      </c>
      <c r="FZ313" s="1" t="s">
        <v>2978</v>
      </c>
      <c r="GA313" s="1" t="s">
        <v>2979</v>
      </c>
      <c r="GB313" s="1" t="s">
        <v>478</v>
      </c>
      <c r="GC313" s="1" t="s">
        <v>216</v>
      </c>
      <c r="GE313" s="1" t="s">
        <v>468</v>
      </c>
      <c r="GF313" s="1">
        <v>3.0</v>
      </c>
      <c r="GG313" s="1" t="s">
        <v>232</v>
      </c>
      <c r="GH313" s="1" t="s">
        <v>216</v>
      </c>
      <c r="GK313" s="1" t="s">
        <v>304</v>
      </c>
      <c r="GL313" s="1" t="s">
        <v>419</v>
      </c>
      <c r="GM313" s="1">
        <v>28000.0</v>
      </c>
      <c r="GN313" s="1" t="s">
        <v>216</v>
      </c>
      <c r="GO313" s="1">
        <v>28000.0</v>
      </c>
      <c r="GP313" s="1">
        <v>3.0</v>
      </c>
      <c r="GQ313" s="1">
        <v>2.0</v>
      </c>
      <c r="GS313" s="1">
        <v>5.0</v>
      </c>
      <c r="GT313" s="1">
        <v>5.0</v>
      </c>
      <c r="GU313" s="1">
        <v>4.0</v>
      </c>
      <c r="GX313" s="1">
        <v>4.0</v>
      </c>
      <c r="GY313" s="1">
        <v>0.0</v>
      </c>
      <c r="GZ313" s="1">
        <v>3.0</v>
      </c>
      <c r="HA313" s="1" t="s">
        <v>315</v>
      </c>
      <c r="HC313" s="1" t="s">
        <v>2980</v>
      </c>
      <c r="HI313" s="1" t="s">
        <v>2981</v>
      </c>
      <c r="HJ313" s="1" t="s">
        <v>216</v>
      </c>
      <c r="HK313" s="1" t="s">
        <v>216</v>
      </c>
      <c r="HM313" s="1" t="s">
        <v>216</v>
      </c>
      <c r="HN313" s="1" t="s">
        <v>216</v>
      </c>
      <c r="HO313" s="1" t="s">
        <v>232</v>
      </c>
      <c r="HP313" s="1" t="s">
        <v>2982</v>
      </c>
    </row>
    <row r="314" ht="15.75" customHeight="1">
      <c r="A314" s="2">
        <v>43174.43965277778</v>
      </c>
      <c r="B314" s="1">
        <v>2015.0</v>
      </c>
      <c r="C314" s="1" t="s">
        <v>1144</v>
      </c>
      <c r="D314" s="1">
        <v>1.8830454628E10</v>
      </c>
      <c r="E314" s="1" t="s">
        <v>350</v>
      </c>
      <c r="F314" s="1" t="s">
        <v>232</v>
      </c>
      <c r="H314" s="1">
        <v>2015.0</v>
      </c>
      <c r="I314" s="1" t="s">
        <v>409</v>
      </c>
      <c r="J314" s="1" t="s">
        <v>1145</v>
      </c>
      <c r="K314" s="1" t="s">
        <v>220</v>
      </c>
      <c r="AY314" s="1" t="s">
        <v>216</v>
      </c>
      <c r="AZ314" s="1" t="s">
        <v>221</v>
      </c>
      <c r="BB314" s="1" t="s">
        <v>222</v>
      </c>
      <c r="BD314" s="1" t="s">
        <v>223</v>
      </c>
      <c r="BE314" s="1" t="s">
        <v>224</v>
      </c>
      <c r="BG314" s="1" t="s">
        <v>216</v>
      </c>
      <c r="BJ314" s="1">
        <v>18.0</v>
      </c>
      <c r="BK314" s="1" t="s">
        <v>216</v>
      </c>
      <c r="BL314" s="1" t="s">
        <v>2983</v>
      </c>
      <c r="BM314" s="1" t="s">
        <v>2984</v>
      </c>
      <c r="BO314" s="1" t="s">
        <v>302</v>
      </c>
      <c r="BP314" s="1" t="s">
        <v>216</v>
      </c>
      <c r="BR314" s="1" t="s">
        <v>354</v>
      </c>
      <c r="BS314" s="1" t="s">
        <v>2985</v>
      </c>
      <c r="BT314" s="1">
        <v>6.71717505E8</v>
      </c>
      <c r="BU314" s="1" t="s">
        <v>2986</v>
      </c>
      <c r="BV314" s="1" t="s">
        <v>232</v>
      </c>
      <c r="BW314" s="1" t="s">
        <v>801</v>
      </c>
      <c r="CK314" s="1">
        <v>28200.0</v>
      </c>
      <c r="CL314" s="1" t="s">
        <v>216</v>
      </c>
      <c r="CM314" s="1">
        <v>28200.0</v>
      </c>
      <c r="CN314" s="1" t="s">
        <v>361</v>
      </c>
      <c r="CO314" s="1" t="s">
        <v>361</v>
      </c>
      <c r="CP314" s="1" t="s">
        <v>237</v>
      </c>
      <c r="CQ314" s="1" t="s">
        <v>361</v>
      </c>
      <c r="CR314" s="1" t="s">
        <v>216</v>
      </c>
      <c r="CS314" s="1" t="s">
        <v>238</v>
      </c>
      <c r="CT314" s="1" t="s">
        <v>239</v>
      </c>
      <c r="CU314" s="1" t="s">
        <v>239</v>
      </c>
      <c r="CV314" s="1" t="s">
        <v>239</v>
      </c>
      <c r="CW314" s="1" t="s">
        <v>239</v>
      </c>
      <c r="CX314" s="1" t="s">
        <v>239</v>
      </c>
      <c r="CY314" s="1" t="s">
        <v>976</v>
      </c>
      <c r="CZ314" s="1" t="s">
        <v>326</v>
      </c>
      <c r="DA314" s="1" t="s">
        <v>285</v>
      </c>
      <c r="DB314" s="1" t="s">
        <v>243</v>
      </c>
      <c r="DC314" s="1" t="s">
        <v>244</v>
      </c>
      <c r="DD314" s="1" t="s">
        <v>244</v>
      </c>
      <c r="DE314" s="1">
        <v>1.0</v>
      </c>
      <c r="DF314" s="1">
        <v>2.0</v>
      </c>
      <c r="DG314" s="1">
        <v>1.0</v>
      </c>
      <c r="DH314" s="1">
        <v>2.0</v>
      </c>
      <c r="DI314" s="1">
        <v>2.0</v>
      </c>
      <c r="DJ314" s="1">
        <v>5.0</v>
      </c>
      <c r="DK314" s="1">
        <v>2.0</v>
      </c>
      <c r="DL314" s="1">
        <v>3.0</v>
      </c>
      <c r="DM314" s="1">
        <v>1.0</v>
      </c>
      <c r="DN314" s="1">
        <v>5.0</v>
      </c>
      <c r="DO314" s="1">
        <v>5.0</v>
      </c>
      <c r="DP314" s="1">
        <v>1.0</v>
      </c>
      <c r="DQ314" s="1">
        <v>1.0</v>
      </c>
      <c r="DR314" s="1">
        <v>1.0</v>
      </c>
      <c r="DS314" s="1">
        <v>4.0</v>
      </c>
      <c r="DT314" s="1">
        <v>5.0</v>
      </c>
      <c r="DU314" s="1">
        <v>1.0</v>
      </c>
      <c r="DV314" s="1" t="s">
        <v>232</v>
      </c>
      <c r="DW314" s="1" t="s">
        <v>2987</v>
      </c>
      <c r="DX314" s="1" t="s">
        <v>245</v>
      </c>
      <c r="DY314" s="1" t="s">
        <v>269</v>
      </c>
      <c r="DZ314" s="1" t="s">
        <v>1727</v>
      </c>
      <c r="GZ314" s="1">
        <v>5.0</v>
      </c>
      <c r="HA314" s="1" t="s">
        <v>247</v>
      </c>
      <c r="HB314" s="1" t="s">
        <v>2988</v>
      </c>
      <c r="HC314" s="1" t="s">
        <v>2989</v>
      </c>
      <c r="HD314" s="1" t="s">
        <v>2990</v>
      </c>
      <c r="HE314" s="1" t="s">
        <v>1046</v>
      </c>
      <c r="HI314" s="1" t="s">
        <v>2991</v>
      </c>
      <c r="HJ314" s="1" t="s">
        <v>216</v>
      </c>
      <c r="HK314" s="1" t="s">
        <v>232</v>
      </c>
      <c r="HL314" s="1" t="s">
        <v>2992</v>
      </c>
      <c r="HM314" s="1" t="s">
        <v>216</v>
      </c>
      <c r="HN314" s="1" t="s">
        <v>232</v>
      </c>
      <c r="HO314" s="1" t="s">
        <v>232</v>
      </c>
      <c r="HP314" s="1" t="s">
        <v>2993</v>
      </c>
      <c r="HQ314" s="1" t="s">
        <v>2994</v>
      </c>
    </row>
    <row r="315" ht="15.75" customHeight="1">
      <c r="A315" s="2">
        <v>43174.514872685184</v>
      </c>
      <c r="B315" s="1">
        <v>2015.0</v>
      </c>
      <c r="C315" s="1" t="s">
        <v>1144</v>
      </c>
      <c r="D315" s="1">
        <v>1.7889223146E10</v>
      </c>
      <c r="E315" s="1" t="s">
        <v>350</v>
      </c>
      <c r="F315" s="1" t="s">
        <v>232</v>
      </c>
      <c r="H315" s="1">
        <v>2015.0</v>
      </c>
      <c r="I315" s="1" t="s">
        <v>409</v>
      </c>
      <c r="J315" s="1" t="s">
        <v>1145</v>
      </c>
      <c r="K315" s="1" t="s">
        <v>220</v>
      </c>
      <c r="AY315" s="1" t="s">
        <v>232</v>
      </c>
      <c r="AZ315" s="1" t="s">
        <v>221</v>
      </c>
      <c r="BB315" s="1" t="s">
        <v>222</v>
      </c>
      <c r="BD315" s="1" t="s">
        <v>223</v>
      </c>
      <c r="BE315" s="1" t="s">
        <v>293</v>
      </c>
      <c r="BG315" s="1" t="s">
        <v>216</v>
      </c>
      <c r="BJ315" s="1">
        <v>24.0</v>
      </c>
      <c r="BK315" s="1" t="s">
        <v>216</v>
      </c>
      <c r="BL315" s="1" t="s">
        <v>2995</v>
      </c>
      <c r="BM315" s="1" t="s">
        <v>2996</v>
      </c>
      <c r="BN315" s="1" t="s">
        <v>2997</v>
      </c>
      <c r="BO315" s="1" t="s">
        <v>376</v>
      </c>
      <c r="BP315" s="1" t="s">
        <v>216</v>
      </c>
      <c r="BR315" s="1" t="s">
        <v>498</v>
      </c>
      <c r="BS315" s="1" t="s">
        <v>2998</v>
      </c>
      <c r="BT315" s="1">
        <v>7.76826752E8</v>
      </c>
      <c r="BU315" s="1" t="s">
        <v>2999</v>
      </c>
      <c r="BV315" s="1" t="s">
        <v>232</v>
      </c>
      <c r="BW315" s="1" t="s">
        <v>1012</v>
      </c>
      <c r="CK315" s="1">
        <v>26400.0</v>
      </c>
      <c r="CL315" s="1" t="s">
        <v>232</v>
      </c>
      <c r="CM315" s="1">
        <v>32000.0</v>
      </c>
      <c r="CN315" s="1" t="s">
        <v>361</v>
      </c>
      <c r="CO315" s="1" t="s">
        <v>361</v>
      </c>
      <c r="CP315" s="1" t="s">
        <v>361</v>
      </c>
      <c r="CQ315" s="1" t="s">
        <v>361</v>
      </c>
      <c r="CR315" s="1" t="s">
        <v>216</v>
      </c>
      <c r="CS315" s="1" t="s">
        <v>238</v>
      </c>
      <c r="CT315" s="1" t="s">
        <v>436</v>
      </c>
      <c r="CU315" s="1" t="s">
        <v>239</v>
      </c>
      <c r="CV315" s="1" t="s">
        <v>239</v>
      </c>
      <c r="CW315" s="1" t="s">
        <v>239</v>
      </c>
      <c r="CX315" s="1" t="s">
        <v>239</v>
      </c>
      <c r="CZ315" s="1" t="s">
        <v>241</v>
      </c>
      <c r="DA315" s="1" t="s">
        <v>1704</v>
      </c>
      <c r="DB315" s="1" t="s">
        <v>243</v>
      </c>
      <c r="DC315" s="1" t="s">
        <v>244</v>
      </c>
      <c r="DD315" s="1" t="s">
        <v>244</v>
      </c>
      <c r="DE315" s="1">
        <v>4.0</v>
      </c>
      <c r="DF315" s="1">
        <v>4.0</v>
      </c>
      <c r="DG315" s="1">
        <v>4.0</v>
      </c>
      <c r="DH315" s="1">
        <v>4.0</v>
      </c>
      <c r="DI315" s="1">
        <v>4.0</v>
      </c>
      <c r="DJ315" s="1">
        <v>4.0</v>
      </c>
      <c r="DK315" s="1">
        <v>4.0</v>
      </c>
      <c r="DL315" s="1">
        <v>4.0</v>
      </c>
      <c r="DS315" s="1">
        <v>4.0</v>
      </c>
      <c r="DT315" s="1">
        <v>5.0</v>
      </c>
      <c r="DV315" s="1" t="s">
        <v>216</v>
      </c>
      <c r="DX315" s="1" t="s">
        <v>268</v>
      </c>
      <c r="DY315" s="1" t="s">
        <v>268</v>
      </c>
      <c r="DZ315" s="1" t="s">
        <v>3000</v>
      </c>
      <c r="EA315" s="1" t="s">
        <v>246</v>
      </c>
      <c r="EE315" s="1" t="s">
        <v>294</v>
      </c>
      <c r="FP315" s="1" t="s">
        <v>362</v>
      </c>
      <c r="FQ315" s="1" t="s">
        <v>296</v>
      </c>
      <c r="FS315" s="1" t="s">
        <v>297</v>
      </c>
      <c r="FT315" s="1">
        <v>3.0</v>
      </c>
      <c r="FU315" s="1" t="s">
        <v>298</v>
      </c>
      <c r="FV315" s="1" t="s">
        <v>1011</v>
      </c>
      <c r="FW315" s="1" t="s">
        <v>223</v>
      </c>
      <c r="FX315" s="1" t="s">
        <v>293</v>
      </c>
      <c r="FZ315" s="1" t="s">
        <v>3001</v>
      </c>
      <c r="GB315" s="1" t="s">
        <v>302</v>
      </c>
      <c r="GC315" s="1" t="s">
        <v>216</v>
      </c>
      <c r="GE315" s="1" t="s">
        <v>1012</v>
      </c>
      <c r="GF315" s="1">
        <v>36.0</v>
      </c>
      <c r="GG315" s="1" t="s">
        <v>232</v>
      </c>
      <c r="GH315" s="1" t="s">
        <v>232</v>
      </c>
      <c r="GI315" s="1" t="s">
        <v>1866</v>
      </c>
      <c r="GJ315" s="4">
        <v>0.8</v>
      </c>
      <c r="GK315" s="1" t="s">
        <v>489</v>
      </c>
      <c r="GL315" s="1" t="s">
        <v>286</v>
      </c>
      <c r="GM315" s="1">
        <v>18000.0</v>
      </c>
      <c r="GN315" s="1" t="s">
        <v>216</v>
      </c>
      <c r="GO315" s="1">
        <v>18000.0</v>
      </c>
      <c r="GP315" s="1">
        <v>4.0</v>
      </c>
      <c r="GQ315" s="1">
        <v>4.0</v>
      </c>
      <c r="GS315" s="1">
        <v>5.0</v>
      </c>
      <c r="GT315" s="1">
        <v>5.0</v>
      </c>
      <c r="GX315" s="1">
        <v>4.0</v>
      </c>
      <c r="GY315" s="1">
        <v>2.0</v>
      </c>
      <c r="GZ315" s="1">
        <v>4.0</v>
      </c>
      <c r="HA315" s="1" t="s">
        <v>270</v>
      </c>
      <c r="HJ315" s="1" t="s">
        <v>216</v>
      </c>
      <c r="HK315" s="1" t="s">
        <v>232</v>
      </c>
      <c r="HM315" s="1" t="s">
        <v>216</v>
      </c>
      <c r="HN315" s="1" t="s">
        <v>232</v>
      </c>
      <c r="HO315" s="1" t="s">
        <v>232</v>
      </c>
    </row>
    <row r="316" ht="15.75" customHeight="1">
      <c r="A316" s="2">
        <v>43173.64607638889</v>
      </c>
      <c r="B316" s="1">
        <v>2015.0</v>
      </c>
      <c r="C316" s="1" t="s">
        <v>860</v>
      </c>
      <c r="D316" s="1">
        <v>1.9683165208E10</v>
      </c>
      <c r="E316" s="1" t="s">
        <v>215</v>
      </c>
      <c r="F316" s="1" t="s">
        <v>232</v>
      </c>
      <c r="H316" s="1">
        <v>2015.0</v>
      </c>
      <c r="I316" s="1" t="s">
        <v>218</v>
      </c>
      <c r="J316" s="1" t="s">
        <v>861</v>
      </c>
      <c r="K316" s="1" t="s">
        <v>220</v>
      </c>
      <c r="AY316" s="1" t="s">
        <v>232</v>
      </c>
      <c r="AZ316" s="1" t="s">
        <v>221</v>
      </c>
      <c r="BB316" s="1" t="s">
        <v>1817</v>
      </c>
      <c r="BD316" s="1" t="s">
        <v>962</v>
      </c>
      <c r="BF316" s="1" t="s">
        <v>3002</v>
      </c>
      <c r="BG316" s="1" t="s">
        <v>216</v>
      </c>
      <c r="BJ316" s="1">
        <v>23.0</v>
      </c>
      <c r="BK316" s="1" t="s">
        <v>216</v>
      </c>
      <c r="BL316" s="1" t="s">
        <v>3003</v>
      </c>
      <c r="BM316" s="1" t="s">
        <v>3004</v>
      </c>
      <c r="BN316" s="1" t="s">
        <v>3005</v>
      </c>
      <c r="BO316" s="1" t="s">
        <v>302</v>
      </c>
      <c r="BP316" s="1" t="s">
        <v>216</v>
      </c>
      <c r="BR316" s="1" t="s">
        <v>354</v>
      </c>
      <c r="BS316" s="1" t="s">
        <v>3006</v>
      </c>
      <c r="BT316" s="1">
        <v>2.15566462E8</v>
      </c>
      <c r="BU316" s="1" t="s">
        <v>3007</v>
      </c>
      <c r="BV316" s="1" t="s">
        <v>232</v>
      </c>
      <c r="BW316" s="1" t="s">
        <v>279</v>
      </c>
      <c r="CK316" s="1">
        <v>22600.0</v>
      </c>
      <c r="CL316" s="1" t="s">
        <v>216</v>
      </c>
      <c r="CM316" s="1">
        <v>22600.0</v>
      </c>
      <c r="CN316" s="1" t="s">
        <v>237</v>
      </c>
      <c r="CO316" s="1" t="s">
        <v>237</v>
      </c>
      <c r="CP316" s="1" t="s">
        <v>237</v>
      </c>
      <c r="CQ316" s="1" t="s">
        <v>361</v>
      </c>
      <c r="CR316" s="1" t="s">
        <v>232</v>
      </c>
      <c r="CS316" s="1" t="s">
        <v>436</v>
      </c>
      <c r="CT316" s="1" t="s">
        <v>238</v>
      </c>
      <c r="CU316" s="1" t="s">
        <v>239</v>
      </c>
      <c r="CV316" s="1" t="s">
        <v>436</v>
      </c>
      <c r="CW316" s="1" t="s">
        <v>239</v>
      </c>
      <c r="CX316" s="1" t="s">
        <v>283</v>
      </c>
      <c r="CY316" s="1" t="s">
        <v>362</v>
      </c>
      <c r="CZ316" s="1" t="s">
        <v>363</v>
      </c>
      <c r="DA316" s="1" t="s">
        <v>3008</v>
      </c>
      <c r="DB316" s="1" t="s">
        <v>401</v>
      </c>
      <c r="DC316" s="1" t="s">
        <v>244</v>
      </c>
      <c r="DD316" s="1" t="s">
        <v>244</v>
      </c>
      <c r="DE316" s="1">
        <v>4.0</v>
      </c>
      <c r="DF316" s="1">
        <v>5.0</v>
      </c>
      <c r="DG316" s="1">
        <v>4.0</v>
      </c>
      <c r="DH316" s="1">
        <v>2.0</v>
      </c>
      <c r="DI316" s="1">
        <v>2.0</v>
      </c>
      <c r="DJ316" s="1">
        <v>5.0</v>
      </c>
      <c r="DK316" s="1">
        <v>5.0</v>
      </c>
      <c r="DL316" s="1">
        <v>3.0</v>
      </c>
      <c r="DM316" s="1">
        <v>4.0</v>
      </c>
      <c r="DN316" s="1">
        <v>2.0</v>
      </c>
      <c r="DO316" s="1">
        <v>5.0</v>
      </c>
      <c r="DP316" s="1">
        <v>4.0</v>
      </c>
      <c r="DQ316" s="1">
        <v>4.0</v>
      </c>
      <c r="DR316" s="1">
        <v>2.0</v>
      </c>
      <c r="DS316" s="1">
        <v>5.0</v>
      </c>
      <c r="DT316" s="1">
        <v>0.0</v>
      </c>
      <c r="DU316" s="1">
        <v>2.0</v>
      </c>
      <c r="DV316" s="1" t="s">
        <v>216</v>
      </c>
      <c r="DX316" s="1" t="s">
        <v>245</v>
      </c>
      <c r="DY316" s="1" t="s">
        <v>384</v>
      </c>
      <c r="ED316" s="1" t="s">
        <v>246</v>
      </c>
      <c r="EE316" s="1" t="s">
        <v>294</v>
      </c>
      <c r="FP316" s="1" t="s">
        <v>295</v>
      </c>
      <c r="FQ316" s="1" t="s">
        <v>296</v>
      </c>
      <c r="FS316" s="1" t="s">
        <v>297</v>
      </c>
      <c r="FT316" s="1">
        <v>4.0</v>
      </c>
      <c r="FU316" s="1" t="s">
        <v>298</v>
      </c>
      <c r="FV316" s="1" t="s">
        <v>3009</v>
      </c>
      <c r="FW316" s="1" t="s">
        <v>223</v>
      </c>
      <c r="FX316" s="1" t="s">
        <v>224</v>
      </c>
      <c r="FZ316" s="1" t="s">
        <v>3010</v>
      </c>
      <c r="GA316" s="1" t="s">
        <v>3011</v>
      </c>
      <c r="GB316" s="1" t="s">
        <v>319</v>
      </c>
      <c r="GC316" s="1" t="s">
        <v>216</v>
      </c>
      <c r="GE316" s="1" t="s">
        <v>261</v>
      </c>
      <c r="GF316" s="1">
        <v>4.0</v>
      </c>
      <c r="GG316" s="1" t="s">
        <v>232</v>
      </c>
      <c r="GH316" s="1" t="s">
        <v>216</v>
      </c>
      <c r="GK316" s="1" t="s">
        <v>326</v>
      </c>
      <c r="GL316" s="1" t="s">
        <v>654</v>
      </c>
      <c r="GM316" s="1">
        <v>31200.0</v>
      </c>
      <c r="GN316" s="1" t="s">
        <v>232</v>
      </c>
      <c r="GO316" s="1">
        <v>35000.0</v>
      </c>
      <c r="GP316" s="1">
        <v>4.0</v>
      </c>
      <c r="GQ316" s="1">
        <v>4.0</v>
      </c>
      <c r="GR316" s="1">
        <v>0.0</v>
      </c>
      <c r="GS316" s="1">
        <v>3.0</v>
      </c>
      <c r="GT316" s="1">
        <v>5.0</v>
      </c>
      <c r="GU316" s="1">
        <v>4.0</v>
      </c>
      <c r="GV316" s="1">
        <v>4.0</v>
      </c>
      <c r="GW316" s="1">
        <v>1.0</v>
      </c>
      <c r="GX316" s="1">
        <v>5.0</v>
      </c>
      <c r="GY316" s="1">
        <v>3.0</v>
      </c>
      <c r="GZ316" s="1">
        <v>4.0</v>
      </c>
      <c r="HA316" s="1" t="s">
        <v>305</v>
      </c>
      <c r="HB316" s="1" t="s">
        <v>3012</v>
      </c>
      <c r="HC316" s="1" t="s">
        <v>3013</v>
      </c>
      <c r="HD316" s="1" t="s">
        <v>3014</v>
      </c>
      <c r="HE316" s="1" t="s">
        <v>3015</v>
      </c>
      <c r="HJ316" s="1" t="s">
        <v>232</v>
      </c>
      <c r="HK316" s="1" t="s">
        <v>232</v>
      </c>
      <c r="HL316" s="1" t="s">
        <v>430</v>
      </c>
      <c r="HM316" s="1" t="s">
        <v>216</v>
      </c>
      <c r="HN316" s="1" t="s">
        <v>216</v>
      </c>
      <c r="HO316" s="1" t="s">
        <v>232</v>
      </c>
      <c r="HP316" s="1" t="s">
        <v>3016</v>
      </c>
      <c r="HQ316" s="1" t="s">
        <v>3017</v>
      </c>
    </row>
    <row r="317" ht="15.75" customHeight="1">
      <c r="A317" s="2">
        <v>43168.49619212963</v>
      </c>
      <c r="B317" s="1">
        <v>2015.0</v>
      </c>
      <c r="C317" s="1" t="s">
        <v>696</v>
      </c>
      <c r="D317" s="1">
        <v>1.7886862163E10</v>
      </c>
      <c r="E317" s="1" t="s">
        <v>350</v>
      </c>
      <c r="F317" s="1" t="s">
        <v>232</v>
      </c>
      <c r="H317" s="1">
        <v>2015.0</v>
      </c>
      <c r="I317" s="1" t="s">
        <v>218</v>
      </c>
      <c r="J317" s="1" t="s">
        <v>697</v>
      </c>
      <c r="K317" s="1" t="s">
        <v>220</v>
      </c>
      <c r="AY317" s="1" t="s">
        <v>216</v>
      </c>
      <c r="AZ317" s="1" t="s">
        <v>221</v>
      </c>
      <c r="BB317" s="1" t="s">
        <v>749</v>
      </c>
      <c r="BD317" s="1" t="s">
        <v>223</v>
      </c>
      <c r="BE317" s="1" t="s">
        <v>224</v>
      </c>
      <c r="BG317" s="1" t="s">
        <v>216</v>
      </c>
      <c r="BJ317" s="1">
        <v>30.0</v>
      </c>
      <c r="BK317" s="1" t="s">
        <v>216</v>
      </c>
      <c r="BL317" s="1" t="s">
        <v>3018</v>
      </c>
      <c r="BM317" s="1" t="s">
        <v>3019</v>
      </c>
      <c r="BN317" s="1" t="s">
        <v>3020</v>
      </c>
      <c r="BO317" s="1" t="s">
        <v>258</v>
      </c>
      <c r="BP317" s="1" t="s">
        <v>232</v>
      </c>
      <c r="BQ317" s="1" t="s">
        <v>3021</v>
      </c>
      <c r="BR317" s="1" t="s">
        <v>826</v>
      </c>
      <c r="BS317" s="1" t="s">
        <v>3022</v>
      </c>
      <c r="BT317" s="1" t="s">
        <v>3023</v>
      </c>
      <c r="BU317" s="1" t="s">
        <v>3024</v>
      </c>
      <c r="BV317" s="1" t="s">
        <v>232</v>
      </c>
      <c r="BW317" s="1" t="s">
        <v>435</v>
      </c>
      <c r="BY317" s="1" t="s">
        <v>722</v>
      </c>
      <c r="CD317" s="1" t="s">
        <v>3025</v>
      </c>
      <c r="CK317" s="1">
        <v>30000.0</v>
      </c>
      <c r="CL317" s="1" t="s">
        <v>232</v>
      </c>
      <c r="CM317" s="1">
        <v>38000.0</v>
      </c>
      <c r="CN317" s="1" t="s">
        <v>361</v>
      </c>
      <c r="CO317" s="1" t="s">
        <v>237</v>
      </c>
      <c r="CP317" s="1" t="s">
        <v>361</v>
      </c>
      <c r="CQ317" s="1" t="s">
        <v>361</v>
      </c>
      <c r="CR317" s="1" t="s">
        <v>216</v>
      </c>
      <c r="CS317" s="1" t="s">
        <v>238</v>
      </c>
      <c r="CT317" s="1" t="s">
        <v>283</v>
      </c>
      <c r="CU317" s="1" t="s">
        <v>239</v>
      </c>
      <c r="CV317" s="1" t="s">
        <v>239</v>
      </c>
      <c r="CW317" s="1" t="s">
        <v>239</v>
      </c>
      <c r="CX317" s="1" t="s">
        <v>239</v>
      </c>
      <c r="CZ317" s="1" t="s">
        <v>363</v>
      </c>
      <c r="DA317" s="1" t="s">
        <v>363</v>
      </c>
      <c r="DB317" s="1" t="s">
        <v>383</v>
      </c>
      <c r="DC317" s="1" t="s">
        <v>244</v>
      </c>
      <c r="DD317" s="1" t="s">
        <v>328</v>
      </c>
      <c r="DE317" s="1">
        <v>4.0</v>
      </c>
      <c r="DF317" s="1">
        <v>5.0</v>
      </c>
      <c r="DG317" s="1">
        <v>5.0</v>
      </c>
      <c r="DH317" s="1">
        <v>4.0</v>
      </c>
      <c r="DI317" s="1">
        <v>3.0</v>
      </c>
      <c r="DJ317" s="1">
        <v>4.0</v>
      </c>
      <c r="DK317" s="1">
        <v>4.0</v>
      </c>
      <c r="DL317" s="1">
        <v>3.0</v>
      </c>
      <c r="DM317" s="1">
        <v>5.0</v>
      </c>
      <c r="DN317" s="1">
        <v>1.0</v>
      </c>
      <c r="DO317" s="1">
        <v>5.0</v>
      </c>
      <c r="DP317" s="1">
        <v>3.0</v>
      </c>
      <c r="DQ317" s="1">
        <v>3.0</v>
      </c>
      <c r="DR317" s="1">
        <v>3.0</v>
      </c>
      <c r="DS317" s="1">
        <v>3.0</v>
      </c>
      <c r="DT317" s="1">
        <v>0.0</v>
      </c>
      <c r="DU317" s="1">
        <v>3.0</v>
      </c>
      <c r="DV317" s="1" t="s">
        <v>216</v>
      </c>
      <c r="DX317" s="1" t="s">
        <v>269</v>
      </c>
      <c r="DY317" s="1" t="s">
        <v>269</v>
      </c>
      <c r="DZ317" s="1" t="s">
        <v>3026</v>
      </c>
      <c r="GZ317" s="1">
        <v>4.0</v>
      </c>
      <c r="HA317" s="1" t="s">
        <v>247</v>
      </c>
      <c r="HB317" s="1" t="s">
        <v>3027</v>
      </c>
      <c r="HC317" s="1" t="s">
        <v>3028</v>
      </c>
      <c r="HD317" s="1" t="s">
        <v>3029</v>
      </c>
      <c r="HE317" s="1" t="s">
        <v>3030</v>
      </c>
      <c r="HI317" s="1" t="s">
        <v>3031</v>
      </c>
      <c r="HJ317" s="1" t="s">
        <v>232</v>
      </c>
      <c r="HK317" s="1" t="s">
        <v>232</v>
      </c>
      <c r="HL317" s="1" t="s">
        <v>430</v>
      </c>
      <c r="HM317" s="1" t="s">
        <v>216</v>
      </c>
      <c r="HN317" s="1" t="s">
        <v>216</v>
      </c>
      <c r="HO317" s="1" t="s">
        <v>232</v>
      </c>
      <c r="HP317" s="1" t="s">
        <v>3032</v>
      </c>
    </row>
    <row r="318" ht="15.75" customHeight="1">
      <c r="A318" s="2">
        <v>43167.76059027778</v>
      </c>
      <c r="B318" s="1">
        <v>2015.0</v>
      </c>
      <c r="C318" s="1" t="s">
        <v>453</v>
      </c>
      <c r="D318" s="1">
        <v>1.902765998E10</v>
      </c>
      <c r="E318" s="1" t="s">
        <v>215</v>
      </c>
      <c r="F318" s="1" t="s">
        <v>232</v>
      </c>
      <c r="H318" s="1">
        <v>2015.0</v>
      </c>
      <c r="I318" s="1" t="s">
        <v>218</v>
      </c>
      <c r="J318" s="1" t="s">
        <v>454</v>
      </c>
      <c r="K318" s="1" t="s">
        <v>220</v>
      </c>
      <c r="AY318" s="1" t="s">
        <v>216</v>
      </c>
      <c r="AZ318" s="1" t="s">
        <v>221</v>
      </c>
      <c r="BB318" s="1" t="s">
        <v>222</v>
      </c>
      <c r="BD318" s="1" t="s">
        <v>223</v>
      </c>
      <c r="BE318" s="1" t="s">
        <v>293</v>
      </c>
      <c r="BG318" s="1" t="s">
        <v>216</v>
      </c>
      <c r="BJ318" s="1">
        <v>25.0</v>
      </c>
      <c r="BK318" s="1" t="s">
        <v>216</v>
      </c>
      <c r="BL318" s="1" t="s">
        <v>3033</v>
      </c>
      <c r="BM318" s="1" t="s">
        <v>3034</v>
      </c>
      <c r="BN318" s="1" t="s">
        <v>3035</v>
      </c>
      <c r="BO318" s="1" t="s">
        <v>376</v>
      </c>
      <c r="BP318" s="1" t="s">
        <v>232</v>
      </c>
      <c r="BQ318" s="1" t="s">
        <v>3036</v>
      </c>
      <c r="BR318" s="1" t="s">
        <v>354</v>
      </c>
      <c r="BS318" s="1" t="s">
        <v>3037</v>
      </c>
      <c r="BV318" s="1" t="s">
        <v>232</v>
      </c>
      <c r="BW318" s="1" t="s">
        <v>468</v>
      </c>
      <c r="CI318" s="1" t="s">
        <v>232</v>
      </c>
      <c r="CJ318" s="1" t="s">
        <v>3038</v>
      </c>
      <c r="CK318" s="1">
        <v>32400.0</v>
      </c>
      <c r="CL318" s="1" t="s">
        <v>232</v>
      </c>
      <c r="CM318" s="1">
        <v>34000.0</v>
      </c>
      <c r="CN318" s="1" t="s">
        <v>237</v>
      </c>
      <c r="CO318" s="1" t="s">
        <v>237</v>
      </c>
      <c r="CP318" s="1" t="s">
        <v>237</v>
      </c>
      <c r="CQ318" s="1" t="s">
        <v>361</v>
      </c>
      <c r="CR318" s="1" t="s">
        <v>216</v>
      </c>
      <c r="CS318" s="1" t="s">
        <v>238</v>
      </c>
      <c r="CT318" s="1" t="s">
        <v>436</v>
      </c>
      <c r="CU318" s="1" t="s">
        <v>239</v>
      </c>
      <c r="CV318" s="1" t="s">
        <v>239</v>
      </c>
      <c r="CW318" s="1" t="s">
        <v>239</v>
      </c>
      <c r="CX318" s="1" t="s">
        <v>239</v>
      </c>
      <c r="CZ318" s="1" t="s">
        <v>363</v>
      </c>
      <c r="DA318" s="1" t="s">
        <v>2619</v>
      </c>
      <c r="DB318" s="1" t="s">
        <v>383</v>
      </c>
      <c r="DC318" s="1" t="s">
        <v>244</v>
      </c>
      <c r="DD318" s="1" t="s">
        <v>244</v>
      </c>
      <c r="DE318" s="1">
        <v>4.0</v>
      </c>
      <c r="DF318" s="1">
        <v>4.0</v>
      </c>
      <c r="DG318" s="1">
        <v>5.0</v>
      </c>
      <c r="DH318" s="1">
        <v>3.0</v>
      </c>
      <c r="DI318" s="1">
        <v>5.0</v>
      </c>
      <c r="DJ318" s="1">
        <v>3.0</v>
      </c>
      <c r="DK318" s="1">
        <v>3.0</v>
      </c>
      <c r="DM318" s="1">
        <v>0.0</v>
      </c>
      <c r="DN318" s="1">
        <v>0.0</v>
      </c>
      <c r="DO318" s="1">
        <v>5.0</v>
      </c>
      <c r="DP318" s="1">
        <v>3.0</v>
      </c>
      <c r="DQ318" s="1">
        <v>3.0</v>
      </c>
      <c r="DS318" s="1">
        <v>3.0</v>
      </c>
      <c r="DV318" s="1" t="s">
        <v>216</v>
      </c>
      <c r="DX318" s="1" t="s">
        <v>269</v>
      </c>
      <c r="DY318" s="1" t="s">
        <v>269</v>
      </c>
      <c r="DZ318" s="1" t="s">
        <v>3039</v>
      </c>
      <c r="GZ318" s="1">
        <v>3.0</v>
      </c>
      <c r="HA318" s="1" t="s">
        <v>315</v>
      </c>
      <c r="HJ318" s="1" t="s">
        <v>216</v>
      </c>
      <c r="HK318" s="1" t="s">
        <v>216</v>
      </c>
      <c r="HM318" s="1" t="s">
        <v>216</v>
      </c>
      <c r="HN318" s="1" t="s">
        <v>216</v>
      </c>
      <c r="HO318" s="1" t="s">
        <v>232</v>
      </c>
    </row>
    <row r="319" ht="15.75" customHeight="1">
      <c r="A319" s="2">
        <v>43167.80646990741</v>
      </c>
      <c r="B319" s="1">
        <v>2015.0</v>
      </c>
      <c r="C319" s="1" t="s">
        <v>972</v>
      </c>
      <c r="D319" s="1">
        <v>1.794779573E10</v>
      </c>
      <c r="E319" s="1" t="s">
        <v>350</v>
      </c>
      <c r="F319" s="1" t="s">
        <v>232</v>
      </c>
      <c r="H319" s="1">
        <v>2015.0</v>
      </c>
      <c r="I319" s="1" t="s">
        <v>218</v>
      </c>
      <c r="J319" s="1" t="s">
        <v>973</v>
      </c>
      <c r="K319" s="1" t="s">
        <v>220</v>
      </c>
      <c r="AY319" s="1" t="s">
        <v>232</v>
      </c>
      <c r="AZ319" s="1" t="s">
        <v>221</v>
      </c>
      <c r="BB319" s="1" t="s">
        <v>222</v>
      </c>
      <c r="BD319" s="1" t="s">
        <v>223</v>
      </c>
      <c r="BE319" s="1" t="s">
        <v>1223</v>
      </c>
      <c r="BG319" s="1" t="s">
        <v>216</v>
      </c>
      <c r="BJ319" s="1">
        <v>11.0</v>
      </c>
      <c r="BK319" s="1" t="s">
        <v>216</v>
      </c>
      <c r="BL319" s="1" t="s">
        <v>3040</v>
      </c>
      <c r="BM319" s="1" t="s">
        <v>3041</v>
      </c>
      <c r="BN319" s="1" t="s">
        <v>3042</v>
      </c>
      <c r="BO319" s="1" t="s">
        <v>258</v>
      </c>
      <c r="BP319" s="1" t="s">
        <v>232</v>
      </c>
      <c r="BQ319" s="1" t="s">
        <v>3043</v>
      </c>
      <c r="BR319" s="1" t="s">
        <v>721</v>
      </c>
      <c r="BS319" s="1" t="s">
        <v>1650</v>
      </c>
      <c r="BV319" s="1" t="s">
        <v>216</v>
      </c>
      <c r="BW319" s="1" t="s">
        <v>736</v>
      </c>
      <c r="CK319" s="1">
        <v>26400.0</v>
      </c>
      <c r="CL319" s="1" t="s">
        <v>216</v>
      </c>
      <c r="CM319" s="1">
        <v>26400.0</v>
      </c>
      <c r="CN319" s="1" t="s">
        <v>361</v>
      </c>
      <c r="CO319" s="1" t="s">
        <v>237</v>
      </c>
      <c r="CP319" s="1" t="s">
        <v>361</v>
      </c>
      <c r="CQ319" s="1" t="s">
        <v>361</v>
      </c>
      <c r="CR319" s="1" t="s">
        <v>216</v>
      </c>
      <c r="CS319" s="1" t="s">
        <v>238</v>
      </c>
      <c r="CT319" s="1" t="s">
        <v>436</v>
      </c>
      <c r="CU319" s="1" t="s">
        <v>239</v>
      </c>
      <c r="CV319" s="1" t="s">
        <v>239</v>
      </c>
      <c r="CW319" s="1" t="s">
        <v>239</v>
      </c>
      <c r="CX319" s="1" t="s">
        <v>239</v>
      </c>
      <c r="CY319" s="1" t="s">
        <v>295</v>
      </c>
      <c r="CZ319" s="1" t="s">
        <v>391</v>
      </c>
      <c r="DA319" s="1" t="s">
        <v>3044</v>
      </c>
      <c r="DB319" s="1" t="s">
        <v>243</v>
      </c>
      <c r="DC319" s="1" t="s">
        <v>328</v>
      </c>
      <c r="DD319" s="1" t="s">
        <v>244</v>
      </c>
      <c r="DE319" s="1">
        <v>2.0</v>
      </c>
      <c r="DF319" s="1">
        <v>3.0</v>
      </c>
      <c r="DG319" s="1">
        <v>5.0</v>
      </c>
      <c r="DH319" s="1">
        <v>2.0</v>
      </c>
      <c r="DI319" s="1">
        <v>4.0</v>
      </c>
      <c r="DJ319" s="1">
        <v>3.0</v>
      </c>
      <c r="DN319" s="1">
        <v>0.0</v>
      </c>
      <c r="DO319" s="1">
        <v>4.0</v>
      </c>
      <c r="DT319" s="1">
        <v>5.0</v>
      </c>
      <c r="DV319" s="1" t="s">
        <v>232</v>
      </c>
      <c r="DW319" s="1" t="s">
        <v>3045</v>
      </c>
      <c r="DX319" s="1" t="s">
        <v>269</v>
      </c>
      <c r="DY319" s="1" t="s">
        <v>269</v>
      </c>
      <c r="DZ319" s="1" t="s">
        <v>503</v>
      </c>
      <c r="EE319" s="1" t="s">
        <v>294</v>
      </c>
      <c r="FP319" s="1" t="s">
        <v>362</v>
      </c>
      <c r="FQ319" s="1" t="s">
        <v>296</v>
      </c>
      <c r="FS319" s="1" t="s">
        <v>297</v>
      </c>
      <c r="FT319" s="1">
        <v>12.0</v>
      </c>
      <c r="FU319" s="1" t="s">
        <v>298</v>
      </c>
      <c r="FV319" s="1" t="s">
        <v>3046</v>
      </c>
      <c r="FW319" s="1" t="s">
        <v>223</v>
      </c>
      <c r="FX319" s="1" t="s">
        <v>764</v>
      </c>
      <c r="FZ319" s="1" t="s">
        <v>3047</v>
      </c>
      <c r="GA319" s="1" t="s">
        <v>3048</v>
      </c>
      <c r="GB319" s="1" t="s">
        <v>319</v>
      </c>
      <c r="GC319" s="1" t="s">
        <v>232</v>
      </c>
      <c r="GD319" s="1" t="s">
        <v>3049</v>
      </c>
      <c r="GE319" s="1" t="s">
        <v>736</v>
      </c>
      <c r="GF319" s="1">
        <v>12.0</v>
      </c>
      <c r="GG319" s="1" t="s">
        <v>232</v>
      </c>
      <c r="GH319" s="1" t="s">
        <v>216</v>
      </c>
      <c r="GK319" s="1" t="s">
        <v>304</v>
      </c>
      <c r="GL319" s="1" t="s">
        <v>419</v>
      </c>
      <c r="GM319" s="1">
        <v>36000.0</v>
      </c>
      <c r="GN319" s="1" t="s">
        <v>232</v>
      </c>
      <c r="GO319" s="1">
        <v>39000.0</v>
      </c>
      <c r="GQ319" s="1">
        <v>3.0</v>
      </c>
      <c r="GR319" s="1">
        <v>3.0</v>
      </c>
      <c r="GT319" s="1">
        <v>5.0</v>
      </c>
      <c r="GV319" s="1">
        <v>3.0</v>
      </c>
      <c r="GW319" s="1">
        <v>2.0</v>
      </c>
      <c r="GX319" s="1">
        <v>5.0</v>
      </c>
      <c r="GY319" s="1">
        <v>3.0</v>
      </c>
      <c r="GZ319" s="1">
        <v>5.0</v>
      </c>
      <c r="HA319" s="1" t="s">
        <v>247</v>
      </c>
      <c r="HB319" s="1" t="s">
        <v>3050</v>
      </c>
      <c r="HC319" s="1" t="s">
        <v>3051</v>
      </c>
      <c r="HI319" s="1" t="s">
        <v>3052</v>
      </c>
      <c r="HJ319" s="1" t="s">
        <v>232</v>
      </c>
      <c r="HK319" s="1" t="s">
        <v>232</v>
      </c>
      <c r="HL319" s="1" t="s">
        <v>430</v>
      </c>
      <c r="HM319" s="1" t="s">
        <v>216</v>
      </c>
      <c r="HN319" s="1" t="s">
        <v>216</v>
      </c>
      <c r="HO319" s="1" t="s">
        <v>232</v>
      </c>
      <c r="HP319" s="1" t="s">
        <v>3053</v>
      </c>
      <c r="HQ319" s="1" t="s">
        <v>3054</v>
      </c>
    </row>
    <row r="320" ht="15.75" customHeight="1">
      <c r="A320" s="2">
        <v>43177.65615740741</v>
      </c>
      <c r="B320" s="1">
        <v>2015.0</v>
      </c>
      <c r="C320" s="1" t="s">
        <v>453</v>
      </c>
      <c r="D320" s="1">
        <v>1.7831010465E10</v>
      </c>
      <c r="E320" s="1" t="s">
        <v>215</v>
      </c>
      <c r="F320" s="1" t="s">
        <v>232</v>
      </c>
      <c r="H320" s="1">
        <v>2015.0</v>
      </c>
      <c r="I320" s="1" t="s">
        <v>218</v>
      </c>
      <c r="J320" s="1" t="s">
        <v>454</v>
      </c>
      <c r="K320" s="1" t="s">
        <v>220</v>
      </c>
      <c r="AY320" s="1" t="s">
        <v>232</v>
      </c>
      <c r="AZ320" s="1" t="s">
        <v>221</v>
      </c>
      <c r="BB320" s="1" t="s">
        <v>297</v>
      </c>
      <c r="BC320" s="1">
        <v>1.0</v>
      </c>
      <c r="BD320" s="1" t="s">
        <v>223</v>
      </c>
      <c r="BE320" s="1" t="s">
        <v>676</v>
      </c>
      <c r="BG320" s="1" t="s">
        <v>216</v>
      </c>
      <c r="BJ320" s="1">
        <v>7.0</v>
      </c>
      <c r="BK320" s="1" t="s">
        <v>216</v>
      </c>
      <c r="BL320" s="1" t="s">
        <v>3055</v>
      </c>
      <c r="BM320" s="1" t="s">
        <v>3056</v>
      </c>
      <c r="BN320" s="1" t="s">
        <v>3057</v>
      </c>
      <c r="BO320" s="1" t="s">
        <v>302</v>
      </c>
      <c r="BP320" s="1" t="s">
        <v>216</v>
      </c>
      <c r="BR320" s="1" t="s">
        <v>721</v>
      </c>
      <c r="BS320" s="1" t="s">
        <v>3058</v>
      </c>
      <c r="BU320" s="1" t="s">
        <v>3059</v>
      </c>
      <c r="BV320" s="1" t="s">
        <v>216</v>
      </c>
      <c r="BW320" s="1" t="s">
        <v>468</v>
      </c>
      <c r="CI320" s="1" t="s">
        <v>232</v>
      </c>
      <c r="CJ320" s="1" t="s">
        <v>3060</v>
      </c>
      <c r="CK320" s="1">
        <v>26400.0</v>
      </c>
      <c r="CL320" s="1" t="s">
        <v>232</v>
      </c>
      <c r="CM320" s="1">
        <v>32200.0</v>
      </c>
      <c r="CN320" s="1" t="s">
        <v>237</v>
      </c>
      <c r="CO320" s="1" t="s">
        <v>237</v>
      </c>
      <c r="CP320" s="1" t="s">
        <v>237</v>
      </c>
      <c r="CQ320" s="1" t="s">
        <v>361</v>
      </c>
      <c r="CR320" s="1" t="s">
        <v>216</v>
      </c>
      <c r="CS320" s="1" t="s">
        <v>238</v>
      </c>
      <c r="CT320" s="1" t="s">
        <v>283</v>
      </c>
      <c r="CU320" s="1" t="s">
        <v>436</v>
      </c>
      <c r="CV320" s="1" t="s">
        <v>436</v>
      </c>
      <c r="CW320" s="1" t="s">
        <v>239</v>
      </c>
      <c r="CX320" s="1" t="s">
        <v>239</v>
      </c>
      <c r="CZ320" s="1" t="s">
        <v>326</v>
      </c>
      <c r="DA320" s="1" t="s">
        <v>326</v>
      </c>
      <c r="DB320" s="1" t="s">
        <v>286</v>
      </c>
      <c r="DC320" s="1" t="s">
        <v>244</v>
      </c>
      <c r="DD320" s="1" t="s">
        <v>244</v>
      </c>
      <c r="DE320" s="1">
        <v>4.0</v>
      </c>
      <c r="DF320" s="1">
        <v>4.0</v>
      </c>
      <c r="DG320" s="1">
        <v>5.0</v>
      </c>
      <c r="DH320" s="1">
        <v>3.0</v>
      </c>
      <c r="DI320" s="1">
        <v>4.0</v>
      </c>
      <c r="DJ320" s="1">
        <v>3.0</v>
      </c>
      <c r="DL320" s="1">
        <v>0.0</v>
      </c>
      <c r="DN320" s="1">
        <v>0.0</v>
      </c>
      <c r="DO320" s="1">
        <v>0.0</v>
      </c>
      <c r="DP320" s="1">
        <v>3.0</v>
      </c>
      <c r="DQ320" s="1">
        <v>3.0</v>
      </c>
      <c r="DR320" s="1">
        <v>3.0</v>
      </c>
      <c r="DS320" s="1">
        <v>4.0</v>
      </c>
      <c r="DT320" s="1">
        <v>3.0</v>
      </c>
      <c r="DU320" s="1">
        <v>3.0</v>
      </c>
      <c r="DV320" s="1" t="s">
        <v>216</v>
      </c>
      <c r="DX320" s="1" t="s">
        <v>268</v>
      </c>
      <c r="DY320" s="1" t="s">
        <v>268</v>
      </c>
      <c r="DZ320" s="1" t="s">
        <v>3061</v>
      </c>
      <c r="EE320" s="1" t="s">
        <v>294</v>
      </c>
      <c r="FP320" s="1" t="s">
        <v>693</v>
      </c>
      <c r="FQ320" s="1" t="s">
        <v>296</v>
      </c>
      <c r="FS320" s="1" t="s">
        <v>297</v>
      </c>
      <c r="FT320" s="1">
        <v>6.0</v>
      </c>
      <c r="FU320" s="1" t="s">
        <v>298</v>
      </c>
      <c r="FV320" s="1" t="s">
        <v>3062</v>
      </c>
      <c r="FW320" s="1" t="s">
        <v>223</v>
      </c>
      <c r="FX320" s="1" t="s">
        <v>1325</v>
      </c>
      <c r="FZ320" s="1" t="s">
        <v>3063</v>
      </c>
      <c r="GB320" s="1" t="s">
        <v>258</v>
      </c>
      <c r="GC320" s="1" t="s">
        <v>232</v>
      </c>
      <c r="GD320" s="1" t="s">
        <v>3063</v>
      </c>
      <c r="GE320" s="1" t="s">
        <v>943</v>
      </c>
      <c r="GF320" s="1">
        <v>6.0</v>
      </c>
      <c r="GG320" s="1" t="s">
        <v>232</v>
      </c>
      <c r="GH320" s="1" t="s">
        <v>216</v>
      </c>
      <c r="GK320" s="1" t="s">
        <v>326</v>
      </c>
      <c r="GL320" s="1" t="s">
        <v>419</v>
      </c>
      <c r="GM320" s="1">
        <v>28000.0</v>
      </c>
      <c r="GN320" s="1" t="s">
        <v>232</v>
      </c>
      <c r="GO320" s="1">
        <v>30500.0</v>
      </c>
      <c r="GQ320" s="1">
        <v>4.0</v>
      </c>
      <c r="GT320" s="1">
        <v>5.0</v>
      </c>
      <c r="GV320" s="1">
        <v>3.0</v>
      </c>
      <c r="GX320" s="1">
        <v>4.0</v>
      </c>
      <c r="GY320" s="1">
        <v>2.0</v>
      </c>
      <c r="GZ320" s="1">
        <v>4.0</v>
      </c>
      <c r="HA320" s="1" t="s">
        <v>247</v>
      </c>
      <c r="HB320" s="1" t="s">
        <v>3064</v>
      </c>
      <c r="HC320" s="1" t="s">
        <v>3065</v>
      </c>
      <c r="HD320" s="1" t="s">
        <v>3066</v>
      </c>
      <c r="HE320" s="1" t="s">
        <v>3067</v>
      </c>
      <c r="HI320" s="1" t="s">
        <v>3068</v>
      </c>
      <c r="HJ320" s="1" t="s">
        <v>232</v>
      </c>
      <c r="HK320" s="1" t="s">
        <v>232</v>
      </c>
      <c r="HL320" s="1" t="s">
        <v>707</v>
      </c>
      <c r="HM320" s="1" t="s">
        <v>232</v>
      </c>
      <c r="HN320" s="1" t="s">
        <v>232</v>
      </c>
      <c r="HO320" s="1" t="s">
        <v>232</v>
      </c>
      <c r="HP320" s="1" t="s">
        <v>3069</v>
      </c>
    </row>
    <row r="321" ht="15.75" customHeight="1">
      <c r="A321" s="2">
        <v>43174.58678240741</v>
      </c>
      <c r="B321" s="1">
        <v>2015.0</v>
      </c>
      <c r="C321" s="1" t="s">
        <v>696</v>
      </c>
      <c r="D321" s="1">
        <v>1.7987603112E10</v>
      </c>
      <c r="E321" s="1" t="s">
        <v>215</v>
      </c>
      <c r="F321" s="1" t="s">
        <v>216</v>
      </c>
      <c r="G321" s="1" t="s">
        <v>1420</v>
      </c>
      <c r="H321" s="1">
        <v>2015.0</v>
      </c>
      <c r="I321" s="1" t="s">
        <v>635</v>
      </c>
      <c r="J321" s="1" t="s">
        <v>697</v>
      </c>
      <c r="K321" s="1" t="s">
        <v>288</v>
      </c>
      <c r="U321" s="1" t="s">
        <v>426</v>
      </c>
      <c r="W321" s="1" t="s">
        <v>3070</v>
      </c>
      <c r="X321" s="1" t="s">
        <v>3071</v>
      </c>
      <c r="Y321" s="1" t="s">
        <v>962</v>
      </c>
      <c r="AA321" s="1" t="s">
        <v>1502</v>
      </c>
      <c r="AB321" s="1" t="s">
        <v>232</v>
      </c>
      <c r="AC321" s="1" t="s">
        <v>3072</v>
      </c>
      <c r="AE321" s="1" t="s">
        <v>216</v>
      </c>
      <c r="AY321" s="1" t="s">
        <v>216</v>
      </c>
      <c r="GZ321" s="1">
        <v>5.0</v>
      </c>
      <c r="HA321" s="1" t="s">
        <v>247</v>
      </c>
      <c r="HB321" s="1" t="s">
        <v>3073</v>
      </c>
      <c r="HC321" s="1" t="s">
        <v>3074</v>
      </c>
      <c r="HI321" s="1" t="s">
        <v>3075</v>
      </c>
      <c r="HJ321" s="1" t="s">
        <v>232</v>
      </c>
      <c r="HK321" s="1" t="s">
        <v>232</v>
      </c>
      <c r="HL321" s="1" t="s">
        <v>430</v>
      </c>
      <c r="HM321" s="1" t="s">
        <v>216</v>
      </c>
      <c r="HN321" s="1" t="s">
        <v>216</v>
      </c>
      <c r="HO321" s="1" t="s">
        <v>232</v>
      </c>
      <c r="HP321" s="1" t="s">
        <v>3076</v>
      </c>
      <c r="HQ321" s="1" t="s">
        <v>3077</v>
      </c>
    </row>
    <row r="322" ht="15.75" customHeight="1">
      <c r="A322" s="2">
        <v>43173.67313657407</v>
      </c>
      <c r="B322" s="1">
        <v>2015.0</v>
      </c>
      <c r="C322" s="1" t="s">
        <v>860</v>
      </c>
      <c r="D322" s="1">
        <v>1.7829211659E10</v>
      </c>
      <c r="E322" s="1" t="s">
        <v>215</v>
      </c>
      <c r="F322" s="1" t="s">
        <v>232</v>
      </c>
      <c r="H322" s="1">
        <v>2015.0</v>
      </c>
      <c r="I322" s="1" t="s">
        <v>218</v>
      </c>
      <c r="J322" s="1" t="s">
        <v>861</v>
      </c>
      <c r="K322" s="1" t="s">
        <v>220</v>
      </c>
      <c r="AY322" s="1" t="s">
        <v>232</v>
      </c>
      <c r="AZ322" s="1" t="s">
        <v>221</v>
      </c>
      <c r="BB322" s="1" t="s">
        <v>222</v>
      </c>
      <c r="BD322" s="1" t="s">
        <v>223</v>
      </c>
      <c r="BE322" s="1" t="s">
        <v>293</v>
      </c>
      <c r="BG322" s="1" t="s">
        <v>216</v>
      </c>
      <c r="BJ322" s="1">
        <v>16.0</v>
      </c>
      <c r="BK322" s="1" t="s">
        <v>216</v>
      </c>
      <c r="BL322" s="1" t="s">
        <v>3078</v>
      </c>
      <c r="BM322" s="1" t="s">
        <v>3079</v>
      </c>
      <c r="BO322" s="1" t="s">
        <v>302</v>
      </c>
      <c r="BP322" s="1" t="s">
        <v>232</v>
      </c>
      <c r="BQ322" s="1" t="s">
        <v>3080</v>
      </c>
      <c r="BR322" s="1" t="s">
        <v>354</v>
      </c>
      <c r="BS322" s="1" t="s">
        <v>2868</v>
      </c>
      <c r="BU322" s="1" t="s">
        <v>3081</v>
      </c>
      <c r="BV322" s="1" t="s">
        <v>232</v>
      </c>
      <c r="BW322" s="1" t="s">
        <v>943</v>
      </c>
      <c r="CK322" s="1">
        <v>30000.0</v>
      </c>
      <c r="CL322" s="1" t="s">
        <v>232</v>
      </c>
      <c r="CM322" s="1">
        <v>33000.0</v>
      </c>
      <c r="CN322" s="1" t="s">
        <v>361</v>
      </c>
      <c r="CO322" s="1" t="s">
        <v>361</v>
      </c>
      <c r="CP322" s="1" t="s">
        <v>361</v>
      </c>
      <c r="CQ322" s="1" t="s">
        <v>361</v>
      </c>
      <c r="CR322" s="1" t="s">
        <v>216</v>
      </c>
      <c r="CS322" s="1" t="s">
        <v>238</v>
      </c>
      <c r="CT322" s="1" t="s">
        <v>436</v>
      </c>
      <c r="CU322" s="1" t="s">
        <v>239</v>
      </c>
      <c r="CV322" s="1" t="s">
        <v>239</v>
      </c>
      <c r="CW322" s="1" t="s">
        <v>239</v>
      </c>
      <c r="CX322" s="1" t="s">
        <v>239</v>
      </c>
      <c r="CZ322" s="1" t="s">
        <v>326</v>
      </c>
      <c r="DA322" s="1" t="s">
        <v>382</v>
      </c>
      <c r="DB322" s="1" t="s">
        <v>243</v>
      </c>
      <c r="DC322" s="1" t="s">
        <v>244</v>
      </c>
      <c r="DD322" s="1" t="s">
        <v>244</v>
      </c>
      <c r="DE322" s="1">
        <v>4.0</v>
      </c>
      <c r="DF322" s="1">
        <v>4.0</v>
      </c>
      <c r="DG322" s="1">
        <v>5.0</v>
      </c>
      <c r="DH322" s="1">
        <v>3.0</v>
      </c>
      <c r="DI322" s="1">
        <v>4.0</v>
      </c>
      <c r="DJ322" s="1">
        <v>3.0</v>
      </c>
      <c r="DO322" s="1">
        <v>4.0</v>
      </c>
      <c r="DT322" s="1">
        <v>3.0</v>
      </c>
      <c r="DV322" s="1" t="s">
        <v>216</v>
      </c>
      <c r="DX322" s="1" t="s">
        <v>245</v>
      </c>
      <c r="DY322" s="1" t="s">
        <v>245</v>
      </c>
      <c r="EE322" s="1" t="s">
        <v>294</v>
      </c>
      <c r="FP322" s="1" t="s">
        <v>325</v>
      </c>
      <c r="FQ322" s="1" t="s">
        <v>296</v>
      </c>
      <c r="FS322" s="1" t="s">
        <v>297</v>
      </c>
      <c r="FT322" s="1">
        <v>6.0</v>
      </c>
      <c r="FU322" s="1" t="s">
        <v>298</v>
      </c>
      <c r="FV322" s="1" t="s">
        <v>3082</v>
      </c>
      <c r="FW322" s="1" t="s">
        <v>223</v>
      </c>
      <c r="FX322" s="1" t="s">
        <v>764</v>
      </c>
      <c r="FZ322" s="1" t="s">
        <v>3083</v>
      </c>
      <c r="GB322" s="1" t="s">
        <v>228</v>
      </c>
      <c r="GC322" s="1" t="s">
        <v>232</v>
      </c>
      <c r="GD322" s="1" t="s">
        <v>3084</v>
      </c>
      <c r="GE322" s="1" t="s">
        <v>261</v>
      </c>
      <c r="GF322" s="1">
        <v>6.0</v>
      </c>
      <c r="GG322" s="1" t="s">
        <v>232</v>
      </c>
      <c r="GH322" s="1" t="s">
        <v>216</v>
      </c>
      <c r="GK322" s="1" t="s">
        <v>326</v>
      </c>
      <c r="GL322" s="1" t="s">
        <v>286</v>
      </c>
      <c r="GM322" s="1">
        <v>28000.0</v>
      </c>
      <c r="GN322" s="1" t="s">
        <v>216</v>
      </c>
      <c r="GO322" s="1">
        <v>28000.0</v>
      </c>
      <c r="GY322" s="1">
        <v>2.0</v>
      </c>
      <c r="GZ322" s="1">
        <v>4.0</v>
      </c>
      <c r="HA322" s="1" t="s">
        <v>247</v>
      </c>
      <c r="HJ322" s="1" t="s">
        <v>216</v>
      </c>
      <c r="HN322" s="1" t="s">
        <v>216</v>
      </c>
      <c r="HO322" s="1" t="s">
        <v>232</v>
      </c>
    </row>
    <row r="323" ht="15.75" customHeight="1">
      <c r="A323" s="2">
        <v>43199.420752314814</v>
      </c>
      <c r="B323" s="1">
        <v>2015.0</v>
      </c>
      <c r="C323" s="1" t="s">
        <v>529</v>
      </c>
      <c r="D323" s="1">
        <v>1.7890832676E10</v>
      </c>
      <c r="E323" s="1" t="s">
        <v>215</v>
      </c>
      <c r="F323" s="1" t="s">
        <v>232</v>
      </c>
      <c r="H323" s="1">
        <v>2015.0</v>
      </c>
      <c r="I323" s="1" t="s">
        <v>218</v>
      </c>
      <c r="J323" s="1" t="s">
        <v>530</v>
      </c>
      <c r="K323" s="1" t="s">
        <v>220</v>
      </c>
      <c r="AY323" s="1" t="s">
        <v>216</v>
      </c>
      <c r="AZ323" s="1" t="s">
        <v>221</v>
      </c>
      <c r="BB323" s="1" t="s">
        <v>222</v>
      </c>
      <c r="BD323" s="1" t="s">
        <v>223</v>
      </c>
      <c r="BE323" s="1" t="s">
        <v>293</v>
      </c>
      <c r="BG323" s="1" t="s">
        <v>216</v>
      </c>
      <c r="BJ323" s="1">
        <v>31.0</v>
      </c>
      <c r="BK323" s="1" t="s">
        <v>216</v>
      </c>
      <c r="BL323" s="1" t="s">
        <v>531</v>
      </c>
      <c r="BN323" s="1" t="s">
        <v>610</v>
      </c>
      <c r="BO323" s="1" t="s">
        <v>319</v>
      </c>
      <c r="BP323" s="1" t="s">
        <v>232</v>
      </c>
      <c r="BQ323" s="1" t="s">
        <v>531</v>
      </c>
      <c r="BR323" s="1" t="s">
        <v>548</v>
      </c>
      <c r="BS323" s="1" t="s">
        <v>3085</v>
      </c>
      <c r="BT323" s="1">
        <v>4.67409668E8</v>
      </c>
      <c r="BU323" s="1" t="s">
        <v>3086</v>
      </c>
      <c r="BV323" s="1" t="s">
        <v>232</v>
      </c>
      <c r="BW323" s="1" t="s">
        <v>692</v>
      </c>
      <c r="CK323" s="1">
        <v>33200.0</v>
      </c>
      <c r="CL323" s="1" t="s">
        <v>232</v>
      </c>
      <c r="CM323" s="1">
        <v>36500.0</v>
      </c>
      <c r="CN323" s="1" t="s">
        <v>361</v>
      </c>
      <c r="CO323" s="1" t="s">
        <v>237</v>
      </c>
      <c r="CP323" s="1" t="s">
        <v>361</v>
      </c>
      <c r="CQ323" s="1" t="s">
        <v>237</v>
      </c>
      <c r="CR323" s="1" t="s">
        <v>232</v>
      </c>
      <c r="CS323" s="1" t="s">
        <v>238</v>
      </c>
      <c r="CT323" s="1" t="s">
        <v>238</v>
      </c>
      <c r="CU323" s="1" t="s">
        <v>239</v>
      </c>
      <c r="CV323" s="1" t="s">
        <v>239</v>
      </c>
      <c r="CW323" s="1" t="s">
        <v>239</v>
      </c>
      <c r="CX323" s="1" t="s">
        <v>239</v>
      </c>
      <c r="CZ323" s="1" t="s">
        <v>363</v>
      </c>
      <c r="DA323" s="1" t="s">
        <v>363</v>
      </c>
      <c r="DB323" s="1" t="s">
        <v>537</v>
      </c>
      <c r="DC323" s="1" t="s">
        <v>244</v>
      </c>
      <c r="DD323" s="1" t="s">
        <v>244</v>
      </c>
      <c r="DE323" s="1">
        <v>4.0</v>
      </c>
      <c r="DF323" s="1">
        <v>5.0</v>
      </c>
      <c r="DG323" s="1">
        <v>5.0</v>
      </c>
      <c r="DH323" s="1">
        <v>3.0</v>
      </c>
      <c r="DI323" s="1">
        <v>5.0</v>
      </c>
      <c r="DJ323" s="1">
        <v>5.0</v>
      </c>
      <c r="DK323" s="1">
        <v>4.0</v>
      </c>
      <c r="DL323" s="1">
        <v>4.0</v>
      </c>
      <c r="DM323" s="1">
        <v>4.0</v>
      </c>
      <c r="DN323" s="1">
        <v>5.0</v>
      </c>
      <c r="DO323" s="1">
        <v>5.0</v>
      </c>
      <c r="DP323" s="1">
        <v>4.0</v>
      </c>
      <c r="DQ323" s="1">
        <v>4.0</v>
      </c>
      <c r="DR323" s="1">
        <v>3.0</v>
      </c>
      <c r="DS323" s="1">
        <v>5.0</v>
      </c>
      <c r="DV323" s="1" t="s">
        <v>216</v>
      </c>
      <c r="DX323" s="1" t="s">
        <v>268</v>
      </c>
      <c r="DY323" s="1" t="s">
        <v>268</v>
      </c>
      <c r="DZ323" s="1" t="s">
        <v>3087</v>
      </c>
      <c r="EA323" s="1" t="s">
        <v>246</v>
      </c>
      <c r="EB323" s="1" t="s">
        <v>246</v>
      </c>
      <c r="EC323" s="1" t="s">
        <v>246</v>
      </c>
      <c r="ED323" s="1" t="s">
        <v>246</v>
      </c>
      <c r="GZ323" s="1">
        <v>5.0</v>
      </c>
      <c r="HA323" s="1" t="s">
        <v>305</v>
      </c>
      <c r="HB323" s="1" t="s">
        <v>3088</v>
      </c>
      <c r="HC323" s="1" t="s">
        <v>246</v>
      </c>
      <c r="HD323" s="1" t="s">
        <v>3089</v>
      </c>
      <c r="HF323" s="1" t="s">
        <v>361</v>
      </c>
      <c r="HG323" s="1" t="s">
        <v>237</v>
      </c>
      <c r="HI323" s="1" t="s">
        <v>3090</v>
      </c>
      <c r="HJ323" s="1" t="s">
        <v>232</v>
      </c>
      <c r="HK323" s="1" t="s">
        <v>232</v>
      </c>
      <c r="HL323" s="1" t="s">
        <v>634</v>
      </c>
      <c r="HM323" s="1" t="s">
        <v>216</v>
      </c>
      <c r="HN323" s="1" t="s">
        <v>216</v>
      </c>
      <c r="HO323" s="1" t="s">
        <v>232</v>
      </c>
      <c r="HP323" s="1" t="s">
        <v>3091</v>
      </c>
    </row>
    <row r="324" ht="15.75" customHeight="1">
      <c r="A324" s="2">
        <v>43171.01648148148</v>
      </c>
      <c r="B324" s="1">
        <v>2015.0</v>
      </c>
      <c r="C324" s="1" t="s">
        <v>972</v>
      </c>
      <c r="D324" s="1">
        <v>1.7890832686E10</v>
      </c>
      <c r="E324" s="1" t="s">
        <v>215</v>
      </c>
      <c r="F324" s="1" t="s">
        <v>232</v>
      </c>
      <c r="H324" s="1">
        <v>2015.0</v>
      </c>
      <c r="I324" s="1" t="s">
        <v>218</v>
      </c>
      <c r="J324" s="1" t="s">
        <v>973</v>
      </c>
      <c r="K324" s="1" t="s">
        <v>220</v>
      </c>
      <c r="AY324" s="1" t="s">
        <v>216</v>
      </c>
      <c r="AZ324" s="1" t="s">
        <v>221</v>
      </c>
      <c r="BB324" s="1" t="s">
        <v>222</v>
      </c>
      <c r="BD324" s="1" t="s">
        <v>223</v>
      </c>
      <c r="BE324" s="1" t="s">
        <v>3092</v>
      </c>
      <c r="BG324" s="1" t="s">
        <v>216</v>
      </c>
      <c r="BJ324" s="1">
        <v>24.0</v>
      </c>
      <c r="BK324" s="1" t="s">
        <v>216</v>
      </c>
      <c r="BL324" s="1" t="s">
        <v>3093</v>
      </c>
      <c r="BM324" s="1" t="s">
        <v>3094</v>
      </c>
      <c r="BO324" s="1" t="s">
        <v>258</v>
      </c>
      <c r="BP324" s="1" t="s">
        <v>232</v>
      </c>
      <c r="BR324" s="1" t="s">
        <v>2341</v>
      </c>
      <c r="BS324" s="1" t="s">
        <v>3095</v>
      </c>
      <c r="BV324" s="1" t="s">
        <v>232</v>
      </c>
      <c r="BW324" s="1" t="s">
        <v>736</v>
      </c>
      <c r="CL324" s="1" t="s">
        <v>232</v>
      </c>
      <c r="CN324" s="1" t="s">
        <v>361</v>
      </c>
      <c r="CO324" s="1" t="s">
        <v>237</v>
      </c>
      <c r="CP324" s="1" t="s">
        <v>361</v>
      </c>
      <c r="CQ324" s="1" t="s">
        <v>361</v>
      </c>
      <c r="CR324" s="1" t="s">
        <v>232</v>
      </c>
      <c r="CS324" s="1" t="s">
        <v>238</v>
      </c>
      <c r="CT324" s="1" t="s">
        <v>265</v>
      </c>
      <c r="CU324" s="1" t="s">
        <v>239</v>
      </c>
      <c r="CV324" s="1" t="s">
        <v>239</v>
      </c>
      <c r="CW324" s="1" t="s">
        <v>239</v>
      </c>
      <c r="CX324" s="1" t="s">
        <v>239</v>
      </c>
      <c r="CZ324" s="1" t="s">
        <v>470</v>
      </c>
      <c r="DA324" s="1" t="s">
        <v>470</v>
      </c>
      <c r="DB324" s="1" t="s">
        <v>243</v>
      </c>
      <c r="DC324" s="1" t="s">
        <v>244</v>
      </c>
      <c r="DD324" s="1" t="s">
        <v>244</v>
      </c>
      <c r="DE324" s="1">
        <v>4.0</v>
      </c>
      <c r="DF324" s="1">
        <v>4.0</v>
      </c>
      <c r="DG324" s="1">
        <v>4.0</v>
      </c>
      <c r="DH324" s="1">
        <v>3.0</v>
      </c>
      <c r="DI324" s="1">
        <v>5.0</v>
      </c>
      <c r="DJ324" s="1">
        <v>4.0</v>
      </c>
      <c r="DK324" s="1">
        <v>3.0</v>
      </c>
      <c r="DL324" s="1">
        <v>2.0</v>
      </c>
      <c r="DM324" s="1">
        <v>2.0</v>
      </c>
      <c r="DN324" s="1">
        <v>3.0</v>
      </c>
      <c r="DO324" s="1">
        <v>4.0</v>
      </c>
      <c r="DP324" s="1">
        <v>3.0</v>
      </c>
      <c r="DQ324" s="1">
        <v>3.0</v>
      </c>
      <c r="DS324" s="1">
        <v>3.0</v>
      </c>
      <c r="DV324" s="1" t="s">
        <v>216</v>
      </c>
      <c r="DX324" s="1" t="s">
        <v>269</v>
      </c>
      <c r="DY324" s="1" t="s">
        <v>269</v>
      </c>
      <c r="DZ324" s="1" t="s">
        <v>1058</v>
      </c>
      <c r="GZ324" s="1">
        <v>4.0</v>
      </c>
      <c r="HA324" s="1" t="s">
        <v>305</v>
      </c>
      <c r="HB324" s="1" t="s">
        <v>3096</v>
      </c>
      <c r="HC324" s="1" t="s">
        <v>3097</v>
      </c>
      <c r="HD324" s="1" t="s">
        <v>3098</v>
      </c>
      <c r="HE324" s="1" t="s">
        <v>3099</v>
      </c>
      <c r="HJ324" s="1" t="s">
        <v>232</v>
      </c>
      <c r="HK324" s="1" t="s">
        <v>216</v>
      </c>
      <c r="HM324" s="1" t="s">
        <v>216</v>
      </c>
      <c r="HN324" s="1" t="s">
        <v>216</v>
      </c>
      <c r="HO324" s="1" t="s">
        <v>232</v>
      </c>
    </row>
    <row r="325" ht="15.75" customHeight="1">
      <c r="A325" s="2">
        <v>43167.965729166666</v>
      </c>
      <c r="B325" s="1">
        <v>2015.0</v>
      </c>
      <c r="C325" s="1" t="s">
        <v>696</v>
      </c>
      <c r="D325" s="1">
        <v>1.8890863353E10</v>
      </c>
      <c r="E325" s="1" t="s">
        <v>350</v>
      </c>
      <c r="F325" s="1" t="s">
        <v>232</v>
      </c>
      <c r="H325" s="1">
        <v>2015.0</v>
      </c>
      <c r="I325" s="1" t="s">
        <v>218</v>
      </c>
      <c r="J325" s="1" t="s">
        <v>697</v>
      </c>
      <c r="K325" s="1" t="s">
        <v>220</v>
      </c>
      <c r="AY325" s="1" t="s">
        <v>232</v>
      </c>
      <c r="AZ325" s="1" t="s">
        <v>221</v>
      </c>
      <c r="BB325" s="1" t="s">
        <v>222</v>
      </c>
      <c r="BD325" s="1" t="s">
        <v>223</v>
      </c>
      <c r="BE325" s="1" t="s">
        <v>224</v>
      </c>
      <c r="BG325" s="1" t="s">
        <v>216</v>
      </c>
      <c r="BJ325" s="1">
        <v>12.0</v>
      </c>
      <c r="BK325" s="1" t="s">
        <v>216</v>
      </c>
      <c r="BL325" s="1" t="s">
        <v>3100</v>
      </c>
      <c r="BM325" s="1">
        <v>69000.0</v>
      </c>
      <c r="BO325" s="1" t="s">
        <v>376</v>
      </c>
      <c r="BP325" s="1" t="s">
        <v>216</v>
      </c>
      <c r="BR325" s="1" t="s">
        <v>723</v>
      </c>
      <c r="BS325" s="1" t="s">
        <v>3101</v>
      </c>
      <c r="BV325" s="1" t="s">
        <v>232</v>
      </c>
      <c r="BW325" s="1" t="s">
        <v>233</v>
      </c>
      <c r="BY325" s="1" t="s">
        <v>722</v>
      </c>
      <c r="CD325" s="1" t="s">
        <v>858</v>
      </c>
      <c r="CK325" s="1">
        <v>32000.0</v>
      </c>
      <c r="CL325" s="1" t="s">
        <v>216</v>
      </c>
      <c r="CM325" s="1">
        <v>32000.0</v>
      </c>
      <c r="CN325" s="1" t="s">
        <v>237</v>
      </c>
      <c r="CO325" s="1" t="s">
        <v>237</v>
      </c>
      <c r="CP325" s="1" t="s">
        <v>237</v>
      </c>
      <c r="CQ325" s="1" t="s">
        <v>361</v>
      </c>
      <c r="CR325" s="1" t="s">
        <v>232</v>
      </c>
      <c r="CS325" s="1" t="s">
        <v>238</v>
      </c>
      <c r="CT325" s="1" t="s">
        <v>238</v>
      </c>
      <c r="CY325" s="1" t="s">
        <v>325</v>
      </c>
      <c r="CZ325" s="1" t="s">
        <v>391</v>
      </c>
      <c r="DA325" s="1" t="s">
        <v>1720</v>
      </c>
      <c r="DB325" s="1" t="s">
        <v>286</v>
      </c>
      <c r="DC325" s="1" t="s">
        <v>244</v>
      </c>
      <c r="DD325" s="1" t="s">
        <v>244</v>
      </c>
      <c r="DE325" s="1">
        <v>3.0</v>
      </c>
      <c r="DF325" s="1">
        <v>3.0</v>
      </c>
      <c r="DG325" s="1">
        <v>5.0</v>
      </c>
      <c r="DH325" s="1">
        <v>1.0</v>
      </c>
      <c r="DI325" s="1">
        <v>4.0</v>
      </c>
      <c r="DJ325" s="1">
        <v>4.0</v>
      </c>
      <c r="DK325" s="1">
        <v>3.0</v>
      </c>
      <c r="DL325" s="1">
        <v>2.0</v>
      </c>
      <c r="DM325" s="1">
        <v>1.0</v>
      </c>
      <c r="DN325" s="1">
        <v>3.0</v>
      </c>
      <c r="DO325" s="1">
        <v>5.0</v>
      </c>
      <c r="DP325" s="1">
        <v>5.0</v>
      </c>
      <c r="DQ325" s="1">
        <v>5.0</v>
      </c>
      <c r="DR325" s="1">
        <v>1.0</v>
      </c>
      <c r="DS325" s="1">
        <v>3.0</v>
      </c>
      <c r="DT325" s="1">
        <v>5.0</v>
      </c>
      <c r="DV325" s="1" t="s">
        <v>232</v>
      </c>
      <c r="DW325" s="1" t="s">
        <v>3102</v>
      </c>
      <c r="DX325" s="1" t="s">
        <v>245</v>
      </c>
      <c r="DY325" s="1" t="s">
        <v>245</v>
      </c>
      <c r="EE325" s="1" t="s">
        <v>294</v>
      </c>
      <c r="FP325" s="1" t="s">
        <v>693</v>
      </c>
      <c r="FQ325" s="1" t="s">
        <v>296</v>
      </c>
      <c r="FS325" s="1" t="s">
        <v>297</v>
      </c>
      <c r="FT325" s="1">
        <v>9.0</v>
      </c>
      <c r="FU325" s="1" t="s">
        <v>298</v>
      </c>
      <c r="FV325" s="1" t="s">
        <v>1936</v>
      </c>
      <c r="FW325" s="1" t="s">
        <v>223</v>
      </c>
      <c r="FX325" s="1" t="s">
        <v>293</v>
      </c>
      <c r="FZ325" s="1" t="s">
        <v>3103</v>
      </c>
      <c r="GB325" s="1" t="s">
        <v>376</v>
      </c>
      <c r="GC325" s="1" t="s">
        <v>216</v>
      </c>
      <c r="GE325" s="1" t="s">
        <v>1242</v>
      </c>
      <c r="GF325" s="1">
        <v>11.0</v>
      </c>
      <c r="GG325" s="1" t="s">
        <v>232</v>
      </c>
      <c r="GH325" s="1" t="s">
        <v>216</v>
      </c>
      <c r="GK325" s="1" t="s">
        <v>1381</v>
      </c>
      <c r="GL325" s="1" t="s">
        <v>641</v>
      </c>
      <c r="GM325" s="1">
        <v>36000.0</v>
      </c>
      <c r="GN325" s="1" t="s">
        <v>216</v>
      </c>
      <c r="GO325" s="1">
        <v>36000.0</v>
      </c>
      <c r="GP325" s="1">
        <v>3.0</v>
      </c>
      <c r="GQ325" s="1">
        <v>2.0</v>
      </c>
      <c r="GS325" s="1">
        <v>3.0</v>
      </c>
      <c r="GT325" s="1">
        <v>5.0</v>
      </c>
      <c r="GU325" s="1">
        <v>3.0</v>
      </c>
      <c r="GV325" s="1">
        <v>4.0</v>
      </c>
      <c r="GX325" s="1">
        <v>3.0</v>
      </c>
      <c r="GY325" s="1">
        <v>3.0</v>
      </c>
      <c r="GZ325" s="1">
        <v>4.0</v>
      </c>
      <c r="HA325" s="1" t="s">
        <v>247</v>
      </c>
      <c r="HJ325" s="1" t="s">
        <v>232</v>
      </c>
      <c r="HK325" s="1" t="s">
        <v>216</v>
      </c>
      <c r="HM325" s="1" t="s">
        <v>216</v>
      </c>
      <c r="HN325" s="1" t="s">
        <v>232</v>
      </c>
      <c r="HO325" s="1" t="s">
        <v>232</v>
      </c>
    </row>
    <row r="326" ht="15.75" customHeight="1">
      <c r="A326" s="2">
        <v>43170.40913194444</v>
      </c>
      <c r="B326" s="1">
        <v>2015.0</v>
      </c>
      <c r="C326" s="1" t="s">
        <v>972</v>
      </c>
      <c r="D326" s="1">
        <v>1.7886399269E10</v>
      </c>
      <c r="E326" s="1" t="s">
        <v>350</v>
      </c>
      <c r="F326" s="1" t="s">
        <v>232</v>
      </c>
      <c r="H326" s="1">
        <v>2015.0</v>
      </c>
      <c r="I326" s="1" t="s">
        <v>218</v>
      </c>
      <c r="J326" s="1" t="s">
        <v>973</v>
      </c>
      <c r="K326" s="1" t="s">
        <v>220</v>
      </c>
      <c r="AY326" s="1" t="s">
        <v>216</v>
      </c>
      <c r="AZ326" s="1" t="s">
        <v>221</v>
      </c>
      <c r="BB326" s="1" t="s">
        <v>222</v>
      </c>
      <c r="BD326" s="1" t="s">
        <v>223</v>
      </c>
      <c r="BE326" s="1" t="s">
        <v>764</v>
      </c>
      <c r="BG326" s="1" t="s">
        <v>216</v>
      </c>
      <c r="BJ326" s="1">
        <v>26.0</v>
      </c>
      <c r="BK326" s="1" t="s">
        <v>216</v>
      </c>
      <c r="BL326" s="1" t="s">
        <v>3104</v>
      </c>
      <c r="BN326" s="1" t="s">
        <v>3105</v>
      </c>
      <c r="BO326" s="1" t="s">
        <v>302</v>
      </c>
      <c r="BP326" s="1" t="s">
        <v>216</v>
      </c>
      <c r="BR326" s="1" t="s">
        <v>564</v>
      </c>
      <c r="BS326" s="1" t="s">
        <v>3106</v>
      </c>
      <c r="BU326" s="1" t="s">
        <v>3107</v>
      </c>
      <c r="BV326" s="1" t="s">
        <v>216</v>
      </c>
      <c r="BW326" s="1" t="s">
        <v>736</v>
      </c>
      <c r="CK326" s="1">
        <v>22870.0</v>
      </c>
      <c r="CL326" s="1" t="s">
        <v>232</v>
      </c>
      <c r="CM326" s="1">
        <v>24777.0</v>
      </c>
      <c r="CN326" s="1" t="s">
        <v>237</v>
      </c>
      <c r="CO326" s="1" t="s">
        <v>361</v>
      </c>
      <c r="CP326" s="1" t="s">
        <v>237</v>
      </c>
      <c r="CQ326" s="1" t="s">
        <v>361</v>
      </c>
      <c r="CR326" s="1" t="s">
        <v>232</v>
      </c>
      <c r="CS326" s="1" t="s">
        <v>238</v>
      </c>
      <c r="CT326" s="1" t="s">
        <v>238</v>
      </c>
      <c r="CU326" s="1" t="s">
        <v>239</v>
      </c>
      <c r="CV326" s="1" t="s">
        <v>238</v>
      </c>
      <c r="CW326" s="1" t="s">
        <v>239</v>
      </c>
      <c r="CX326" s="1" t="s">
        <v>239</v>
      </c>
      <c r="CZ326" s="1" t="s">
        <v>326</v>
      </c>
      <c r="DA326" s="1" t="s">
        <v>3108</v>
      </c>
      <c r="DB326" s="1" t="s">
        <v>286</v>
      </c>
      <c r="DC326" s="1" t="s">
        <v>328</v>
      </c>
      <c r="DD326" s="1" t="s">
        <v>244</v>
      </c>
      <c r="DE326" s="1">
        <v>4.0</v>
      </c>
      <c r="DF326" s="1">
        <v>4.0</v>
      </c>
      <c r="DG326" s="1">
        <v>5.0</v>
      </c>
      <c r="DH326" s="1">
        <v>4.0</v>
      </c>
      <c r="DI326" s="1">
        <v>5.0</v>
      </c>
      <c r="DJ326" s="1">
        <v>5.0</v>
      </c>
      <c r="DK326" s="1">
        <v>3.0</v>
      </c>
      <c r="DL326" s="1">
        <v>3.0</v>
      </c>
      <c r="DM326" s="1">
        <v>1.0</v>
      </c>
      <c r="DN326" s="1">
        <v>4.0</v>
      </c>
      <c r="DO326" s="1">
        <v>4.0</v>
      </c>
      <c r="DP326" s="1">
        <v>4.0</v>
      </c>
      <c r="DQ326" s="1">
        <v>4.0</v>
      </c>
      <c r="DR326" s="1">
        <v>0.0</v>
      </c>
      <c r="DS326" s="1">
        <v>4.0</v>
      </c>
      <c r="DV326" s="1" t="s">
        <v>216</v>
      </c>
      <c r="DX326" s="1" t="s">
        <v>269</v>
      </c>
      <c r="DY326" s="1" t="s">
        <v>245</v>
      </c>
      <c r="ED326" s="1" t="s">
        <v>246</v>
      </c>
      <c r="GZ326" s="1">
        <v>4.0</v>
      </c>
      <c r="HA326" s="1" t="s">
        <v>247</v>
      </c>
      <c r="HB326" s="1" t="s">
        <v>3109</v>
      </c>
      <c r="HC326" s="1" t="s">
        <v>3110</v>
      </c>
      <c r="HI326" s="1" t="s">
        <v>3111</v>
      </c>
      <c r="HJ326" s="1" t="s">
        <v>232</v>
      </c>
      <c r="HK326" s="1" t="s">
        <v>232</v>
      </c>
      <c r="HL326" s="1" t="s">
        <v>430</v>
      </c>
      <c r="HM326" s="1" t="s">
        <v>216</v>
      </c>
      <c r="HN326" s="1" t="s">
        <v>216</v>
      </c>
      <c r="HO326" s="1" t="s">
        <v>232</v>
      </c>
      <c r="HP326" s="1" t="s">
        <v>3112</v>
      </c>
    </row>
    <row r="327" ht="15.75" customHeight="1">
      <c r="A327" s="2">
        <v>43167.74150462963</v>
      </c>
      <c r="D327" s="1">
        <v>1.8683813207E10</v>
      </c>
      <c r="E327" s="1" t="s">
        <v>350</v>
      </c>
      <c r="F327" s="1" t="s">
        <v>216</v>
      </c>
      <c r="G327" s="1" t="s">
        <v>3113</v>
      </c>
      <c r="H327" s="1">
        <v>2017.0</v>
      </c>
      <c r="I327" s="1" t="s">
        <v>218</v>
      </c>
      <c r="J327" s="1" t="s">
        <v>973</v>
      </c>
      <c r="K327" s="1" t="s">
        <v>754</v>
      </c>
      <c r="Q327" s="1" t="s">
        <v>755</v>
      </c>
      <c r="R327" s="1" t="s">
        <v>3114</v>
      </c>
      <c r="S327" s="1" t="s">
        <v>328</v>
      </c>
      <c r="T327" s="1" t="s">
        <v>757</v>
      </c>
      <c r="AY327" s="1" t="s">
        <v>216</v>
      </c>
      <c r="GZ327" s="1">
        <v>4.0</v>
      </c>
      <c r="HA327" s="1" t="s">
        <v>247</v>
      </c>
      <c r="HD327" s="1" t="s">
        <v>3115</v>
      </c>
      <c r="HI327" s="1" t="s">
        <v>3116</v>
      </c>
      <c r="HJ327" s="1" t="s">
        <v>216</v>
      </c>
      <c r="HK327" s="1" t="s">
        <v>216</v>
      </c>
      <c r="HM327" s="1" t="s">
        <v>232</v>
      </c>
      <c r="HN327" s="1" t="s">
        <v>216</v>
      </c>
      <c r="HO327" s="1" t="s">
        <v>232</v>
      </c>
      <c r="HP327" s="1" t="s">
        <v>3117</v>
      </c>
    </row>
    <row r="328" ht="15.75" customHeight="1">
      <c r="A328" s="2">
        <v>43167.81931712963</v>
      </c>
      <c r="D328" s="1">
        <v>1.7755703975E10</v>
      </c>
      <c r="E328" s="1" t="s">
        <v>215</v>
      </c>
      <c r="F328" s="1" t="s">
        <v>232</v>
      </c>
      <c r="H328" s="1">
        <v>2015.0</v>
      </c>
      <c r="I328" s="1" t="s">
        <v>635</v>
      </c>
      <c r="J328" s="1" t="s">
        <v>697</v>
      </c>
      <c r="K328" s="1" t="s">
        <v>220</v>
      </c>
      <c r="AY328" s="1" t="s">
        <v>232</v>
      </c>
      <c r="AZ328" s="1" t="s">
        <v>221</v>
      </c>
      <c r="BB328" s="1" t="s">
        <v>222</v>
      </c>
      <c r="BD328" s="1" t="s">
        <v>223</v>
      </c>
      <c r="BE328" s="1" t="s">
        <v>764</v>
      </c>
      <c r="BG328" s="1" t="s">
        <v>216</v>
      </c>
      <c r="BJ328" s="1">
        <v>23.0</v>
      </c>
      <c r="BK328" s="1" t="s">
        <v>216</v>
      </c>
      <c r="BL328" s="1" t="s">
        <v>3118</v>
      </c>
      <c r="BM328" s="1" t="s">
        <v>3119</v>
      </c>
      <c r="BN328" s="1" t="s">
        <v>3120</v>
      </c>
      <c r="BO328" s="1" t="s">
        <v>319</v>
      </c>
      <c r="BP328" s="1" t="s">
        <v>232</v>
      </c>
      <c r="BQ328" s="1" t="s">
        <v>3118</v>
      </c>
      <c r="BR328" s="1" t="s">
        <v>354</v>
      </c>
      <c r="BS328" s="1" t="s">
        <v>3121</v>
      </c>
      <c r="BT328" s="1">
        <v>7.8439725E8</v>
      </c>
      <c r="BU328" s="1" t="s">
        <v>3122</v>
      </c>
      <c r="BV328" s="1" t="s">
        <v>232</v>
      </c>
      <c r="BW328" s="1" t="s">
        <v>943</v>
      </c>
      <c r="BY328" s="1" t="s">
        <v>737</v>
      </c>
      <c r="CA328" s="1" t="s">
        <v>1045</v>
      </c>
      <c r="CK328" s="1">
        <v>34200.0</v>
      </c>
      <c r="CL328" s="1" t="s">
        <v>232</v>
      </c>
      <c r="CM328" s="1">
        <v>44800.0</v>
      </c>
      <c r="CN328" s="1" t="s">
        <v>361</v>
      </c>
      <c r="CO328" s="1" t="s">
        <v>361</v>
      </c>
      <c r="CP328" s="1" t="s">
        <v>361</v>
      </c>
      <c r="CQ328" s="1" t="s">
        <v>361</v>
      </c>
      <c r="CR328" s="1" t="s">
        <v>232</v>
      </c>
      <c r="CS328" s="1" t="s">
        <v>238</v>
      </c>
      <c r="CT328" s="1" t="s">
        <v>238</v>
      </c>
      <c r="CV328" s="1" t="s">
        <v>283</v>
      </c>
      <c r="CZ328" s="1" t="s">
        <v>266</v>
      </c>
      <c r="DA328" s="1" t="s">
        <v>1143</v>
      </c>
      <c r="DB328" s="1" t="s">
        <v>243</v>
      </c>
      <c r="DC328" s="1" t="s">
        <v>244</v>
      </c>
      <c r="DD328" s="1" t="s">
        <v>244</v>
      </c>
      <c r="DE328" s="1">
        <v>4.0</v>
      </c>
      <c r="DF328" s="1">
        <v>5.0</v>
      </c>
      <c r="DG328" s="1">
        <v>4.0</v>
      </c>
      <c r="DH328" s="1">
        <v>3.0</v>
      </c>
      <c r="DI328" s="1">
        <v>4.0</v>
      </c>
      <c r="DJ328" s="1">
        <v>5.0</v>
      </c>
      <c r="DK328" s="1">
        <v>3.0</v>
      </c>
      <c r="DL328" s="1">
        <v>3.0</v>
      </c>
      <c r="DM328" s="1">
        <v>0.0</v>
      </c>
      <c r="DN328" s="1">
        <v>4.0</v>
      </c>
      <c r="DO328" s="1">
        <v>4.0</v>
      </c>
      <c r="DP328" s="1">
        <v>4.0</v>
      </c>
      <c r="DQ328" s="1">
        <v>0.0</v>
      </c>
      <c r="DR328" s="1">
        <v>0.0</v>
      </c>
      <c r="DS328" s="1">
        <v>4.0</v>
      </c>
      <c r="DT328" s="1">
        <v>5.0</v>
      </c>
      <c r="DU328" s="1">
        <v>4.0</v>
      </c>
      <c r="DV328" s="1" t="s">
        <v>216</v>
      </c>
      <c r="DX328" s="1" t="s">
        <v>268</v>
      </c>
      <c r="DY328" s="1" t="s">
        <v>269</v>
      </c>
      <c r="DZ328" s="1" t="s">
        <v>3123</v>
      </c>
      <c r="ED328" s="1" t="s">
        <v>246</v>
      </c>
      <c r="EE328" s="1" t="s">
        <v>294</v>
      </c>
      <c r="FP328" s="1" t="s">
        <v>362</v>
      </c>
      <c r="FQ328" s="1" t="s">
        <v>296</v>
      </c>
      <c r="FS328" s="1" t="s">
        <v>297</v>
      </c>
      <c r="FT328" s="1">
        <v>8.0</v>
      </c>
      <c r="FU328" s="1" t="s">
        <v>415</v>
      </c>
      <c r="FV328" s="1" t="s">
        <v>1228</v>
      </c>
      <c r="FW328" s="1" t="s">
        <v>223</v>
      </c>
      <c r="FX328" s="1" t="s">
        <v>1325</v>
      </c>
      <c r="FZ328" s="1" t="s">
        <v>3124</v>
      </c>
      <c r="GA328" s="1" t="s">
        <v>3125</v>
      </c>
      <c r="GB328" s="1" t="s">
        <v>376</v>
      </c>
      <c r="GC328" s="1" t="s">
        <v>216</v>
      </c>
      <c r="GE328" s="1" t="s">
        <v>943</v>
      </c>
      <c r="GF328" s="1">
        <v>8.0</v>
      </c>
      <c r="GG328" s="1" t="s">
        <v>232</v>
      </c>
      <c r="GH328" s="1" t="s">
        <v>216</v>
      </c>
      <c r="GK328" s="1" t="s">
        <v>326</v>
      </c>
      <c r="GL328" s="1" t="s">
        <v>286</v>
      </c>
      <c r="GM328" s="1">
        <v>38000.0</v>
      </c>
      <c r="GN328" s="1" t="s">
        <v>216</v>
      </c>
      <c r="GO328" s="1">
        <v>38000.0</v>
      </c>
      <c r="GP328" s="1">
        <v>1.0</v>
      </c>
      <c r="GQ328" s="1">
        <v>3.0</v>
      </c>
      <c r="GR328" s="1">
        <v>1.0</v>
      </c>
      <c r="GS328" s="1">
        <v>4.0</v>
      </c>
      <c r="GT328" s="1">
        <v>4.0</v>
      </c>
      <c r="GU328" s="1">
        <v>4.0</v>
      </c>
      <c r="GV328" s="1">
        <v>1.0</v>
      </c>
      <c r="GW328" s="1">
        <v>1.0</v>
      </c>
      <c r="GX328" s="1">
        <v>4.0</v>
      </c>
      <c r="GY328" s="1">
        <v>2.0</v>
      </c>
      <c r="GZ328" s="1">
        <v>4.0</v>
      </c>
      <c r="HA328" s="1" t="s">
        <v>305</v>
      </c>
      <c r="HB328" s="1" t="s">
        <v>3126</v>
      </c>
      <c r="HC328" s="1" t="s">
        <v>3127</v>
      </c>
      <c r="HD328" s="1" t="s">
        <v>3128</v>
      </c>
      <c r="HE328" s="1" t="s">
        <v>3127</v>
      </c>
      <c r="HI328" s="1" t="s">
        <v>3129</v>
      </c>
      <c r="HJ328" s="1" t="s">
        <v>232</v>
      </c>
      <c r="HK328" s="1" t="s">
        <v>232</v>
      </c>
      <c r="HL328" s="1" t="s">
        <v>371</v>
      </c>
      <c r="HM328" s="1" t="s">
        <v>232</v>
      </c>
      <c r="HN328" s="1" t="s">
        <v>232</v>
      </c>
      <c r="HO328" s="1" t="s">
        <v>232</v>
      </c>
      <c r="HP328" s="1" t="s">
        <v>3130</v>
      </c>
      <c r="HQ328" s="1" t="s">
        <v>3131</v>
      </c>
    </row>
    <row r="329" ht="15.75" customHeight="1">
      <c r="A329" s="2">
        <v>43167.832766203705</v>
      </c>
      <c r="D329" s="1">
        <v>1.8827919014E10</v>
      </c>
      <c r="E329" s="1" t="s">
        <v>215</v>
      </c>
      <c r="F329" s="1" t="s">
        <v>232</v>
      </c>
      <c r="H329" s="1">
        <v>2016.0</v>
      </c>
      <c r="I329" s="1" t="s">
        <v>218</v>
      </c>
      <c r="J329" s="1" t="s">
        <v>995</v>
      </c>
      <c r="K329" s="1" t="s">
        <v>1155</v>
      </c>
      <c r="AY329" s="1" t="s">
        <v>232</v>
      </c>
      <c r="EE329" s="1" t="s">
        <v>459</v>
      </c>
      <c r="EO329" s="1" t="s">
        <v>3132</v>
      </c>
      <c r="EP329" s="1">
        <v>8.0</v>
      </c>
      <c r="EQ329" s="1" t="s">
        <v>1990</v>
      </c>
      <c r="ER329" s="1">
        <v>575.0</v>
      </c>
      <c r="ES329" s="1">
        <v>575.0</v>
      </c>
      <c r="ET329" s="1" t="s">
        <v>3133</v>
      </c>
      <c r="GZ329" s="1">
        <v>3.0</v>
      </c>
      <c r="HA329" s="1" t="s">
        <v>247</v>
      </c>
      <c r="HB329" s="1" t="s">
        <v>3134</v>
      </c>
      <c r="HC329" s="1" t="s">
        <v>3135</v>
      </c>
      <c r="HI329" s="1" t="s">
        <v>3136</v>
      </c>
      <c r="HJ329" s="1" t="s">
        <v>232</v>
      </c>
      <c r="HK329" s="1" t="s">
        <v>232</v>
      </c>
      <c r="HL329" s="1" t="s">
        <v>570</v>
      </c>
      <c r="HM329" s="1" t="s">
        <v>216</v>
      </c>
      <c r="HN329" s="1" t="s">
        <v>216</v>
      </c>
      <c r="HO329" s="1" t="s">
        <v>232</v>
      </c>
      <c r="HP329" s="1" t="s">
        <v>3137</v>
      </c>
      <c r="HQ329" s="1" t="s">
        <v>3138</v>
      </c>
    </row>
    <row r="330" ht="15.75" customHeight="1">
      <c r="A330" s="2">
        <v>43167.842314814814</v>
      </c>
      <c r="D330" s="1">
        <v>1.7761068693E10</v>
      </c>
      <c r="E330" s="1" t="s">
        <v>215</v>
      </c>
      <c r="F330" s="1" t="s">
        <v>232</v>
      </c>
      <c r="H330" s="1">
        <v>2016.0</v>
      </c>
      <c r="I330" s="1" t="s">
        <v>218</v>
      </c>
      <c r="J330" s="1" t="s">
        <v>530</v>
      </c>
      <c r="K330" s="1" t="s">
        <v>220</v>
      </c>
      <c r="AY330" s="1" t="s">
        <v>216</v>
      </c>
      <c r="AZ330" s="1" t="s">
        <v>221</v>
      </c>
      <c r="BB330" s="1" t="s">
        <v>222</v>
      </c>
      <c r="BD330" s="1" t="s">
        <v>223</v>
      </c>
      <c r="BE330" s="1" t="s">
        <v>256</v>
      </c>
      <c r="BG330" s="1" t="s">
        <v>216</v>
      </c>
      <c r="BJ330" s="1">
        <v>18.0</v>
      </c>
      <c r="BK330" s="1" t="s">
        <v>216</v>
      </c>
      <c r="BL330" s="1" t="s">
        <v>3139</v>
      </c>
      <c r="BM330" s="1" t="s">
        <v>3140</v>
      </c>
      <c r="BO330" s="1" t="s">
        <v>319</v>
      </c>
      <c r="BP330" s="1" t="s">
        <v>232</v>
      </c>
      <c r="BQ330" s="1" t="s">
        <v>3141</v>
      </c>
      <c r="BR330" s="1" t="s">
        <v>3142</v>
      </c>
      <c r="BS330" s="1" t="s">
        <v>3143</v>
      </c>
      <c r="BU330" s="1" t="s">
        <v>3144</v>
      </c>
      <c r="BV330" s="1" t="s">
        <v>232</v>
      </c>
      <c r="BW330" s="1" t="s">
        <v>535</v>
      </c>
      <c r="CK330" s="1">
        <v>44000.0</v>
      </c>
      <c r="CL330" s="1" t="s">
        <v>232</v>
      </c>
      <c r="CM330" s="1">
        <v>50000.0</v>
      </c>
      <c r="CN330" s="1" t="s">
        <v>361</v>
      </c>
      <c r="CO330" s="1" t="s">
        <v>361</v>
      </c>
      <c r="CP330" s="1" t="s">
        <v>361</v>
      </c>
      <c r="CQ330" s="1" t="s">
        <v>361</v>
      </c>
      <c r="CR330" s="1" t="s">
        <v>232</v>
      </c>
      <c r="CS330" s="1" t="s">
        <v>238</v>
      </c>
      <c r="CT330" s="1" t="s">
        <v>265</v>
      </c>
      <c r="CU330" s="1" t="s">
        <v>239</v>
      </c>
      <c r="CV330" s="1" t="s">
        <v>239</v>
      </c>
      <c r="CW330" s="1" t="s">
        <v>239</v>
      </c>
      <c r="CX330" s="1" t="s">
        <v>239</v>
      </c>
      <c r="CZ330" s="1" t="s">
        <v>391</v>
      </c>
      <c r="DA330" s="1" t="s">
        <v>1994</v>
      </c>
      <c r="DB330" s="1" t="s">
        <v>243</v>
      </c>
      <c r="DC330" s="1" t="s">
        <v>244</v>
      </c>
      <c r="DD330" s="1" t="s">
        <v>244</v>
      </c>
      <c r="DE330" s="1">
        <v>5.0</v>
      </c>
      <c r="DF330" s="1">
        <v>4.0</v>
      </c>
      <c r="DG330" s="1">
        <v>5.0</v>
      </c>
      <c r="DH330" s="1">
        <v>4.0</v>
      </c>
      <c r="DI330" s="1">
        <v>5.0</v>
      </c>
      <c r="DJ330" s="1">
        <v>3.0</v>
      </c>
      <c r="DK330" s="1">
        <v>3.0</v>
      </c>
      <c r="DL330" s="1">
        <v>3.0</v>
      </c>
      <c r="DM330" s="1">
        <v>2.0</v>
      </c>
      <c r="DN330" s="1">
        <v>2.0</v>
      </c>
      <c r="DO330" s="1">
        <v>4.0</v>
      </c>
      <c r="DP330" s="1">
        <v>2.0</v>
      </c>
      <c r="DQ330" s="1">
        <v>1.0</v>
      </c>
      <c r="DR330" s="1">
        <v>4.0</v>
      </c>
      <c r="DS330" s="1">
        <v>3.0</v>
      </c>
      <c r="DT330" s="1">
        <v>1.0</v>
      </c>
      <c r="DU330" s="1">
        <v>4.0</v>
      </c>
      <c r="DV330" s="1" t="s">
        <v>216</v>
      </c>
      <c r="DX330" s="1" t="s">
        <v>269</v>
      </c>
      <c r="DY330" s="1" t="s">
        <v>245</v>
      </c>
      <c r="ED330" s="1" t="s">
        <v>246</v>
      </c>
      <c r="GZ330" s="1">
        <v>4.0</v>
      </c>
      <c r="HA330" s="1" t="s">
        <v>247</v>
      </c>
      <c r="HB330" s="1" t="s">
        <v>3145</v>
      </c>
      <c r="HF330" s="1" t="s">
        <v>361</v>
      </c>
      <c r="HG330" s="1" t="s">
        <v>237</v>
      </c>
      <c r="HI330" s="1" t="s">
        <v>3146</v>
      </c>
      <c r="HJ330" s="1" t="s">
        <v>232</v>
      </c>
      <c r="HK330" s="1" t="s">
        <v>232</v>
      </c>
      <c r="HL330" s="1" t="s">
        <v>1659</v>
      </c>
      <c r="HM330" s="1" t="s">
        <v>232</v>
      </c>
      <c r="HN330" s="1" t="s">
        <v>232</v>
      </c>
      <c r="HO330" s="1" t="s">
        <v>232</v>
      </c>
      <c r="HP330" s="1" t="s">
        <v>3147</v>
      </c>
    </row>
    <row r="331" ht="15.75" customHeight="1">
      <c r="A331" s="2">
        <v>43167.88517361111</v>
      </c>
      <c r="D331" s="1">
        <v>1.8760913113E10</v>
      </c>
      <c r="E331" s="1" t="s">
        <v>350</v>
      </c>
      <c r="F331" s="1" t="s">
        <v>232</v>
      </c>
      <c r="H331" s="1">
        <v>2017.0</v>
      </c>
      <c r="I331" s="1" t="s">
        <v>218</v>
      </c>
      <c r="J331" s="1" t="s">
        <v>995</v>
      </c>
      <c r="K331" s="1" t="s">
        <v>220</v>
      </c>
      <c r="AY331" s="1" t="s">
        <v>216</v>
      </c>
      <c r="AZ331" s="1" t="s">
        <v>221</v>
      </c>
      <c r="BB331" s="1" t="s">
        <v>222</v>
      </c>
      <c r="BD331" s="1" t="s">
        <v>223</v>
      </c>
      <c r="BE331" s="1" t="s">
        <v>293</v>
      </c>
      <c r="BG331" s="1" t="s">
        <v>216</v>
      </c>
      <c r="BJ331" s="1">
        <v>4.0</v>
      </c>
      <c r="BK331" s="1" t="s">
        <v>216</v>
      </c>
      <c r="BL331" s="1" t="s">
        <v>3148</v>
      </c>
      <c r="BM331" s="1" t="s">
        <v>3149</v>
      </c>
      <c r="BO331" s="1" t="s">
        <v>376</v>
      </c>
      <c r="BP331" s="1" t="s">
        <v>216</v>
      </c>
      <c r="BR331" s="1" t="s">
        <v>498</v>
      </c>
      <c r="BS331" s="1" t="s">
        <v>3150</v>
      </c>
      <c r="BU331" s="1" t="s">
        <v>3151</v>
      </c>
      <c r="BV331" s="1" t="s">
        <v>232</v>
      </c>
      <c r="BW331" s="1" t="s">
        <v>517</v>
      </c>
      <c r="CH331" s="1" t="s">
        <v>490</v>
      </c>
      <c r="CK331" s="1">
        <v>28000.0</v>
      </c>
      <c r="CL331" s="1" t="s">
        <v>232</v>
      </c>
      <c r="CM331" s="1">
        <v>28000.0</v>
      </c>
      <c r="CN331" s="1" t="s">
        <v>361</v>
      </c>
      <c r="CO331" s="1" t="s">
        <v>237</v>
      </c>
      <c r="CP331" s="1" t="s">
        <v>361</v>
      </c>
      <c r="CQ331" s="1" t="s">
        <v>361</v>
      </c>
      <c r="CR331" s="1" t="s">
        <v>216</v>
      </c>
      <c r="CS331" s="1" t="s">
        <v>238</v>
      </c>
      <c r="CT331" s="1" t="s">
        <v>239</v>
      </c>
      <c r="CU331" s="1" t="s">
        <v>239</v>
      </c>
      <c r="CV331" s="1" t="s">
        <v>239</v>
      </c>
      <c r="CW331" s="1" t="s">
        <v>239</v>
      </c>
      <c r="CX331" s="1" t="s">
        <v>239</v>
      </c>
      <c r="CZ331" s="1" t="s">
        <v>391</v>
      </c>
      <c r="DA331" s="1" t="s">
        <v>391</v>
      </c>
      <c r="DB331" s="1" t="s">
        <v>383</v>
      </c>
      <c r="DC331" s="1" t="s">
        <v>244</v>
      </c>
      <c r="DD331" s="1" t="s">
        <v>328</v>
      </c>
      <c r="DE331" s="1">
        <v>4.0</v>
      </c>
      <c r="DF331" s="1">
        <v>4.0</v>
      </c>
      <c r="DG331" s="1">
        <v>5.0</v>
      </c>
      <c r="DH331" s="1">
        <v>4.0</v>
      </c>
      <c r="DI331" s="1">
        <v>4.0</v>
      </c>
      <c r="DJ331" s="1">
        <v>5.0</v>
      </c>
      <c r="DK331" s="1">
        <v>1.0</v>
      </c>
      <c r="DL331" s="1">
        <v>2.0</v>
      </c>
      <c r="DM331" s="1">
        <v>2.0</v>
      </c>
      <c r="DP331" s="1">
        <v>1.0</v>
      </c>
      <c r="DR331" s="1">
        <v>3.0</v>
      </c>
      <c r="DS331" s="1">
        <v>2.0</v>
      </c>
      <c r="DU331" s="1">
        <v>4.0</v>
      </c>
      <c r="DV331" s="1" t="s">
        <v>216</v>
      </c>
      <c r="DX331" s="1" t="s">
        <v>268</v>
      </c>
      <c r="DY331" s="1" t="s">
        <v>384</v>
      </c>
      <c r="EA331" s="1" t="s">
        <v>246</v>
      </c>
      <c r="GZ331" s="1">
        <v>1.0</v>
      </c>
      <c r="HA331" s="1" t="s">
        <v>270</v>
      </c>
      <c r="HD331" s="1" t="s">
        <v>3152</v>
      </c>
      <c r="HI331" s="1" t="s">
        <v>3153</v>
      </c>
      <c r="HJ331" s="1" t="s">
        <v>232</v>
      </c>
      <c r="HK331" s="1" t="s">
        <v>232</v>
      </c>
      <c r="HL331" s="1" t="s">
        <v>570</v>
      </c>
      <c r="HM331" s="1" t="s">
        <v>216</v>
      </c>
      <c r="HN331" s="1" t="s">
        <v>216</v>
      </c>
      <c r="HO331" s="1" t="s">
        <v>216</v>
      </c>
    </row>
    <row r="332" ht="15.75" customHeight="1">
      <c r="A332" s="2">
        <v>43167.89355324074</v>
      </c>
      <c r="D332" s="1">
        <v>1.783678963E10</v>
      </c>
      <c r="E332" s="1" t="s">
        <v>215</v>
      </c>
      <c r="F332" s="1" t="s">
        <v>232</v>
      </c>
      <c r="H332" s="1">
        <v>2016.0</v>
      </c>
      <c r="I332" s="1" t="s">
        <v>218</v>
      </c>
      <c r="J332" s="1" t="s">
        <v>861</v>
      </c>
      <c r="K332" s="1" t="s">
        <v>220</v>
      </c>
      <c r="AY332" s="1" t="s">
        <v>232</v>
      </c>
      <c r="AZ332" s="1" t="s">
        <v>221</v>
      </c>
      <c r="BB332" s="1" t="s">
        <v>222</v>
      </c>
      <c r="BD332" s="1" t="s">
        <v>223</v>
      </c>
      <c r="BE332" s="1" t="s">
        <v>256</v>
      </c>
      <c r="BG332" s="1" t="s">
        <v>216</v>
      </c>
      <c r="BJ332" s="1">
        <v>2.0</v>
      </c>
      <c r="BK332" s="1" t="s">
        <v>216</v>
      </c>
      <c r="BL332" s="1" t="s">
        <v>3154</v>
      </c>
      <c r="BM332" s="1" t="s">
        <v>3155</v>
      </c>
      <c r="BO332" s="1" t="s">
        <v>302</v>
      </c>
      <c r="BP332" s="1" t="s">
        <v>216</v>
      </c>
      <c r="BR332" s="1" t="s">
        <v>498</v>
      </c>
      <c r="BS332" s="1" t="s">
        <v>3156</v>
      </c>
      <c r="BU332" s="1" t="s">
        <v>3157</v>
      </c>
      <c r="BV332" s="1" t="s">
        <v>232</v>
      </c>
      <c r="BW332" s="1" t="s">
        <v>692</v>
      </c>
      <c r="CK332" s="1">
        <v>32000.0</v>
      </c>
      <c r="CL332" s="1" t="s">
        <v>232</v>
      </c>
      <c r="CM332" s="1">
        <v>38000.0</v>
      </c>
      <c r="CN332" s="1" t="s">
        <v>237</v>
      </c>
      <c r="CO332" s="1" t="s">
        <v>237</v>
      </c>
      <c r="CP332" s="1" t="s">
        <v>237</v>
      </c>
      <c r="CQ332" s="1" t="s">
        <v>361</v>
      </c>
      <c r="CR332" s="1" t="s">
        <v>216</v>
      </c>
      <c r="CS332" s="1" t="s">
        <v>238</v>
      </c>
      <c r="CT332" s="1" t="s">
        <v>283</v>
      </c>
      <c r="CU332" s="1" t="s">
        <v>239</v>
      </c>
      <c r="CV332" s="1" t="s">
        <v>239</v>
      </c>
      <c r="CW332" s="1" t="s">
        <v>239</v>
      </c>
      <c r="CX332" s="1" t="s">
        <v>239</v>
      </c>
      <c r="CZ332" s="1" t="s">
        <v>326</v>
      </c>
      <c r="DA332" s="1" t="s">
        <v>1143</v>
      </c>
      <c r="DB332" s="1" t="s">
        <v>286</v>
      </c>
      <c r="DC332" s="1" t="s">
        <v>244</v>
      </c>
      <c r="DD332" s="1" t="s">
        <v>328</v>
      </c>
      <c r="DE332" s="1">
        <v>5.0</v>
      </c>
      <c r="DF332" s="1">
        <v>5.0</v>
      </c>
      <c r="DG332" s="1">
        <v>5.0</v>
      </c>
      <c r="DH332" s="1">
        <v>5.0</v>
      </c>
      <c r="DI332" s="1">
        <v>5.0</v>
      </c>
      <c r="DJ332" s="1">
        <v>5.0</v>
      </c>
      <c r="DK332" s="1">
        <v>1.0</v>
      </c>
      <c r="DL332" s="1">
        <v>3.0</v>
      </c>
      <c r="DM332" s="1">
        <v>3.0</v>
      </c>
      <c r="DP332" s="1">
        <v>2.0</v>
      </c>
      <c r="DR332" s="1">
        <v>4.0</v>
      </c>
      <c r="DT332" s="1">
        <v>1.0</v>
      </c>
      <c r="DU332" s="1">
        <v>5.0</v>
      </c>
      <c r="DV332" s="1" t="s">
        <v>216</v>
      </c>
      <c r="DX332" s="1" t="s">
        <v>384</v>
      </c>
      <c r="DY332" s="1" t="s">
        <v>384</v>
      </c>
      <c r="EE332" s="1" t="s">
        <v>1629</v>
      </c>
      <c r="EJ332" s="1" t="s">
        <v>755</v>
      </c>
      <c r="EK332" s="1" t="s">
        <v>1322</v>
      </c>
      <c r="EL332" s="1" t="s">
        <v>757</v>
      </c>
      <c r="EM332" s="1" t="s">
        <v>216</v>
      </c>
      <c r="EN332" s="1" t="s">
        <v>232</v>
      </c>
      <c r="GZ332" s="1">
        <v>5.0</v>
      </c>
      <c r="HA332" s="1" t="s">
        <v>305</v>
      </c>
      <c r="HB332" s="1" t="s">
        <v>3158</v>
      </c>
      <c r="HD332" s="1" t="s">
        <v>3159</v>
      </c>
      <c r="HJ332" s="1" t="s">
        <v>232</v>
      </c>
      <c r="HK332" s="1" t="s">
        <v>232</v>
      </c>
      <c r="HL332" s="1" t="s">
        <v>695</v>
      </c>
      <c r="HM332" s="1" t="s">
        <v>216</v>
      </c>
      <c r="HN332" s="1" t="s">
        <v>216</v>
      </c>
      <c r="HO332" s="1" t="s">
        <v>232</v>
      </c>
      <c r="HP332" s="1" t="s">
        <v>3160</v>
      </c>
      <c r="HQ332" s="1" t="s">
        <v>3161</v>
      </c>
    </row>
    <row r="333" ht="15.75" customHeight="1">
      <c r="A333" s="2">
        <v>43168.47703703704</v>
      </c>
      <c r="D333" s="1">
        <v>1.7886924052E10</v>
      </c>
      <c r="E333" s="1" t="s">
        <v>215</v>
      </c>
      <c r="F333" s="1" t="s">
        <v>232</v>
      </c>
      <c r="H333" s="1">
        <v>2015.0</v>
      </c>
      <c r="I333" s="1" t="s">
        <v>218</v>
      </c>
      <c r="J333" s="1" t="s">
        <v>861</v>
      </c>
      <c r="K333" s="1" t="s">
        <v>220</v>
      </c>
      <c r="AY333" s="1" t="s">
        <v>216</v>
      </c>
      <c r="AZ333" s="1" t="s">
        <v>221</v>
      </c>
      <c r="BB333" s="1" t="s">
        <v>222</v>
      </c>
      <c r="BD333" s="1" t="s">
        <v>223</v>
      </c>
      <c r="BE333" s="1" t="s">
        <v>293</v>
      </c>
      <c r="BG333" s="1" t="s">
        <v>216</v>
      </c>
      <c r="BJ333" s="1">
        <v>20.0</v>
      </c>
      <c r="BK333" s="1" t="s">
        <v>216</v>
      </c>
      <c r="BL333" s="1" t="s">
        <v>3162</v>
      </c>
      <c r="BM333" s="1" t="s">
        <v>3163</v>
      </c>
      <c r="BN333" s="1" t="s">
        <v>3164</v>
      </c>
      <c r="BO333" s="1" t="s">
        <v>376</v>
      </c>
      <c r="BP333" s="1" t="s">
        <v>232</v>
      </c>
      <c r="BQ333" s="1" t="s">
        <v>3165</v>
      </c>
      <c r="BR333" s="1" t="s">
        <v>354</v>
      </c>
      <c r="BS333" s="1" t="s">
        <v>3166</v>
      </c>
      <c r="BV333" s="1" t="s">
        <v>232</v>
      </c>
      <c r="BW333" s="1" t="s">
        <v>279</v>
      </c>
      <c r="CK333" s="1">
        <v>30000.0</v>
      </c>
      <c r="CL333" s="1" t="s">
        <v>216</v>
      </c>
      <c r="CM333" s="1">
        <v>30000.0</v>
      </c>
      <c r="CN333" s="1" t="s">
        <v>237</v>
      </c>
      <c r="CO333" s="1" t="s">
        <v>237</v>
      </c>
      <c r="CP333" s="1" t="s">
        <v>237</v>
      </c>
      <c r="CQ333" s="1" t="s">
        <v>237</v>
      </c>
      <c r="CR333" s="1" t="s">
        <v>216</v>
      </c>
      <c r="CS333" s="1" t="s">
        <v>238</v>
      </c>
      <c r="CT333" s="1" t="s">
        <v>265</v>
      </c>
      <c r="CU333" s="1" t="s">
        <v>239</v>
      </c>
      <c r="CV333" s="1" t="s">
        <v>239</v>
      </c>
      <c r="CW333" s="1" t="s">
        <v>239</v>
      </c>
      <c r="CX333" s="1" t="s">
        <v>239</v>
      </c>
      <c r="CY333" s="1" t="s">
        <v>976</v>
      </c>
      <c r="CZ333" s="1" t="s">
        <v>470</v>
      </c>
      <c r="DA333" s="1" t="s">
        <v>285</v>
      </c>
      <c r="DB333" s="1" t="s">
        <v>383</v>
      </c>
      <c r="DC333" s="1" t="s">
        <v>244</v>
      </c>
      <c r="DD333" s="1" t="s">
        <v>244</v>
      </c>
      <c r="DE333" s="1">
        <v>2.0</v>
      </c>
      <c r="DF333" s="1">
        <v>3.0</v>
      </c>
      <c r="DG333" s="1">
        <v>3.0</v>
      </c>
      <c r="DH333" s="1">
        <v>2.0</v>
      </c>
      <c r="DI333" s="1">
        <v>2.0</v>
      </c>
      <c r="DJ333" s="1">
        <v>4.0</v>
      </c>
      <c r="DK333" s="1">
        <v>2.0</v>
      </c>
      <c r="DO333" s="1">
        <v>3.0</v>
      </c>
      <c r="DP333" s="1">
        <v>4.0</v>
      </c>
      <c r="DQ333" s="1">
        <v>4.0</v>
      </c>
      <c r="DS333" s="1">
        <v>3.0</v>
      </c>
      <c r="DV333" s="1" t="s">
        <v>216</v>
      </c>
      <c r="DX333" s="1" t="s">
        <v>245</v>
      </c>
      <c r="DY333" s="1" t="s">
        <v>384</v>
      </c>
      <c r="ED333" s="1" t="s">
        <v>246</v>
      </c>
      <c r="GZ333" s="1">
        <v>3.0</v>
      </c>
      <c r="HA333" s="1" t="s">
        <v>270</v>
      </c>
      <c r="HJ333" s="1" t="s">
        <v>216</v>
      </c>
      <c r="HK333" s="1" t="s">
        <v>216</v>
      </c>
      <c r="HM333" s="1" t="s">
        <v>232</v>
      </c>
      <c r="HN333" s="1" t="s">
        <v>216</v>
      </c>
      <c r="HO333" s="1" t="s">
        <v>232</v>
      </c>
    </row>
    <row r="334" ht="15.75" customHeight="1">
      <c r="A334" s="2">
        <v>43168.48930555556</v>
      </c>
      <c r="D334" s="1">
        <v>1.782714865E10</v>
      </c>
      <c r="E334" s="1" t="s">
        <v>215</v>
      </c>
      <c r="F334" s="1" t="s">
        <v>232</v>
      </c>
      <c r="H334" s="1">
        <v>2017.0</v>
      </c>
      <c r="I334" s="1" t="s">
        <v>218</v>
      </c>
      <c r="J334" s="1" t="s">
        <v>530</v>
      </c>
      <c r="K334" s="1" t="s">
        <v>220</v>
      </c>
      <c r="AY334" s="1" t="s">
        <v>216</v>
      </c>
      <c r="AZ334" s="1" t="s">
        <v>221</v>
      </c>
      <c r="BB334" s="1" t="s">
        <v>222</v>
      </c>
      <c r="BD334" s="1" t="s">
        <v>223</v>
      </c>
      <c r="BE334" s="1" t="s">
        <v>224</v>
      </c>
      <c r="BG334" s="1" t="s">
        <v>216</v>
      </c>
      <c r="BJ334" s="1">
        <v>7.0</v>
      </c>
      <c r="BK334" s="1" t="s">
        <v>216</v>
      </c>
      <c r="BL334" s="1" t="s">
        <v>2961</v>
      </c>
      <c r="BM334" s="1" t="s">
        <v>3167</v>
      </c>
      <c r="BN334" s="1" t="s">
        <v>3168</v>
      </c>
      <c r="BO334" s="1" t="s">
        <v>258</v>
      </c>
      <c r="BP334" s="1" t="s">
        <v>216</v>
      </c>
      <c r="BR334" s="1" t="s">
        <v>548</v>
      </c>
      <c r="BS334" s="1" t="s">
        <v>680</v>
      </c>
      <c r="BU334" s="1" t="s">
        <v>3169</v>
      </c>
      <c r="BV334" s="1" t="s">
        <v>232</v>
      </c>
      <c r="BW334" s="1" t="s">
        <v>233</v>
      </c>
      <c r="CK334" s="1">
        <v>32400.0</v>
      </c>
      <c r="CL334" s="1" t="s">
        <v>232</v>
      </c>
      <c r="CM334" s="1">
        <v>34000.0</v>
      </c>
      <c r="CN334" s="1" t="s">
        <v>237</v>
      </c>
      <c r="CO334" s="1" t="s">
        <v>237</v>
      </c>
      <c r="CP334" s="1" t="s">
        <v>237</v>
      </c>
      <c r="CQ334" s="1" t="s">
        <v>237</v>
      </c>
      <c r="CR334" s="1" t="s">
        <v>232</v>
      </c>
      <c r="CS334" s="1" t="s">
        <v>238</v>
      </c>
      <c r="CT334" s="1" t="s">
        <v>238</v>
      </c>
      <c r="CU334" s="1" t="s">
        <v>239</v>
      </c>
      <c r="CV334" s="1" t="s">
        <v>239</v>
      </c>
      <c r="CW334" s="1" t="s">
        <v>239</v>
      </c>
      <c r="CX334" s="1" t="s">
        <v>239</v>
      </c>
      <c r="CZ334" s="1" t="s">
        <v>241</v>
      </c>
      <c r="DA334" s="1" t="s">
        <v>3170</v>
      </c>
      <c r="DB334" s="1" t="s">
        <v>537</v>
      </c>
      <c r="DC334" s="1" t="s">
        <v>244</v>
      </c>
      <c r="DD334" s="1" t="s">
        <v>244</v>
      </c>
      <c r="DE334" s="1">
        <v>4.0</v>
      </c>
      <c r="DF334" s="1">
        <v>4.0</v>
      </c>
      <c r="DG334" s="1">
        <v>4.0</v>
      </c>
      <c r="DH334" s="1">
        <v>4.0</v>
      </c>
      <c r="DI334" s="1">
        <v>4.0</v>
      </c>
      <c r="DJ334" s="1">
        <v>3.0</v>
      </c>
      <c r="DK334" s="1">
        <v>3.0</v>
      </c>
      <c r="DL334" s="1">
        <v>4.0</v>
      </c>
      <c r="DM334" s="1">
        <v>1.0</v>
      </c>
      <c r="DN334" s="1">
        <v>3.0</v>
      </c>
      <c r="DO334" s="1">
        <v>4.0</v>
      </c>
      <c r="DP334" s="1">
        <v>5.0</v>
      </c>
      <c r="DQ334" s="1">
        <v>5.0</v>
      </c>
      <c r="DS334" s="1">
        <v>3.0</v>
      </c>
      <c r="DU334" s="1">
        <v>4.0</v>
      </c>
      <c r="DV334" s="1" t="s">
        <v>216</v>
      </c>
      <c r="DX334" s="1" t="s">
        <v>269</v>
      </c>
      <c r="DY334" s="1" t="s">
        <v>245</v>
      </c>
      <c r="DZ334" s="1" t="s">
        <v>3171</v>
      </c>
      <c r="GZ334" s="1">
        <v>4.0</v>
      </c>
      <c r="HA334" s="1" t="s">
        <v>270</v>
      </c>
      <c r="HF334" s="1" t="s">
        <v>361</v>
      </c>
      <c r="HG334" s="1" t="s">
        <v>237</v>
      </c>
      <c r="HI334" s="1" t="s">
        <v>3172</v>
      </c>
      <c r="HJ334" s="1" t="s">
        <v>216</v>
      </c>
      <c r="HK334" s="1" t="s">
        <v>232</v>
      </c>
      <c r="HL334" s="1" t="s">
        <v>3173</v>
      </c>
      <c r="HM334" s="1" t="s">
        <v>232</v>
      </c>
      <c r="HN334" s="1" t="s">
        <v>216</v>
      </c>
      <c r="HO334" s="1" t="s">
        <v>232</v>
      </c>
      <c r="HP334" s="1" t="s">
        <v>3174</v>
      </c>
    </row>
    <row r="335" ht="15.75" customHeight="1">
      <c r="A335" s="2">
        <v>43168.620787037034</v>
      </c>
      <c r="D335" s="1">
        <v>1.7823369045E10</v>
      </c>
      <c r="E335" s="1" t="s">
        <v>350</v>
      </c>
      <c r="F335" s="1" t="s">
        <v>232</v>
      </c>
      <c r="H335" s="1">
        <v>2015.0</v>
      </c>
      <c r="I335" s="1" t="s">
        <v>218</v>
      </c>
      <c r="J335" s="1" t="s">
        <v>454</v>
      </c>
      <c r="K335" s="1" t="s">
        <v>220</v>
      </c>
      <c r="AY335" s="1" t="s">
        <v>216</v>
      </c>
      <c r="AZ335" s="1" t="s">
        <v>221</v>
      </c>
      <c r="BB335" s="1" t="s">
        <v>222</v>
      </c>
      <c r="BD335" s="1" t="s">
        <v>223</v>
      </c>
      <c r="BE335" s="1" t="s">
        <v>224</v>
      </c>
      <c r="BG335" s="1" t="s">
        <v>216</v>
      </c>
      <c r="BJ335" s="1">
        <v>22.0</v>
      </c>
      <c r="BK335" s="1" t="s">
        <v>216</v>
      </c>
      <c r="BL335" s="1" t="s">
        <v>3175</v>
      </c>
      <c r="BM335" s="1" t="s">
        <v>3176</v>
      </c>
      <c r="BO335" s="1" t="s">
        <v>228</v>
      </c>
      <c r="BP335" s="1" t="s">
        <v>232</v>
      </c>
      <c r="BQ335" s="1" t="s">
        <v>3177</v>
      </c>
      <c r="BR335" s="1" t="s">
        <v>498</v>
      </c>
      <c r="BS335" s="1" t="s">
        <v>3178</v>
      </c>
      <c r="BU335" s="1" t="s">
        <v>3179</v>
      </c>
      <c r="BV335" s="1" t="s">
        <v>232</v>
      </c>
      <c r="BW335" s="1" t="s">
        <v>322</v>
      </c>
      <c r="CI335" s="1" t="s">
        <v>216</v>
      </c>
      <c r="CK335" s="1">
        <v>34000.0</v>
      </c>
      <c r="CL335" s="1" t="s">
        <v>232</v>
      </c>
      <c r="CM335" s="1">
        <v>34000.0</v>
      </c>
      <c r="CN335" s="1" t="s">
        <v>237</v>
      </c>
      <c r="CO335" s="1" t="s">
        <v>237</v>
      </c>
      <c r="CP335" s="1" t="s">
        <v>237</v>
      </c>
      <c r="CQ335" s="1" t="s">
        <v>361</v>
      </c>
      <c r="CR335" s="1" t="s">
        <v>216</v>
      </c>
      <c r="CS335" s="1" t="s">
        <v>238</v>
      </c>
      <c r="CT335" s="1" t="s">
        <v>436</v>
      </c>
      <c r="CU335" s="1" t="s">
        <v>436</v>
      </c>
      <c r="CV335" s="1" t="s">
        <v>239</v>
      </c>
      <c r="CW335" s="1" t="s">
        <v>239</v>
      </c>
      <c r="CX335" s="1" t="s">
        <v>239</v>
      </c>
      <c r="CZ335" s="1" t="s">
        <v>391</v>
      </c>
      <c r="DA335" s="1" t="s">
        <v>2671</v>
      </c>
      <c r="DB335" s="1" t="s">
        <v>286</v>
      </c>
      <c r="DC335" s="1" t="s">
        <v>244</v>
      </c>
      <c r="DD335" s="1" t="s">
        <v>328</v>
      </c>
      <c r="DE335" s="1">
        <v>4.0</v>
      </c>
      <c r="DF335" s="1">
        <v>4.0</v>
      </c>
      <c r="DG335" s="1">
        <v>4.0</v>
      </c>
      <c r="DH335" s="1">
        <v>2.0</v>
      </c>
      <c r="DI335" s="1">
        <v>4.0</v>
      </c>
      <c r="DJ335" s="1">
        <v>5.0</v>
      </c>
      <c r="DK335" s="1">
        <v>2.0</v>
      </c>
      <c r="DL335" s="1">
        <v>2.0</v>
      </c>
      <c r="DN335" s="1">
        <v>4.0</v>
      </c>
      <c r="DO335" s="1">
        <v>4.0</v>
      </c>
      <c r="DS335" s="1">
        <v>4.0</v>
      </c>
      <c r="DT335" s="1">
        <v>3.0</v>
      </c>
      <c r="DV335" s="1" t="s">
        <v>216</v>
      </c>
      <c r="DX335" s="1" t="s">
        <v>245</v>
      </c>
      <c r="DY335" s="1" t="s">
        <v>245</v>
      </c>
      <c r="GZ335" s="1">
        <v>4.0</v>
      </c>
      <c r="HA335" s="1" t="s">
        <v>270</v>
      </c>
      <c r="HJ335" s="1" t="s">
        <v>232</v>
      </c>
      <c r="HK335" s="1" t="s">
        <v>232</v>
      </c>
      <c r="HL335" s="1" t="s">
        <v>1965</v>
      </c>
      <c r="HM335" s="1" t="s">
        <v>216</v>
      </c>
      <c r="HN335" s="1" t="s">
        <v>216</v>
      </c>
      <c r="HO335" s="1" t="s">
        <v>232</v>
      </c>
    </row>
    <row r="336" ht="15.75" customHeight="1">
      <c r="A336" s="2">
        <v>43168.72010416666</v>
      </c>
      <c r="D336" s="1">
        <v>1.7946810125E10</v>
      </c>
      <c r="E336" s="1" t="s">
        <v>215</v>
      </c>
      <c r="F336" s="1" t="s">
        <v>232</v>
      </c>
      <c r="H336" s="1">
        <v>2016.0</v>
      </c>
      <c r="I336" s="1" t="s">
        <v>218</v>
      </c>
      <c r="J336" s="1" t="s">
        <v>995</v>
      </c>
      <c r="K336" s="1" t="s">
        <v>288</v>
      </c>
      <c r="U336" s="1" t="s">
        <v>426</v>
      </c>
      <c r="W336" s="1" t="s">
        <v>3180</v>
      </c>
      <c r="X336" s="1" t="s">
        <v>3181</v>
      </c>
      <c r="Y336" s="1" t="s">
        <v>223</v>
      </c>
      <c r="Z336" s="1" t="s">
        <v>293</v>
      </c>
      <c r="AB336" s="1" t="s">
        <v>232</v>
      </c>
      <c r="AC336" s="1" t="s">
        <v>3182</v>
      </c>
      <c r="AE336" s="1" t="s">
        <v>216</v>
      </c>
      <c r="AY336" s="1" t="s">
        <v>232</v>
      </c>
      <c r="EE336" s="1" t="s">
        <v>294</v>
      </c>
      <c r="FP336" s="1" t="s">
        <v>362</v>
      </c>
      <c r="FQ336" s="1" t="s">
        <v>457</v>
      </c>
      <c r="FR336" s="1" t="s">
        <v>728</v>
      </c>
      <c r="FS336" s="1" t="s">
        <v>297</v>
      </c>
      <c r="FT336" s="1">
        <v>4.0</v>
      </c>
      <c r="FU336" s="1" t="s">
        <v>298</v>
      </c>
      <c r="FV336" s="1" t="s">
        <v>3183</v>
      </c>
      <c r="FW336" s="1" t="s">
        <v>223</v>
      </c>
      <c r="FX336" s="1" t="s">
        <v>293</v>
      </c>
      <c r="FZ336" s="1" t="s">
        <v>3184</v>
      </c>
      <c r="GA336" s="1" t="s">
        <v>3185</v>
      </c>
      <c r="GC336" s="1" t="s">
        <v>216</v>
      </c>
      <c r="GE336" s="1" t="s">
        <v>1865</v>
      </c>
      <c r="GF336" s="1">
        <v>4.0</v>
      </c>
      <c r="GG336" s="1" t="s">
        <v>232</v>
      </c>
      <c r="GH336" s="1" t="s">
        <v>216</v>
      </c>
      <c r="GK336" s="1" t="s">
        <v>241</v>
      </c>
      <c r="GL336" s="1" t="s">
        <v>286</v>
      </c>
      <c r="GN336" s="1" t="s">
        <v>216</v>
      </c>
      <c r="GP336" s="1">
        <v>5.0</v>
      </c>
      <c r="GQ336" s="1">
        <v>5.0</v>
      </c>
      <c r="GX336" s="1">
        <v>5.0</v>
      </c>
      <c r="GY336" s="1">
        <v>3.0</v>
      </c>
      <c r="GZ336" s="1">
        <v>4.0</v>
      </c>
      <c r="HA336" s="1" t="s">
        <v>305</v>
      </c>
      <c r="HB336" s="1" t="s">
        <v>3186</v>
      </c>
      <c r="HD336" s="1" t="s">
        <v>3187</v>
      </c>
      <c r="HI336" s="1" t="s">
        <v>3188</v>
      </c>
      <c r="HJ336" s="1" t="s">
        <v>216</v>
      </c>
      <c r="HK336" s="1" t="s">
        <v>232</v>
      </c>
      <c r="HL336" s="1" t="s">
        <v>371</v>
      </c>
      <c r="HM336" s="1" t="s">
        <v>216</v>
      </c>
      <c r="HN336" s="1" t="s">
        <v>232</v>
      </c>
      <c r="HO336" s="1" t="s">
        <v>232</v>
      </c>
      <c r="HP336" s="1" t="s">
        <v>3189</v>
      </c>
    </row>
    <row r="337" ht="15.75" customHeight="1">
      <c r="A337" s="2">
        <v>43168.90393518518</v>
      </c>
      <c r="D337" s="1">
        <v>1.7984872751E10</v>
      </c>
      <c r="E337" s="1" t="s">
        <v>215</v>
      </c>
      <c r="F337" s="1" t="s">
        <v>232</v>
      </c>
      <c r="H337" s="1">
        <v>2017.0</v>
      </c>
      <c r="I337" s="1" t="s">
        <v>218</v>
      </c>
      <c r="J337" s="1" t="s">
        <v>530</v>
      </c>
      <c r="K337" s="1" t="s">
        <v>220</v>
      </c>
      <c r="AY337" s="1" t="s">
        <v>216</v>
      </c>
      <c r="AZ337" s="1" t="s">
        <v>221</v>
      </c>
      <c r="BB337" s="1" t="s">
        <v>222</v>
      </c>
      <c r="BD337" s="1" t="s">
        <v>223</v>
      </c>
      <c r="BE337" s="1" t="s">
        <v>293</v>
      </c>
      <c r="BG337" s="1" t="s">
        <v>216</v>
      </c>
      <c r="BJ337" s="1">
        <v>4.0</v>
      </c>
      <c r="BK337" s="1" t="s">
        <v>216</v>
      </c>
      <c r="BL337" s="1" t="s">
        <v>3190</v>
      </c>
      <c r="BO337" s="1" t="s">
        <v>319</v>
      </c>
      <c r="BP337" s="1" t="s">
        <v>216</v>
      </c>
      <c r="BR337" s="1" t="s">
        <v>548</v>
      </c>
      <c r="BS337" s="1" t="s">
        <v>3191</v>
      </c>
      <c r="BV337" s="1" t="s">
        <v>232</v>
      </c>
      <c r="BW337" s="1" t="s">
        <v>535</v>
      </c>
      <c r="CK337" s="1">
        <v>28200.0</v>
      </c>
      <c r="CL337" s="1" t="s">
        <v>216</v>
      </c>
      <c r="CM337" s="1">
        <v>28200.0</v>
      </c>
      <c r="CN337" s="1" t="s">
        <v>237</v>
      </c>
      <c r="CO337" s="1" t="s">
        <v>237</v>
      </c>
      <c r="CP337" s="1" t="s">
        <v>237</v>
      </c>
      <c r="CQ337" s="1" t="s">
        <v>237</v>
      </c>
      <c r="CR337" s="1" t="s">
        <v>216</v>
      </c>
      <c r="CS337" s="1" t="s">
        <v>238</v>
      </c>
      <c r="CT337" s="1" t="s">
        <v>436</v>
      </c>
      <c r="CU337" s="1" t="s">
        <v>239</v>
      </c>
      <c r="CV337" s="1" t="s">
        <v>239</v>
      </c>
      <c r="CW337" s="1" t="s">
        <v>239</v>
      </c>
      <c r="CX337" s="1" t="s">
        <v>239</v>
      </c>
      <c r="CY337" s="1" t="s">
        <v>295</v>
      </c>
      <c r="CZ337" s="1" t="s">
        <v>241</v>
      </c>
      <c r="DA337" s="1" t="s">
        <v>1923</v>
      </c>
      <c r="DB337" s="1" t="s">
        <v>537</v>
      </c>
      <c r="DC337" s="1" t="s">
        <v>244</v>
      </c>
      <c r="DD337" s="1" t="s">
        <v>244</v>
      </c>
      <c r="DE337" s="1">
        <v>4.0</v>
      </c>
      <c r="DF337" s="1">
        <v>4.0</v>
      </c>
      <c r="DG337" s="1">
        <v>5.0</v>
      </c>
      <c r="DH337" s="1">
        <v>2.0</v>
      </c>
      <c r="DI337" s="1">
        <v>4.0</v>
      </c>
      <c r="DJ337" s="1">
        <v>4.0</v>
      </c>
      <c r="DK337" s="1">
        <v>3.0</v>
      </c>
      <c r="DL337" s="1">
        <v>4.0</v>
      </c>
      <c r="DM337" s="1">
        <v>4.0</v>
      </c>
      <c r="DN337" s="1">
        <v>3.0</v>
      </c>
      <c r="DO337" s="1">
        <v>3.0</v>
      </c>
      <c r="DP337" s="1">
        <v>1.0</v>
      </c>
      <c r="DS337" s="1">
        <v>3.0</v>
      </c>
      <c r="DV337" s="1" t="s">
        <v>216</v>
      </c>
      <c r="DX337" s="1" t="s">
        <v>245</v>
      </c>
      <c r="DY337" s="1" t="s">
        <v>245</v>
      </c>
      <c r="GZ337" s="1">
        <v>4.0</v>
      </c>
      <c r="HA337" s="1" t="s">
        <v>247</v>
      </c>
      <c r="HF337" s="1" t="s">
        <v>237</v>
      </c>
      <c r="HG337" s="1" t="s">
        <v>237</v>
      </c>
      <c r="HJ337" s="1" t="s">
        <v>232</v>
      </c>
      <c r="HK337" s="1" t="s">
        <v>216</v>
      </c>
      <c r="HM337" s="1" t="s">
        <v>216</v>
      </c>
      <c r="HN337" s="1" t="s">
        <v>216</v>
      </c>
      <c r="HO337" s="1" t="s">
        <v>232</v>
      </c>
    </row>
    <row r="338" ht="15.75" customHeight="1">
      <c r="A338" s="2">
        <v>43169.79723379629</v>
      </c>
      <c r="D338" s="1">
        <v>1.7886924057E10</v>
      </c>
      <c r="E338" s="1" t="s">
        <v>215</v>
      </c>
      <c r="F338" s="1" t="s">
        <v>232</v>
      </c>
      <c r="H338" s="1">
        <v>2015.0</v>
      </c>
      <c r="I338" s="1" t="s">
        <v>409</v>
      </c>
      <c r="J338" s="1" t="s">
        <v>480</v>
      </c>
      <c r="K338" s="1" t="s">
        <v>220</v>
      </c>
      <c r="AY338" s="1" t="s">
        <v>232</v>
      </c>
      <c r="AZ338" s="1" t="s">
        <v>221</v>
      </c>
      <c r="BB338" s="1" t="s">
        <v>222</v>
      </c>
      <c r="BD338" s="1" t="s">
        <v>223</v>
      </c>
      <c r="BE338" s="1" t="s">
        <v>764</v>
      </c>
      <c r="BG338" s="1" t="s">
        <v>216</v>
      </c>
      <c r="BJ338" s="1">
        <v>17.0</v>
      </c>
      <c r="BK338" s="1" t="s">
        <v>216</v>
      </c>
      <c r="BL338" s="1" t="s">
        <v>3192</v>
      </c>
      <c r="BM338" s="1" t="s">
        <v>3193</v>
      </c>
      <c r="BO338" s="1" t="s">
        <v>258</v>
      </c>
      <c r="BP338" s="1" t="s">
        <v>216</v>
      </c>
      <c r="BR338" s="1" t="s">
        <v>498</v>
      </c>
      <c r="BS338" s="1" t="s">
        <v>3194</v>
      </c>
      <c r="BV338" s="1" t="s">
        <v>232</v>
      </c>
      <c r="BW338" s="1" t="s">
        <v>435</v>
      </c>
      <c r="CK338" s="1">
        <v>32000.0</v>
      </c>
      <c r="CL338" s="1" t="s">
        <v>232</v>
      </c>
      <c r="CM338" s="1">
        <v>37000.0</v>
      </c>
      <c r="CN338" s="1" t="s">
        <v>237</v>
      </c>
      <c r="CO338" s="1" t="s">
        <v>237</v>
      </c>
      <c r="CP338" s="1" t="s">
        <v>237</v>
      </c>
      <c r="CQ338" s="1" t="s">
        <v>237</v>
      </c>
      <c r="CR338" s="1" t="s">
        <v>232</v>
      </c>
      <c r="CS338" s="1" t="s">
        <v>238</v>
      </c>
      <c r="CT338" s="1" t="s">
        <v>238</v>
      </c>
      <c r="CU338" s="1" t="s">
        <v>239</v>
      </c>
      <c r="CV338" s="1" t="s">
        <v>239</v>
      </c>
      <c r="CW338" s="1" t="s">
        <v>239</v>
      </c>
      <c r="CX338" s="1" t="s">
        <v>239</v>
      </c>
      <c r="CZ338" s="1" t="s">
        <v>266</v>
      </c>
      <c r="DA338" s="1" t="s">
        <v>266</v>
      </c>
      <c r="DB338" s="1" t="s">
        <v>243</v>
      </c>
      <c r="DC338" s="1" t="s">
        <v>244</v>
      </c>
      <c r="DD338" s="1" t="s">
        <v>244</v>
      </c>
      <c r="DE338" s="1">
        <v>4.0</v>
      </c>
      <c r="DF338" s="1">
        <v>4.0</v>
      </c>
      <c r="DG338" s="1">
        <v>5.0</v>
      </c>
      <c r="DH338" s="1">
        <v>3.0</v>
      </c>
      <c r="DI338" s="1">
        <v>3.0</v>
      </c>
      <c r="DJ338" s="1">
        <v>5.0</v>
      </c>
      <c r="DK338" s="1">
        <v>5.0</v>
      </c>
      <c r="DL338" s="1">
        <v>3.0</v>
      </c>
      <c r="DM338" s="1">
        <v>1.0</v>
      </c>
      <c r="DP338" s="1">
        <v>4.0</v>
      </c>
      <c r="DS338" s="1">
        <v>5.0</v>
      </c>
      <c r="DT338" s="1">
        <v>4.0</v>
      </c>
      <c r="DV338" s="1" t="s">
        <v>216</v>
      </c>
      <c r="DX338" s="1" t="s">
        <v>269</v>
      </c>
      <c r="DY338" s="1" t="s">
        <v>384</v>
      </c>
      <c r="EE338" s="1" t="s">
        <v>1629</v>
      </c>
      <c r="EJ338" s="1" t="s">
        <v>987</v>
      </c>
      <c r="EK338" s="1" t="s">
        <v>1448</v>
      </c>
      <c r="EL338" s="1" t="s">
        <v>947</v>
      </c>
      <c r="EM338" s="1" t="s">
        <v>232</v>
      </c>
      <c r="EN338" s="1" t="s">
        <v>232</v>
      </c>
      <c r="GZ338" s="1">
        <v>4.0</v>
      </c>
      <c r="HA338" s="1" t="s">
        <v>270</v>
      </c>
      <c r="HJ338" s="1" t="s">
        <v>232</v>
      </c>
      <c r="HK338" s="1" t="s">
        <v>216</v>
      </c>
      <c r="HM338" s="1" t="s">
        <v>216</v>
      </c>
      <c r="HN338" s="1" t="s">
        <v>216</v>
      </c>
      <c r="HO338" s="1" t="s">
        <v>232</v>
      </c>
    </row>
    <row r="339" ht="15.75" customHeight="1">
      <c r="A339" s="2">
        <v>43171.3559837963</v>
      </c>
      <c r="D339" s="1">
        <v>1.7683818323E10</v>
      </c>
      <c r="E339" s="1" t="s">
        <v>215</v>
      </c>
      <c r="F339" s="1" t="s">
        <v>232</v>
      </c>
      <c r="H339" s="1">
        <v>2016.0</v>
      </c>
      <c r="I339" s="1" t="s">
        <v>218</v>
      </c>
      <c r="J339" s="1" t="s">
        <v>697</v>
      </c>
      <c r="K339" s="1" t="s">
        <v>220</v>
      </c>
      <c r="AY339" s="1" t="s">
        <v>216</v>
      </c>
      <c r="AZ339" s="1" t="s">
        <v>221</v>
      </c>
      <c r="BB339" s="1" t="s">
        <v>222</v>
      </c>
      <c r="BD339" s="1" t="s">
        <v>223</v>
      </c>
      <c r="BE339" s="1" t="s">
        <v>293</v>
      </c>
      <c r="BG339" s="1" t="s">
        <v>216</v>
      </c>
      <c r="BJ339" s="1">
        <v>20.0</v>
      </c>
      <c r="BK339" s="1" t="s">
        <v>216</v>
      </c>
      <c r="BL339" s="1" t="s">
        <v>3195</v>
      </c>
      <c r="BM339" s="1" t="s">
        <v>3196</v>
      </c>
      <c r="BN339" s="1" t="s">
        <v>318</v>
      </c>
      <c r="BO339" s="1" t="s">
        <v>319</v>
      </c>
      <c r="BP339" s="1" t="s">
        <v>216</v>
      </c>
      <c r="BR339" s="1" t="s">
        <v>354</v>
      </c>
      <c r="BS339" s="1" t="s">
        <v>2462</v>
      </c>
      <c r="BU339" s="1" t="s">
        <v>3197</v>
      </c>
      <c r="BV339" s="1" t="s">
        <v>232</v>
      </c>
      <c r="BW339" s="1" t="s">
        <v>279</v>
      </c>
      <c r="BY339" s="1" t="s">
        <v>701</v>
      </c>
      <c r="BZ339" s="1" t="s">
        <v>702</v>
      </c>
      <c r="CK339" s="1">
        <v>32750.0</v>
      </c>
      <c r="CL339" s="1" t="s">
        <v>216</v>
      </c>
      <c r="CM339" s="1">
        <v>32750.0</v>
      </c>
      <c r="CN339" s="1" t="s">
        <v>237</v>
      </c>
      <c r="CO339" s="1" t="s">
        <v>237</v>
      </c>
      <c r="CP339" s="1" t="s">
        <v>237</v>
      </c>
      <c r="CQ339" s="1" t="s">
        <v>361</v>
      </c>
      <c r="CR339" s="1" t="s">
        <v>216</v>
      </c>
      <c r="CS339" s="1" t="s">
        <v>238</v>
      </c>
      <c r="CT339" s="1" t="s">
        <v>436</v>
      </c>
      <c r="CU339" s="1" t="s">
        <v>239</v>
      </c>
      <c r="CV339" s="1" t="s">
        <v>239</v>
      </c>
      <c r="CW339" s="1" t="s">
        <v>239</v>
      </c>
      <c r="CX339" s="1" t="s">
        <v>239</v>
      </c>
      <c r="CY339" s="1" t="s">
        <v>362</v>
      </c>
      <c r="CZ339" s="1" t="s">
        <v>363</v>
      </c>
      <c r="DA339" s="1" t="s">
        <v>363</v>
      </c>
      <c r="DB339" s="1" t="s">
        <v>243</v>
      </c>
      <c r="DC339" s="1" t="s">
        <v>244</v>
      </c>
      <c r="DD339" s="1" t="s">
        <v>328</v>
      </c>
      <c r="DE339" s="1">
        <v>2.0</v>
      </c>
      <c r="DF339" s="1">
        <v>5.0</v>
      </c>
      <c r="DG339" s="1">
        <v>5.0</v>
      </c>
      <c r="DH339" s="1">
        <v>3.0</v>
      </c>
      <c r="DI339" s="1">
        <v>4.0</v>
      </c>
      <c r="DJ339" s="1">
        <v>5.0</v>
      </c>
      <c r="DK339" s="1">
        <v>3.0</v>
      </c>
      <c r="DL339" s="1">
        <v>3.0</v>
      </c>
      <c r="DM339" s="1">
        <v>4.0</v>
      </c>
      <c r="DN339" s="1">
        <v>1.0</v>
      </c>
      <c r="DO339" s="1">
        <v>5.0</v>
      </c>
      <c r="DP339" s="1">
        <v>3.0</v>
      </c>
      <c r="DQ339" s="1">
        <v>3.0</v>
      </c>
      <c r="DS339" s="1">
        <v>4.0</v>
      </c>
      <c r="DV339" s="1" t="s">
        <v>232</v>
      </c>
      <c r="DW339" s="1" t="s">
        <v>3198</v>
      </c>
      <c r="DX339" s="1" t="s">
        <v>269</v>
      </c>
      <c r="DY339" s="1" t="s">
        <v>245</v>
      </c>
      <c r="ED339" s="1" t="s">
        <v>246</v>
      </c>
      <c r="GZ339" s="1">
        <v>5.0</v>
      </c>
      <c r="HA339" s="1" t="s">
        <v>247</v>
      </c>
      <c r="HB339" s="1" t="s">
        <v>3199</v>
      </c>
      <c r="HC339" s="1" t="s">
        <v>3200</v>
      </c>
      <c r="HD339" s="1" t="s">
        <v>3201</v>
      </c>
      <c r="HE339" s="1" t="s">
        <v>3202</v>
      </c>
      <c r="HI339" s="1" t="s">
        <v>3203</v>
      </c>
      <c r="HJ339" s="1" t="s">
        <v>216</v>
      </c>
      <c r="HK339" s="1" t="s">
        <v>216</v>
      </c>
      <c r="HM339" s="1" t="s">
        <v>216</v>
      </c>
      <c r="HN339" s="1" t="s">
        <v>216</v>
      </c>
      <c r="HO339" s="1" t="s">
        <v>232</v>
      </c>
      <c r="HP339" s="1" t="s">
        <v>3204</v>
      </c>
      <c r="HQ339" s="1" t="s">
        <v>3205</v>
      </c>
    </row>
    <row r="340" ht="15.75" customHeight="1">
      <c r="A340" s="2">
        <v>43171.61094907407</v>
      </c>
      <c r="B340" s="1">
        <v>2015.0</v>
      </c>
      <c r="C340" s="1" t="s">
        <v>453</v>
      </c>
      <c r="D340" s="1">
        <v>1.7690016731E10</v>
      </c>
      <c r="E340" s="1" t="s">
        <v>215</v>
      </c>
      <c r="F340" s="1" t="s">
        <v>232</v>
      </c>
      <c r="H340" s="1">
        <v>2015.0</v>
      </c>
      <c r="I340" s="1" t="s">
        <v>218</v>
      </c>
      <c r="J340" s="1" t="s">
        <v>454</v>
      </c>
      <c r="K340" s="1" t="s">
        <v>220</v>
      </c>
      <c r="AY340" s="1" t="s">
        <v>216</v>
      </c>
      <c r="AZ340" s="1" t="s">
        <v>221</v>
      </c>
      <c r="BB340" s="1" t="s">
        <v>222</v>
      </c>
      <c r="BD340" s="1" t="s">
        <v>962</v>
      </c>
      <c r="BF340" s="1" t="s">
        <v>3206</v>
      </c>
      <c r="BG340" s="1" t="s">
        <v>216</v>
      </c>
      <c r="BJ340" s="1">
        <v>28.0</v>
      </c>
      <c r="BK340" s="1" t="s">
        <v>216</v>
      </c>
      <c r="BL340" s="1" t="s">
        <v>3207</v>
      </c>
      <c r="BM340" s="1" t="s">
        <v>3208</v>
      </c>
      <c r="BN340" s="1" t="s">
        <v>3209</v>
      </c>
      <c r="BO340" s="1" t="s">
        <v>258</v>
      </c>
      <c r="BP340" s="1" t="s">
        <v>216</v>
      </c>
      <c r="BR340" s="1" t="s">
        <v>354</v>
      </c>
      <c r="BS340" s="1" t="s">
        <v>3210</v>
      </c>
      <c r="BU340" s="1" t="s">
        <v>3211</v>
      </c>
      <c r="BV340" s="1" t="s">
        <v>232</v>
      </c>
      <c r="BW340" s="1" t="s">
        <v>279</v>
      </c>
      <c r="CI340" s="1" t="s">
        <v>232</v>
      </c>
      <c r="CJ340" s="1" t="s">
        <v>3212</v>
      </c>
      <c r="CK340" s="1">
        <v>32400.0</v>
      </c>
      <c r="CL340" s="1" t="s">
        <v>216</v>
      </c>
      <c r="CM340" s="1">
        <v>32400.0</v>
      </c>
      <c r="CN340" s="1" t="s">
        <v>237</v>
      </c>
      <c r="CO340" s="1" t="s">
        <v>361</v>
      </c>
      <c r="CP340" s="1" t="s">
        <v>237</v>
      </c>
      <c r="CQ340" s="1" t="s">
        <v>361</v>
      </c>
      <c r="CR340" s="1" t="s">
        <v>232</v>
      </c>
      <c r="CS340" s="1" t="s">
        <v>238</v>
      </c>
      <c r="CT340" s="1" t="s">
        <v>238</v>
      </c>
      <c r="CU340" s="1" t="s">
        <v>436</v>
      </c>
      <c r="CV340" s="1" t="s">
        <v>436</v>
      </c>
      <c r="CW340" s="1" t="s">
        <v>239</v>
      </c>
      <c r="CX340" s="1" t="s">
        <v>239</v>
      </c>
      <c r="CY340" s="1" t="s">
        <v>693</v>
      </c>
      <c r="CZ340" s="1" t="s">
        <v>326</v>
      </c>
      <c r="DA340" s="1" t="s">
        <v>3213</v>
      </c>
      <c r="DB340" s="1" t="s">
        <v>243</v>
      </c>
      <c r="DC340" s="1" t="s">
        <v>244</v>
      </c>
      <c r="DD340" s="1" t="s">
        <v>244</v>
      </c>
      <c r="DE340" s="1">
        <v>4.0</v>
      </c>
      <c r="DF340" s="1">
        <v>4.0</v>
      </c>
      <c r="DG340" s="1">
        <v>5.0</v>
      </c>
      <c r="DH340" s="1">
        <v>4.0</v>
      </c>
      <c r="DI340" s="1">
        <v>4.0</v>
      </c>
      <c r="DJ340" s="1">
        <v>3.0</v>
      </c>
      <c r="DK340" s="1">
        <v>2.0</v>
      </c>
      <c r="DL340" s="1">
        <v>3.0</v>
      </c>
      <c r="DM340" s="1">
        <v>1.0</v>
      </c>
      <c r="DN340" s="1">
        <v>4.0</v>
      </c>
      <c r="DO340" s="1">
        <v>5.0</v>
      </c>
      <c r="DP340" s="1">
        <v>4.0</v>
      </c>
      <c r="DQ340" s="1">
        <v>4.0</v>
      </c>
      <c r="DR340" s="1">
        <v>4.0</v>
      </c>
      <c r="DS340" s="1">
        <v>3.0</v>
      </c>
      <c r="DT340" s="1">
        <v>3.0</v>
      </c>
      <c r="DU340" s="1">
        <v>4.0</v>
      </c>
      <c r="DV340" s="1" t="s">
        <v>232</v>
      </c>
      <c r="DW340" s="1" t="s">
        <v>3214</v>
      </c>
      <c r="DX340" s="1" t="s">
        <v>269</v>
      </c>
      <c r="DY340" s="1" t="s">
        <v>268</v>
      </c>
      <c r="DZ340" s="1" t="s">
        <v>3215</v>
      </c>
      <c r="EC340" s="1" t="s">
        <v>246</v>
      </c>
      <c r="GZ340" s="1">
        <v>3.0</v>
      </c>
      <c r="HA340" s="1" t="s">
        <v>247</v>
      </c>
      <c r="HB340" s="1" t="s">
        <v>3216</v>
      </c>
      <c r="HC340" s="1" t="s">
        <v>3217</v>
      </c>
      <c r="HD340" s="1" t="s">
        <v>3218</v>
      </c>
      <c r="HE340" s="1" t="s">
        <v>3219</v>
      </c>
      <c r="HI340" s="1" t="s">
        <v>3220</v>
      </c>
      <c r="HJ340" s="1" t="s">
        <v>216</v>
      </c>
      <c r="HK340" s="1" t="s">
        <v>216</v>
      </c>
      <c r="HM340" s="1" t="s">
        <v>216</v>
      </c>
      <c r="HN340" s="1" t="s">
        <v>216</v>
      </c>
      <c r="HO340" s="1" t="s">
        <v>232</v>
      </c>
      <c r="HP340" s="1" t="s">
        <v>3221</v>
      </c>
      <c r="HQ340" s="1" t="s">
        <v>3222</v>
      </c>
    </row>
    <row r="341" ht="15.75" customHeight="1">
      <c r="A341" s="2">
        <v>43171.48001157407</v>
      </c>
      <c r="B341" s="1">
        <v>2017.0</v>
      </c>
      <c r="C341" s="1" t="s">
        <v>994</v>
      </c>
      <c r="D341" s="1">
        <v>1.7829210989E10</v>
      </c>
      <c r="E341" s="1" t="s">
        <v>215</v>
      </c>
      <c r="F341" s="1" t="s">
        <v>232</v>
      </c>
      <c r="H341" s="1">
        <v>2017.0</v>
      </c>
      <c r="I341" s="1" t="s">
        <v>218</v>
      </c>
      <c r="J341" s="1" t="s">
        <v>995</v>
      </c>
      <c r="K341" s="1" t="s">
        <v>754</v>
      </c>
      <c r="Q341" s="1" t="s">
        <v>755</v>
      </c>
      <c r="R341" s="1" t="s">
        <v>3223</v>
      </c>
      <c r="S341" s="1" t="s">
        <v>328</v>
      </c>
      <c r="T341" s="1" t="s">
        <v>757</v>
      </c>
      <c r="AY341" s="1" t="s">
        <v>216</v>
      </c>
      <c r="GZ341" s="1">
        <v>4.0</v>
      </c>
      <c r="HA341" s="1" t="s">
        <v>270</v>
      </c>
      <c r="HB341" s="1" t="s">
        <v>3224</v>
      </c>
      <c r="HC341" s="1" t="s">
        <v>3225</v>
      </c>
      <c r="HD341" s="1" t="s">
        <v>3226</v>
      </c>
      <c r="HI341" s="1" t="s">
        <v>3227</v>
      </c>
      <c r="HJ341" s="1" t="s">
        <v>232</v>
      </c>
      <c r="HK341" s="1" t="s">
        <v>232</v>
      </c>
      <c r="HL341" s="1" t="s">
        <v>570</v>
      </c>
      <c r="HM341" s="1" t="s">
        <v>216</v>
      </c>
      <c r="HN341" s="1" t="s">
        <v>232</v>
      </c>
      <c r="HO341" s="1" t="s">
        <v>232</v>
      </c>
      <c r="HP341" s="1" t="s">
        <v>3228</v>
      </c>
      <c r="HQ341" s="1" t="s">
        <v>3229</v>
      </c>
    </row>
    <row r="342" ht="15.75" customHeight="1">
      <c r="A342" s="2">
        <v>43171.492106481484</v>
      </c>
      <c r="B342" s="1">
        <v>2016.0</v>
      </c>
      <c r="C342" s="1" t="s">
        <v>529</v>
      </c>
      <c r="D342" s="1">
        <v>1.883067326E10</v>
      </c>
      <c r="E342" s="1" t="s">
        <v>350</v>
      </c>
      <c r="F342" s="1" t="s">
        <v>232</v>
      </c>
      <c r="H342" s="1">
        <v>2016.0</v>
      </c>
      <c r="I342" s="1" t="s">
        <v>218</v>
      </c>
      <c r="J342" s="1" t="s">
        <v>530</v>
      </c>
      <c r="K342" s="1" t="s">
        <v>220</v>
      </c>
      <c r="AY342" s="1" t="s">
        <v>216</v>
      </c>
      <c r="AZ342" s="1" t="s">
        <v>221</v>
      </c>
      <c r="BB342" s="1" t="s">
        <v>1817</v>
      </c>
      <c r="BD342" s="1" t="s">
        <v>962</v>
      </c>
      <c r="BF342" s="1" t="s">
        <v>1762</v>
      </c>
      <c r="BG342" s="1" t="s">
        <v>216</v>
      </c>
      <c r="BJ342" s="1">
        <v>18.0</v>
      </c>
      <c r="BK342" s="1" t="s">
        <v>216</v>
      </c>
      <c r="BL342" s="1" t="s">
        <v>3230</v>
      </c>
      <c r="BM342" s="1" t="s">
        <v>3231</v>
      </c>
      <c r="BN342" s="1" t="s">
        <v>3232</v>
      </c>
      <c r="BO342" s="1" t="s">
        <v>319</v>
      </c>
      <c r="BP342" s="1" t="s">
        <v>232</v>
      </c>
      <c r="BQ342" s="1" t="s">
        <v>3233</v>
      </c>
      <c r="BR342" s="1" t="s">
        <v>3234</v>
      </c>
      <c r="BS342" s="1" t="s">
        <v>3235</v>
      </c>
      <c r="BU342" s="1" t="s">
        <v>3236</v>
      </c>
      <c r="BV342" s="1" t="s">
        <v>232</v>
      </c>
      <c r="BW342" s="1" t="s">
        <v>303</v>
      </c>
      <c r="CK342" s="1">
        <v>33000.0</v>
      </c>
      <c r="CL342" s="1" t="s">
        <v>232</v>
      </c>
      <c r="CM342" s="1">
        <v>38000.0</v>
      </c>
      <c r="CN342" s="1" t="s">
        <v>237</v>
      </c>
      <c r="CO342" s="1" t="s">
        <v>237</v>
      </c>
      <c r="CP342" s="1" t="s">
        <v>237</v>
      </c>
      <c r="CQ342" s="1" t="s">
        <v>361</v>
      </c>
      <c r="CR342" s="1" t="s">
        <v>232</v>
      </c>
      <c r="CS342" s="1" t="s">
        <v>238</v>
      </c>
      <c r="CT342" s="1" t="s">
        <v>238</v>
      </c>
      <c r="CU342" s="1" t="s">
        <v>239</v>
      </c>
      <c r="CV342" s="1" t="s">
        <v>238</v>
      </c>
      <c r="CW342" s="1" t="s">
        <v>239</v>
      </c>
      <c r="CX342" s="1" t="s">
        <v>239</v>
      </c>
      <c r="CZ342" s="1" t="s">
        <v>363</v>
      </c>
      <c r="DA342" s="1" t="s">
        <v>2619</v>
      </c>
      <c r="DB342" s="1" t="s">
        <v>243</v>
      </c>
      <c r="DC342" s="1" t="s">
        <v>244</v>
      </c>
      <c r="DD342" s="1" t="s">
        <v>244</v>
      </c>
      <c r="DE342" s="1">
        <v>5.0</v>
      </c>
      <c r="DF342" s="1">
        <v>5.0</v>
      </c>
      <c r="DG342" s="1">
        <v>5.0</v>
      </c>
      <c r="DH342" s="1">
        <v>4.0</v>
      </c>
      <c r="DI342" s="1">
        <v>5.0</v>
      </c>
      <c r="DJ342" s="1">
        <v>5.0</v>
      </c>
      <c r="DK342" s="1">
        <v>4.0</v>
      </c>
      <c r="DN342" s="1">
        <v>3.0</v>
      </c>
      <c r="DO342" s="1">
        <v>5.0</v>
      </c>
      <c r="DP342" s="1">
        <v>5.0</v>
      </c>
      <c r="DQ342" s="1">
        <v>5.0</v>
      </c>
      <c r="DR342" s="1">
        <v>2.0</v>
      </c>
      <c r="DS342" s="1">
        <v>4.0</v>
      </c>
      <c r="DU342" s="1">
        <v>1.0</v>
      </c>
      <c r="DV342" s="1" t="s">
        <v>216</v>
      </c>
      <c r="DX342" s="1" t="s">
        <v>269</v>
      </c>
      <c r="DY342" s="1" t="s">
        <v>384</v>
      </c>
      <c r="GZ342" s="1">
        <v>4.0</v>
      </c>
      <c r="HA342" s="1" t="s">
        <v>305</v>
      </c>
      <c r="HB342" s="1" t="s">
        <v>3237</v>
      </c>
      <c r="HC342" s="1" t="s">
        <v>3238</v>
      </c>
      <c r="HD342" s="1" t="s">
        <v>3239</v>
      </c>
      <c r="HE342" s="1" t="s">
        <v>844</v>
      </c>
      <c r="HF342" s="1" t="s">
        <v>361</v>
      </c>
      <c r="HG342" s="1" t="s">
        <v>237</v>
      </c>
      <c r="HI342" s="1" t="s">
        <v>3240</v>
      </c>
      <c r="HJ342" s="1" t="s">
        <v>216</v>
      </c>
      <c r="HK342" s="1" t="s">
        <v>232</v>
      </c>
      <c r="HL342" s="1" t="s">
        <v>1319</v>
      </c>
      <c r="HM342" s="1" t="s">
        <v>216</v>
      </c>
      <c r="HN342" s="1" t="s">
        <v>232</v>
      </c>
      <c r="HO342" s="1" t="s">
        <v>232</v>
      </c>
      <c r="HQ342" s="1" t="s">
        <v>3241</v>
      </c>
    </row>
    <row r="343" ht="15.75" customHeight="1">
      <c r="A343" s="2">
        <v>43171.58951388889</v>
      </c>
      <c r="B343" s="1">
        <v>2015.0</v>
      </c>
      <c r="C343" s="1" t="s">
        <v>214</v>
      </c>
      <c r="D343" s="1">
        <v>1.8196128818E10</v>
      </c>
      <c r="E343" s="1" t="s">
        <v>215</v>
      </c>
      <c r="F343" s="1" t="s">
        <v>232</v>
      </c>
      <c r="H343" s="1">
        <v>2015.0</v>
      </c>
      <c r="I343" s="1" t="s">
        <v>218</v>
      </c>
      <c r="J343" s="1" t="s">
        <v>219</v>
      </c>
      <c r="K343" s="1" t="s">
        <v>220</v>
      </c>
      <c r="AY343" s="1" t="s">
        <v>232</v>
      </c>
      <c r="AZ343" s="1" t="s">
        <v>221</v>
      </c>
      <c r="BB343" s="1" t="s">
        <v>222</v>
      </c>
      <c r="BD343" s="1" t="s">
        <v>223</v>
      </c>
      <c r="BE343" s="1" t="s">
        <v>256</v>
      </c>
      <c r="BG343" s="1" t="s">
        <v>216</v>
      </c>
      <c r="BJ343" s="1">
        <v>17.0</v>
      </c>
      <c r="BK343" s="1" t="s">
        <v>232</v>
      </c>
      <c r="BL343" s="1" t="s">
        <v>3242</v>
      </c>
      <c r="BM343" s="1" t="s">
        <v>3243</v>
      </c>
      <c r="BN343" s="1" t="s">
        <v>3244</v>
      </c>
      <c r="BO343" s="1" t="s">
        <v>319</v>
      </c>
      <c r="BP343" s="1" t="s">
        <v>232</v>
      </c>
      <c r="BQ343" s="1" t="s">
        <v>1823</v>
      </c>
      <c r="BR343" s="1" t="s">
        <v>354</v>
      </c>
      <c r="BS343" s="1" t="s">
        <v>3245</v>
      </c>
      <c r="BT343" s="1">
        <v>1.58112659E8</v>
      </c>
      <c r="BU343" s="1" t="s">
        <v>3246</v>
      </c>
      <c r="BV343" s="1" t="s">
        <v>232</v>
      </c>
      <c r="BW343" s="1" t="s">
        <v>279</v>
      </c>
      <c r="CE343" s="1" t="s">
        <v>3247</v>
      </c>
      <c r="CF343" s="1" t="s">
        <v>3248</v>
      </c>
      <c r="CG343" s="1" t="s">
        <v>3249</v>
      </c>
      <c r="CK343" s="1">
        <v>41000.0</v>
      </c>
      <c r="CL343" s="1" t="s">
        <v>216</v>
      </c>
      <c r="CM343" s="1">
        <v>41000.0</v>
      </c>
      <c r="CN343" s="1" t="s">
        <v>237</v>
      </c>
      <c r="CO343" s="1" t="s">
        <v>237</v>
      </c>
      <c r="CP343" s="1" t="s">
        <v>237</v>
      </c>
      <c r="CQ343" s="1" t="s">
        <v>237</v>
      </c>
      <c r="CR343" s="1" t="s">
        <v>216</v>
      </c>
      <c r="CS343" s="1" t="s">
        <v>238</v>
      </c>
      <c r="CT343" s="1" t="s">
        <v>265</v>
      </c>
      <c r="CU343" s="1" t="s">
        <v>239</v>
      </c>
      <c r="CV343" s="1" t="s">
        <v>239</v>
      </c>
      <c r="CW343" s="1" t="s">
        <v>239</v>
      </c>
      <c r="CX343" s="1" t="s">
        <v>239</v>
      </c>
      <c r="CY343" s="1" t="s">
        <v>362</v>
      </c>
      <c r="CZ343" s="1" t="s">
        <v>363</v>
      </c>
      <c r="DA343" s="1" t="s">
        <v>363</v>
      </c>
      <c r="DB343" s="1" t="s">
        <v>286</v>
      </c>
      <c r="DC343" s="1" t="s">
        <v>244</v>
      </c>
      <c r="DD343" s="1" t="s">
        <v>244</v>
      </c>
      <c r="DE343" s="1">
        <v>4.0</v>
      </c>
      <c r="DF343" s="1">
        <v>4.0</v>
      </c>
      <c r="DG343" s="1">
        <v>4.0</v>
      </c>
      <c r="DH343" s="1">
        <v>4.0</v>
      </c>
      <c r="DI343" s="1">
        <v>4.0</v>
      </c>
      <c r="DJ343" s="1">
        <v>4.0</v>
      </c>
      <c r="DK343" s="1">
        <v>2.0</v>
      </c>
      <c r="DL343" s="1">
        <v>0.0</v>
      </c>
      <c r="DM343" s="1">
        <v>0.0</v>
      </c>
      <c r="DN343" s="1">
        <v>0.0</v>
      </c>
      <c r="DO343" s="1">
        <v>3.0</v>
      </c>
      <c r="DP343" s="1">
        <v>3.0</v>
      </c>
      <c r="DQ343" s="1">
        <v>2.0</v>
      </c>
      <c r="DR343" s="1">
        <v>2.0</v>
      </c>
      <c r="DS343" s="1">
        <v>2.0</v>
      </c>
      <c r="DV343" s="1" t="s">
        <v>216</v>
      </c>
      <c r="DX343" s="1" t="s">
        <v>268</v>
      </c>
      <c r="DY343" s="1" t="s">
        <v>384</v>
      </c>
      <c r="EB343" s="1" t="s">
        <v>246</v>
      </c>
      <c r="EC343" s="1" t="s">
        <v>246</v>
      </c>
      <c r="ED343" s="1" t="s">
        <v>246</v>
      </c>
      <c r="EE343" s="1" t="s">
        <v>1629</v>
      </c>
      <c r="EJ343" s="1" t="s">
        <v>1776</v>
      </c>
      <c r="EK343" s="1" t="s">
        <v>3250</v>
      </c>
      <c r="EL343" s="1" t="s">
        <v>947</v>
      </c>
      <c r="EM343" s="1" t="s">
        <v>216</v>
      </c>
      <c r="EN343" s="1" t="s">
        <v>232</v>
      </c>
      <c r="GZ343" s="1">
        <v>4.0</v>
      </c>
      <c r="HA343" s="1" t="s">
        <v>270</v>
      </c>
      <c r="HB343" s="1" t="s">
        <v>3251</v>
      </c>
      <c r="HD343" s="1" t="s">
        <v>3252</v>
      </c>
      <c r="HE343" s="1" t="s">
        <v>3253</v>
      </c>
      <c r="HI343" s="1" t="s">
        <v>3254</v>
      </c>
      <c r="HJ343" s="1" t="s">
        <v>216</v>
      </c>
      <c r="HK343" s="1" t="s">
        <v>216</v>
      </c>
      <c r="HM343" s="1" t="s">
        <v>216</v>
      </c>
      <c r="HN343" s="1" t="s">
        <v>216</v>
      </c>
      <c r="HO343" s="1" t="s">
        <v>232</v>
      </c>
    </row>
    <row r="344" ht="15.75" customHeight="1">
      <c r="A344" s="2">
        <v>43172.481041666666</v>
      </c>
      <c r="D344" s="1">
        <v>1.8071019105E10</v>
      </c>
      <c r="E344" s="1" t="s">
        <v>350</v>
      </c>
      <c r="F344" s="1" t="s">
        <v>232</v>
      </c>
      <c r="H344" s="1">
        <v>2016.0</v>
      </c>
      <c r="I344" s="1" t="s">
        <v>218</v>
      </c>
      <c r="J344" s="1" t="s">
        <v>454</v>
      </c>
      <c r="K344" s="1" t="s">
        <v>220</v>
      </c>
      <c r="AY344" s="1" t="s">
        <v>216</v>
      </c>
      <c r="AZ344" s="1" t="s">
        <v>221</v>
      </c>
      <c r="BB344" s="1" t="s">
        <v>222</v>
      </c>
      <c r="BD344" s="1" t="s">
        <v>223</v>
      </c>
      <c r="BE344" s="1" t="s">
        <v>2073</v>
      </c>
      <c r="BG344" s="1" t="s">
        <v>216</v>
      </c>
      <c r="BJ344" s="1">
        <v>18.0</v>
      </c>
      <c r="BK344" s="1" t="s">
        <v>216</v>
      </c>
      <c r="BL344" s="1" t="s">
        <v>3255</v>
      </c>
      <c r="BM344" s="1" t="s">
        <v>3256</v>
      </c>
      <c r="BO344" s="1" t="s">
        <v>302</v>
      </c>
      <c r="BP344" s="1" t="s">
        <v>216</v>
      </c>
      <c r="BR344" s="1" t="s">
        <v>855</v>
      </c>
      <c r="BS344" s="1" t="s">
        <v>3257</v>
      </c>
      <c r="BV344" s="1" t="s">
        <v>216</v>
      </c>
      <c r="BW344" s="1" t="s">
        <v>801</v>
      </c>
      <c r="CI344" s="1" t="s">
        <v>216</v>
      </c>
      <c r="CK344" s="1">
        <v>31176.0</v>
      </c>
      <c r="CL344" s="1" t="s">
        <v>216</v>
      </c>
      <c r="CM344" s="1">
        <v>31176.0</v>
      </c>
      <c r="CN344" s="1" t="s">
        <v>361</v>
      </c>
      <c r="CO344" s="1" t="s">
        <v>361</v>
      </c>
      <c r="CP344" s="1" t="s">
        <v>361</v>
      </c>
      <c r="CQ344" s="1" t="s">
        <v>361</v>
      </c>
      <c r="CR344" s="1" t="s">
        <v>216</v>
      </c>
      <c r="CS344" s="1" t="s">
        <v>238</v>
      </c>
      <c r="CT344" s="1" t="s">
        <v>436</v>
      </c>
      <c r="CU344" s="1" t="s">
        <v>239</v>
      </c>
      <c r="CV344" s="1" t="s">
        <v>239</v>
      </c>
      <c r="CW344" s="1" t="s">
        <v>239</v>
      </c>
      <c r="CX344" s="1" t="s">
        <v>265</v>
      </c>
      <c r="CY344" s="1" t="s">
        <v>362</v>
      </c>
      <c r="CZ344" s="1" t="s">
        <v>241</v>
      </c>
      <c r="DA344" s="1" t="s">
        <v>241</v>
      </c>
      <c r="DB344" s="1" t="s">
        <v>3258</v>
      </c>
      <c r="DC344" s="1" t="s">
        <v>244</v>
      </c>
      <c r="DD344" s="1" t="s">
        <v>328</v>
      </c>
      <c r="DE344" s="1">
        <v>5.0</v>
      </c>
      <c r="DF344" s="1">
        <v>4.0</v>
      </c>
      <c r="DG344" s="1">
        <v>4.0</v>
      </c>
      <c r="DH344" s="1">
        <v>3.0</v>
      </c>
      <c r="DI344" s="1">
        <v>5.0</v>
      </c>
      <c r="DJ344" s="1">
        <v>5.0</v>
      </c>
      <c r="DS344" s="1">
        <v>4.0</v>
      </c>
      <c r="DV344" s="1" t="s">
        <v>216</v>
      </c>
      <c r="DX344" s="1" t="s">
        <v>268</v>
      </c>
      <c r="DY344" s="1" t="s">
        <v>269</v>
      </c>
      <c r="DZ344" s="1" t="s">
        <v>1951</v>
      </c>
      <c r="GZ344" s="1">
        <v>3.0</v>
      </c>
      <c r="HA344" s="1" t="s">
        <v>270</v>
      </c>
      <c r="HJ344" s="1" t="s">
        <v>216</v>
      </c>
      <c r="HK344" s="1" t="s">
        <v>232</v>
      </c>
      <c r="HL344" s="1" t="s">
        <v>494</v>
      </c>
      <c r="HM344" s="1" t="s">
        <v>216</v>
      </c>
      <c r="HN344" s="1" t="s">
        <v>216</v>
      </c>
      <c r="HO344" s="1" t="s">
        <v>232</v>
      </c>
    </row>
    <row r="345" ht="15.75" customHeight="1">
      <c r="A345" s="2">
        <v>43175.449583333335</v>
      </c>
      <c r="D345" s="1">
        <v>1.7895828851E10</v>
      </c>
      <c r="E345" s="1" t="s">
        <v>215</v>
      </c>
      <c r="F345" s="1" t="s">
        <v>232</v>
      </c>
      <c r="H345" s="1">
        <v>2017.0</v>
      </c>
      <c r="I345" s="1" t="s">
        <v>218</v>
      </c>
      <c r="J345" s="1" t="s">
        <v>973</v>
      </c>
      <c r="K345" s="1" t="s">
        <v>220</v>
      </c>
      <c r="AY345" s="1" t="s">
        <v>216</v>
      </c>
      <c r="AZ345" s="1" t="s">
        <v>221</v>
      </c>
      <c r="BB345" s="1" t="s">
        <v>297</v>
      </c>
      <c r="BC345" s="1">
        <v>12.0</v>
      </c>
      <c r="BD345" s="1" t="s">
        <v>223</v>
      </c>
      <c r="BE345" s="1" t="s">
        <v>224</v>
      </c>
      <c r="BG345" s="1" t="s">
        <v>216</v>
      </c>
      <c r="BJ345" s="1">
        <v>6.0</v>
      </c>
      <c r="BK345" s="1" t="s">
        <v>216</v>
      </c>
      <c r="BL345" s="1" t="s">
        <v>3259</v>
      </c>
      <c r="BM345" s="1" t="s">
        <v>3260</v>
      </c>
      <c r="BN345" s="1" t="s">
        <v>3261</v>
      </c>
      <c r="BO345" s="1" t="s">
        <v>376</v>
      </c>
      <c r="BP345" s="1" t="s">
        <v>232</v>
      </c>
      <c r="BQ345" s="1" t="s">
        <v>3262</v>
      </c>
      <c r="BR345" s="1" t="s">
        <v>721</v>
      </c>
      <c r="BS345" s="1" t="s">
        <v>3263</v>
      </c>
      <c r="BU345" s="1" t="s">
        <v>3264</v>
      </c>
      <c r="BV345" s="1" t="s">
        <v>232</v>
      </c>
      <c r="BW345" s="1" t="s">
        <v>736</v>
      </c>
      <c r="CK345" s="1">
        <v>33000.0</v>
      </c>
      <c r="CL345" s="1" t="s">
        <v>232</v>
      </c>
      <c r="CM345" s="1">
        <v>34000.0</v>
      </c>
      <c r="CN345" s="1" t="s">
        <v>237</v>
      </c>
      <c r="CO345" s="1" t="s">
        <v>237</v>
      </c>
      <c r="CP345" s="1" t="s">
        <v>237</v>
      </c>
      <c r="CQ345" s="1" t="s">
        <v>361</v>
      </c>
      <c r="CR345" s="1" t="s">
        <v>216</v>
      </c>
      <c r="CS345" s="1" t="s">
        <v>238</v>
      </c>
      <c r="CT345" s="1" t="s">
        <v>265</v>
      </c>
      <c r="CU345" s="1" t="s">
        <v>239</v>
      </c>
      <c r="CV345" s="1" t="s">
        <v>239</v>
      </c>
      <c r="CW345" s="1" t="s">
        <v>239</v>
      </c>
      <c r="CX345" s="1" t="s">
        <v>239</v>
      </c>
      <c r="CZ345" s="1" t="s">
        <v>363</v>
      </c>
      <c r="DA345" s="1" t="s">
        <v>653</v>
      </c>
      <c r="DB345" s="1" t="s">
        <v>243</v>
      </c>
      <c r="DC345" s="1" t="s">
        <v>244</v>
      </c>
      <c r="DD345" s="1" t="s">
        <v>244</v>
      </c>
      <c r="DE345" s="1">
        <v>4.0</v>
      </c>
      <c r="DF345" s="1">
        <v>3.0</v>
      </c>
      <c r="DG345" s="1">
        <v>4.0</v>
      </c>
      <c r="DH345" s="1">
        <v>3.0</v>
      </c>
      <c r="DI345" s="1">
        <v>4.0</v>
      </c>
      <c r="DJ345" s="1">
        <v>2.0</v>
      </c>
      <c r="DK345" s="1">
        <v>4.0</v>
      </c>
      <c r="DL345" s="1">
        <v>4.0</v>
      </c>
      <c r="DM345" s="1">
        <v>4.0</v>
      </c>
      <c r="DN345" s="1">
        <v>2.0</v>
      </c>
      <c r="DO345" s="1">
        <v>5.0</v>
      </c>
      <c r="DP345" s="1">
        <v>3.0</v>
      </c>
      <c r="DQ345" s="1">
        <v>2.0</v>
      </c>
      <c r="DR345" s="1">
        <v>0.0</v>
      </c>
      <c r="DS345" s="1">
        <v>4.0</v>
      </c>
      <c r="DU345" s="1">
        <v>0.0</v>
      </c>
      <c r="DV345" s="1" t="s">
        <v>232</v>
      </c>
      <c r="DW345" s="1" t="s">
        <v>3265</v>
      </c>
      <c r="DX345" s="1" t="s">
        <v>269</v>
      </c>
      <c r="DY345" s="1" t="s">
        <v>245</v>
      </c>
      <c r="ED345" s="1" t="s">
        <v>246</v>
      </c>
      <c r="GZ345" s="1">
        <v>4.0</v>
      </c>
      <c r="HA345" s="1" t="s">
        <v>247</v>
      </c>
      <c r="HB345" s="1" t="s">
        <v>3266</v>
      </c>
      <c r="HC345" s="1" t="s">
        <v>3267</v>
      </c>
      <c r="HD345" s="1" t="s">
        <v>3268</v>
      </c>
      <c r="HE345" s="1" t="s">
        <v>3269</v>
      </c>
      <c r="HI345" s="1" t="s">
        <v>3270</v>
      </c>
      <c r="HJ345" s="1" t="s">
        <v>232</v>
      </c>
      <c r="HK345" s="1" t="s">
        <v>232</v>
      </c>
      <c r="HL345" s="1" t="s">
        <v>430</v>
      </c>
      <c r="HM345" s="1" t="s">
        <v>216</v>
      </c>
      <c r="HN345" s="1" t="s">
        <v>216</v>
      </c>
      <c r="HO345" s="1" t="s">
        <v>232</v>
      </c>
      <c r="HP345" s="1" t="s">
        <v>3271</v>
      </c>
    </row>
    <row r="346" ht="15.75" customHeight="1">
      <c r="A346" s="2">
        <v>43181.01969907407</v>
      </c>
      <c r="D346" s="1">
        <v>1.7823271255E10</v>
      </c>
      <c r="E346" s="1" t="s">
        <v>215</v>
      </c>
      <c r="F346" s="1" t="s">
        <v>232</v>
      </c>
      <c r="H346" s="1">
        <v>2015.0</v>
      </c>
      <c r="I346" s="1" t="s">
        <v>409</v>
      </c>
      <c r="J346" s="1" t="s">
        <v>410</v>
      </c>
      <c r="K346" s="1" t="s">
        <v>3272</v>
      </c>
      <c r="AN346" s="1" t="s">
        <v>3273</v>
      </c>
      <c r="AP346" s="1" t="s">
        <v>232</v>
      </c>
      <c r="AQ346" s="1" t="s">
        <v>3274</v>
      </c>
      <c r="AR346" s="1" t="s">
        <v>3275</v>
      </c>
      <c r="AS346" s="1" t="s">
        <v>3276</v>
      </c>
      <c r="AT346" s="1" t="s">
        <v>233</v>
      </c>
      <c r="AU346" s="1" t="s">
        <v>223</v>
      </c>
      <c r="AV346" s="1" t="s">
        <v>293</v>
      </c>
      <c r="AX346" s="1" t="s">
        <v>3277</v>
      </c>
      <c r="AY346" s="1" t="s">
        <v>232</v>
      </c>
      <c r="EE346" s="1" t="s">
        <v>294</v>
      </c>
      <c r="FP346" s="1" t="s">
        <v>693</v>
      </c>
      <c r="FQ346" s="1" t="s">
        <v>296</v>
      </c>
      <c r="FS346" s="1" t="s">
        <v>222</v>
      </c>
      <c r="FU346" s="1" t="s">
        <v>415</v>
      </c>
      <c r="FV346" s="1" t="s">
        <v>3278</v>
      </c>
      <c r="FW346" s="1" t="s">
        <v>223</v>
      </c>
      <c r="FX346" s="1" t="s">
        <v>293</v>
      </c>
      <c r="FZ346" s="1" t="s">
        <v>2124</v>
      </c>
      <c r="GA346" s="1" t="s">
        <v>3279</v>
      </c>
      <c r="GB346" s="1" t="s">
        <v>376</v>
      </c>
      <c r="GC346" s="1" t="s">
        <v>232</v>
      </c>
      <c r="GD346" s="1" t="s">
        <v>1480</v>
      </c>
      <c r="GE346" s="1" t="s">
        <v>233</v>
      </c>
      <c r="GF346" s="1">
        <v>18.0</v>
      </c>
      <c r="GG346" s="1" t="s">
        <v>232</v>
      </c>
      <c r="GH346" s="1" t="s">
        <v>216</v>
      </c>
      <c r="GK346" s="1" t="s">
        <v>326</v>
      </c>
      <c r="GL346" s="1" t="s">
        <v>401</v>
      </c>
      <c r="GM346" s="1">
        <v>31300.0</v>
      </c>
      <c r="GN346" s="1" t="s">
        <v>232</v>
      </c>
      <c r="GO346" s="1">
        <v>31650.0</v>
      </c>
      <c r="GQ346" s="1">
        <v>5.0</v>
      </c>
      <c r="GR346" s="1">
        <v>4.0</v>
      </c>
      <c r="GX346" s="1">
        <v>5.0</v>
      </c>
      <c r="GY346" s="1">
        <v>2.0</v>
      </c>
      <c r="GZ346" s="1">
        <v>5.0</v>
      </c>
      <c r="HA346" s="1" t="s">
        <v>305</v>
      </c>
      <c r="HB346" s="1" t="s">
        <v>1045</v>
      </c>
      <c r="HC346" s="1" t="s">
        <v>844</v>
      </c>
      <c r="HD346" s="1" t="s">
        <v>3280</v>
      </c>
      <c r="HE346" s="1" t="s">
        <v>844</v>
      </c>
      <c r="HI346" s="1" t="s">
        <v>3281</v>
      </c>
      <c r="HJ346" s="1" t="s">
        <v>216</v>
      </c>
      <c r="HK346" s="1" t="s">
        <v>232</v>
      </c>
      <c r="HL346" s="1" t="s">
        <v>3282</v>
      </c>
      <c r="HM346" s="1" t="s">
        <v>232</v>
      </c>
      <c r="HN346" s="1" t="s">
        <v>232</v>
      </c>
      <c r="HO346" s="1" t="s">
        <v>232</v>
      </c>
      <c r="HP346" s="1" t="s">
        <v>3283</v>
      </c>
      <c r="HQ346" s="1" t="s">
        <v>3284</v>
      </c>
    </row>
    <row r="347" ht="15.75" customHeight="1">
      <c r="A347" s="2">
        <v>43181.19380787037</v>
      </c>
      <c r="D347" s="1">
        <v>1.8884870088E10</v>
      </c>
      <c r="E347" s="1" t="s">
        <v>215</v>
      </c>
      <c r="F347" s="1" t="s">
        <v>232</v>
      </c>
      <c r="H347" s="1">
        <v>2015.0</v>
      </c>
      <c r="I347" s="1" t="s">
        <v>409</v>
      </c>
      <c r="J347" s="1" t="s">
        <v>410</v>
      </c>
      <c r="K347" s="1" t="s">
        <v>220</v>
      </c>
      <c r="AY347" s="1" t="s">
        <v>216</v>
      </c>
      <c r="AZ347" s="1" t="s">
        <v>221</v>
      </c>
      <c r="BB347" s="1" t="s">
        <v>222</v>
      </c>
      <c r="BD347" s="1" t="s">
        <v>962</v>
      </c>
      <c r="BF347" s="1" t="s">
        <v>3285</v>
      </c>
      <c r="BG347" s="1" t="s">
        <v>216</v>
      </c>
      <c r="BJ347" s="1">
        <v>1.0</v>
      </c>
      <c r="BK347" s="1" t="s">
        <v>216</v>
      </c>
      <c r="BL347" s="1" t="s">
        <v>3286</v>
      </c>
      <c r="BM347" s="1" t="s">
        <v>3287</v>
      </c>
      <c r="BN347" s="1" t="s">
        <v>3288</v>
      </c>
      <c r="BO347" s="1" t="s">
        <v>258</v>
      </c>
      <c r="BP347" s="1" t="s">
        <v>232</v>
      </c>
      <c r="BQ347" s="1" t="s">
        <v>3289</v>
      </c>
      <c r="BR347" s="1" t="s">
        <v>3290</v>
      </c>
      <c r="BS347" s="1" t="s">
        <v>3291</v>
      </c>
      <c r="BU347" s="1" t="s">
        <v>3292</v>
      </c>
      <c r="BV347" s="1" t="s">
        <v>232</v>
      </c>
      <c r="BW347" s="1" t="s">
        <v>279</v>
      </c>
      <c r="CK347" s="1">
        <v>70000.0</v>
      </c>
      <c r="CL347" s="1" t="s">
        <v>232</v>
      </c>
      <c r="CM347" s="1">
        <v>85000.0</v>
      </c>
      <c r="CN347" s="1" t="s">
        <v>237</v>
      </c>
      <c r="CO347" s="1" t="s">
        <v>237</v>
      </c>
      <c r="CP347" s="1" t="s">
        <v>237</v>
      </c>
      <c r="CQ347" s="1" t="s">
        <v>361</v>
      </c>
      <c r="CR347" s="1" t="s">
        <v>232</v>
      </c>
      <c r="CS347" s="1" t="s">
        <v>283</v>
      </c>
      <c r="CT347" s="1" t="s">
        <v>238</v>
      </c>
      <c r="CU347" s="1" t="s">
        <v>239</v>
      </c>
      <c r="CV347" s="1" t="s">
        <v>239</v>
      </c>
      <c r="CW347" s="1" t="s">
        <v>239</v>
      </c>
      <c r="CX347" s="1" t="s">
        <v>239</v>
      </c>
      <c r="CZ347" s="1" t="s">
        <v>241</v>
      </c>
      <c r="DA347" s="1" t="s">
        <v>2032</v>
      </c>
      <c r="DB347" s="1" t="s">
        <v>243</v>
      </c>
      <c r="DC347" s="1" t="s">
        <v>244</v>
      </c>
      <c r="DD347" s="1" t="s">
        <v>244</v>
      </c>
      <c r="DE347" s="1">
        <v>5.0</v>
      </c>
      <c r="DF347" s="1">
        <v>5.0</v>
      </c>
      <c r="DG347" s="1">
        <v>5.0</v>
      </c>
      <c r="DH347" s="1">
        <v>5.0</v>
      </c>
      <c r="DI347" s="1">
        <v>3.0</v>
      </c>
      <c r="DJ347" s="1">
        <v>5.0</v>
      </c>
      <c r="DK347" s="1">
        <v>0.0</v>
      </c>
      <c r="DL347" s="1">
        <v>2.0</v>
      </c>
      <c r="DP347" s="1">
        <v>3.0</v>
      </c>
      <c r="DQ347" s="1">
        <v>0.0</v>
      </c>
      <c r="DR347" s="1">
        <v>0.0</v>
      </c>
      <c r="DS347" s="1">
        <v>5.0</v>
      </c>
      <c r="DT347" s="1">
        <v>5.0</v>
      </c>
      <c r="DU347" s="1">
        <v>0.0</v>
      </c>
      <c r="DV347" s="1" t="s">
        <v>216</v>
      </c>
      <c r="DX347" s="1" t="s">
        <v>245</v>
      </c>
      <c r="DY347" s="1" t="s">
        <v>384</v>
      </c>
      <c r="GZ347" s="1">
        <v>4.0</v>
      </c>
      <c r="HA347" s="1" t="s">
        <v>247</v>
      </c>
      <c r="HB347" s="1" t="s">
        <v>3293</v>
      </c>
      <c r="HC347" s="1" t="s">
        <v>3294</v>
      </c>
      <c r="HI347" s="1" t="s">
        <v>3295</v>
      </c>
      <c r="HJ347" s="1" t="s">
        <v>216</v>
      </c>
      <c r="HK347" s="1" t="s">
        <v>232</v>
      </c>
      <c r="HL347" s="1" t="s">
        <v>253</v>
      </c>
      <c r="HM347" s="1" t="s">
        <v>216</v>
      </c>
      <c r="HN347" s="1" t="s">
        <v>232</v>
      </c>
      <c r="HO347" s="1" t="s">
        <v>232</v>
      </c>
      <c r="HP347" s="1" t="s">
        <v>3296</v>
      </c>
    </row>
    <row r="348" ht="15.75" customHeight="1">
      <c r="A348" s="2">
        <v>43181.75234953704</v>
      </c>
      <c r="D348" s="1">
        <v>1.7760195232E10</v>
      </c>
      <c r="E348" s="1" t="s">
        <v>215</v>
      </c>
      <c r="F348" s="1" t="s">
        <v>232</v>
      </c>
      <c r="H348" s="1">
        <v>2016.0</v>
      </c>
      <c r="I348" s="1" t="s">
        <v>218</v>
      </c>
      <c r="J348" s="1" t="s">
        <v>530</v>
      </c>
      <c r="K348" s="1" t="s">
        <v>220</v>
      </c>
      <c r="AY348" s="1" t="s">
        <v>232</v>
      </c>
      <c r="AZ348" s="1" t="s">
        <v>221</v>
      </c>
      <c r="BB348" s="1" t="s">
        <v>222</v>
      </c>
      <c r="BD348" s="1" t="s">
        <v>223</v>
      </c>
      <c r="BE348" s="1" t="s">
        <v>1065</v>
      </c>
      <c r="BG348" s="1" t="s">
        <v>216</v>
      </c>
      <c r="BJ348" s="1">
        <v>11.0</v>
      </c>
      <c r="BK348" s="1" t="s">
        <v>216</v>
      </c>
      <c r="BL348" s="1" t="s">
        <v>3297</v>
      </c>
      <c r="BM348" s="1" t="s">
        <v>3298</v>
      </c>
      <c r="BN348" s="1" t="s">
        <v>3299</v>
      </c>
      <c r="BO348" s="1" t="s">
        <v>319</v>
      </c>
      <c r="BP348" s="1" t="s">
        <v>232</v>
      </c>
      <c r="BQ348" s="1" t="s">
        <v>591</v>
      </c>
      <c r="BR348" s="1" t="s">
        <v>548</v>
      </c>
      <c r="BS348" s="1" t="s">
        <v>3300</v>
      </c>
      <c r="BU348" s="1" t="s">
        <v>3301</v>
      </c>
      <c r="BV348" s="1" t="s">
        <v>232</v>
      </c>
      <c r="BW348" s="1" t="s">
        <v>535</v>
      </c>
      <c r="CK348" s="1">
        <v>30000.0</v>
      </c>
      <c r="CL348" s="1" t="s">
        <v>232</v>
      </c>
      <c r="CM348" s="1">
        <v>32000.0</v>
      </c>
      <c r="CN348" s="1" t="s">
        <v>237</v>
      </c>
      <c r="CO348" s="1" t="s">
        <v>237</v>
      </c>
      <c r="CP348" s="1" t="s">
        <v>237</v>
      </c>
      <c r="CQ348" s="1" t="s">
        <v>237</v>
      </c>
      <c r="CR348" s="1" t="s">
        <v>216</v>
      </c>
      <c r="CS348" s="1" t="s">
        <v>238</v>
      </c>
      <c r="CT348" s="1" t="s">
        <v>238</v>
      </c>
      <c r="CU348" s="1" t="s">
        <v>239</v>
      </c>
      <c r="CV348" s="1" t="s">
        <v>239</v>
      </c>
      <c r="CW348" s="1" t="s">
        <v>239</v>
      </c>
      <c r="CX348" s="1" t="s">
        <v>239</v>
      </c>
      <c r="CZ348" s="1" t="s">
        <v>326</v>
      </c>
      <c r="DA348" s="1" t="s">
        <v>2418</v>
      </c>
      <c r="DB348" s="1" t="s">
        <v>654</v>
      </c>
      <c r="DC348" s="1" t="s">
        <v>244</v>
      </c>
      <c r="DD348" s="1" t="s">
        <v>244</v>
      </c>
      <c r="DE348" s="1">
        <v>4.0</v>
      </c>
      <c r="DF348" s="1">
        <v>5.0</v>
      </c>
      <c r="DG348" s="1">
        <v>5.0</v>
      </c>
      <c r="DH348" s="1">
        <v>4.0</v>
      </c>
      <c r="DI348" s="1">
        <v>5.0</v>
      </c>
      <c r="DJ348" s="1">
        <v>5.0</v>
      </c>
      <c r="DK348" s="1">
        <v>3.0</v>
      </c>
      <c r="DL348" s="1">
        <v>2.0</v>
      </c>
      <c r="DM348" s="1">
        <v>1.0</v>
      </c>
      <c r="DN348" s="1">
        <v>3.0</v>
      </c>
      <c r="DO348" s="1">
        <v>4.0</v>
      </c>
      <c r="DP348" s="1">
        <v>4.0</v>
      </c>
      <c r="DQ348" s="1">
        <v>3.0</v>
      </c>
      <c r="DR348" s="1">
        <v>4.0</v>
      </c>
      <c r="DS348" s="1">
        <v>5.0</v>
      </c>
      <c r="DT348" s="1">
        <v>3.0</v>
      </c>
      <c r="DU348" s="1">
        <v>0.0</v>
      </c>
      <c r="DV348" s="1" t="s">
        <v>216</v>
      </c>
      <c r="DX348" s="1" t="s">
        <v>269</v>
      </c>
      <c r="DY348" s="1" t="s">
        <v>269</v>
      </c>
      <c r="DZ348" s="1" t="s">
        <v>3302</v>
      </c>
      <c r="EE348" s="1" t="s">
        <v>294</v>
      </c>
      <c r="FP348" s="1" t="s">
        <v>362</v>
      </c>
      <c r="FQ348" s="1" t="s">
        <v>296</v>
      </c>
      <c r="FS348" s="1" t="s">
        <v>297</v>
      </c>
      <c r="FT348" s="1">
        <v>3.0</v>
      </c>
      <c r="FU348" s="1" t="s">
        <v>298</v>
      </c>
      <c r="FV348" s="1" t="s">
        <v>3303</v>
      </c>
      <c r="FW348" s="1" t="s">
        <v>223</v>
      </c>
      <c r="FX348" s="1" t="s">
        <v>1065</v>
      </c>
      <c r="FZ348" s="1" t="s">
        <v>3304</v>
      </c>
      <c r="GA348" s="1" t="s">
        <v>3305</v>
      </c>
      <c r="GB348" s="1" t="s">
        <v>302</v>
      </c>
      <c r="GC348" s="1" t="s">
        <v>216</v>
      </c>
      <c r="GE348" s="1" t="s">
        <v>233</v>
      </c>
      <c r="GF348" s="1">
        <v>9.0</v>
      </c>
      <c r="GG348" s="1" t="s">
        <v>216</v>
      </c>
      <c r="GH348" s="1" t="s">
        <v>216</v>
      </c>
      <c r="GK348" s="1" t="s">
        <v>304</v>
      </c>
      <c r="GL348" s="1" t="s">
        <v>419</v>
      </c>
      <c r="GM348" s="1">
        <v>28000.0</v>
      </c>
      <c r="GN348" s="1" t="s">
        <v>216</v>
      </c>
      <c r="GO348" s="1">
        <v>28000.0</v>
      </c>
      <c r="GP348" s="1">
        <v>1.0</v>
      </c>
      <c r="GQ348" s="1">
        <v>2.0</v>
      </c>
      <c r="GR348" s="1">
        <v>1.0</v>
      </c>
      <c r="GS348" s="1">
        <v>2.0</v>
      </c>
      <c r="GT348" s="1">
        <v>4.0</v>
      </c>
      <c r="GU348" s="1">
        <v>5.0</v>
      </c>
      <c r="GV348" s="1">
        <v>5.0</v>
      </c>
      <c r="GW348" s="1">
        <v>1.0</v>
      </c>
      <c r="GX348" s="1">
        <v>4.0</v>
      </c>
      <c r="GY348" s="1">
        <v>2.0</v>
      </c>
      <c r="GZ348" s="1">
        <v>5.0</v>
      </c>
      <c r="HA348" s="1" t="s">
        <v>270</v>
      </c>
      <c r="HB348" s="1" t="s">
        <v>3306</v>
      </c>
      <c r="HC348" s="1" t="s">
        <v>3307</v>
      </c>
      <c r="HD348" s="1" t="s">
        <v>3308</v>
      </c>
      <c r="HE348" s="1" t="s">
        <v>844</v>
      </c>
      <c r="HF348" s="1" t="s">
        <v>361</v>
      </c>
      <c r="HG348" s="1" t="s">
        <v>237</v>
      </c>
      <c r="HI348" s="1" t="s">
        <v>2115</v>
      </c>
      <c r="HJ348" s="1" t="s">
        <v>232</v>
      </c>
      <c r="HK348" s="1" t="s">
        <v>232</v>
      </c>
      <c r="HL348" s="1" t="s">
        <v>695</v>
      </c>
      <c r="HM348" s="1" t="s">
        <v>216</v>
      </c>
      <c r="HN348" s="1" t="s">
        <v>216</v>
      </c>
      <c r="HO348" s="1" t="s">
        <v>232</v>
      </c>
      <c r="HP348" s="1" t="s">
        <v>3309</v>
      </c>
    </row>
    <row r="349" ht="15.75" customHeight="1">
      <c r="A349" s="2">
        <v>43181.93641203704</v>
      </c>
      <c r="D349" s="1">
        <v>1.793786872E10</v>
      </c>
      <c r="E349" s="1" t="s">
        <v>215</v>
      </c>
      <c r="F349" s="1" t="s">
        <v>232</v>
      </c>
      <c r="H349" s="1">
        <v>2017.0</v>
      </c>
      <c r="I349" s="1" t="s">
        <v>218</v>
      </c>
      <c r="J349" s="1" t="s">
        <v>530</v>
      </c>
      <c r="K349" s="1" t="s">
        <v>220</v>
      </c>
      <c r="AY349" s="1" t="s">
        <v>216</v>
      </c>
      <c r="AZ349" s="1" t="s">
        <v>1816</v>
      </c>
      <c r="BD349" s="1" t="s">
        <v>223</v>
      </c>
      <c r="BE349" s="1" t="s">
        <v>256</v>
      </c>
      <c r="BG349" s="1" t="s">
        <v>216</v>
      </c>
      <c r="BJ349" s="1">
        <v>6.0</v>
      </c>
      <c r="BK349" s="1" t="s">
        <v>216</v>
      </c>
      <c r="BL349" s="1" t="s">
        <v>3310</v>
      </c>
      <c r="BM349" s="1" t="s">
        <v>3311</v>
      </c>
      <c r="BN349" s="1" t="s">
        <v>3312</v>
      </c>
      <c r="BO349" s="1" t="s">
        <v>319</v>
      </c>
      <c r="BP349" s="1" t="s">
        <v>216</v>
      </c>
      <c r="BR349" s="1" t="s">
        <v>548</v>
      </c>
      <c r="BV349" s="1" t="s">
        <v>232</v>
      </c>
      <c r="BW349" s="1" t="s">
        <v>1003</v>
      </c>
      <c r="CL349" s="1" t="s">
        <v>232</v>
      </c>
      <c r="CN349" s="1" t="s">
        <v>361</v>
      </c>
      <c r="CO349" s="1" t="s">
        <v>361</v>
      </c>
      <c r="CP349" s="1" t="s">
        <v>361</v>
      </c>
      <c r="CQ349" s="1" t="s">
        <v>361</v>
      </c>
      <c r="CR349" s="1" t="s">
        <v>216</v>
      </c>
      <c r="CS349" s="1" t="s">
        <v>238</v>
      </c>
      <c r="CT349" s="1" t="s">
        <v>283</v>
      </c>
      <c r="CU349" s="1" t="s">
        <v>239</v>
      </c>
      <c r="CV349" s="1" t="s">
        <v>239</v>
      </c>
      <c r="CW349" s="1" t="s">
        <v>239</v>
      </c>
      <c r="CX349" s="1" t="s">
        <v>239</v>
      </c>
      <c r="CZ349" s="1" t="s">
        <v>470</v>
      </c>
      <c r="DA349" s="1" t="s">
        <v>470</v>
      </c>
      <c r="DB349" s="1" t="s">
        <v>243</v>
      </c>
      <c r="DC349" s="1" t="s">
        <v>244</v>
      </c>
      <c r="DD349" s="1" t="s">
        <v>244</v>
      </c>
      <c r="DE349" s="1">
        <v>5.0</v>
      </c>
      <c r="DF349" s="1">
        <v>5.0</v>
      </c>
      <c r="DG349" s="1">
        <v>5.0</v>
      </c>
      <c r="DH349" s="1">
        <v>4.0</v>
      </c>
      <c r="DI349" s="1">
        <v>5.0</v>
      </c>
      <c r="DJ349" s="1">
        <v>4.0</v>
      </c>
      <c r="DK349" s="1">
        <v>5.0</v>
      </c>
      <c r="DL349" s="1">
        <v>5.0</v>
      </c>
      <c r="DN349" s="1">
        <v>5.0</v>
      </c>
      <c r="DO349" s="1">
        <v>5.0</v>
      </c>
      <c r="DP349" s="1">
        <v>5.0</v>
      </c>
      <c r="DQ349" s="1">
        <v>5.0</v>
      </c>
      <c r="DR349" s="1">
        <v>5.0</v>
      </c>
      <c r="DS349" s="1">
        <v>5.0</v>
      </c>
      <c r="DT349" s="1">
        <v>5.0</v>
      </c>
      <c r="DU349" s="1">
        <v>5.0</v>
      </c>
      <c r="DV349" s="1" t="s">
        <v>216</v>
      </c>
      <c r="DX349" s="1" t="s">
        <v>269</v>
      </c>
      <c r="DY349" s="1" t="s">
        <v>268</v>
      </c>
      <c r="DZ349" s="1" t="s">
        <v>3313</v>
      </c>
      <c r="GZ349" s="1">
        <v>5.0</v>
      </c>
      <c r="HA349" s="1" t="s">
        <v>305</v>
      </c>
      <c r="HF349" s="1" t="s">
        <v>361</v>
      </c>
      <c r="HG349" s="1" t="s">
        <v>237</v>
      </c>
      <c r="HJ349" s="1" t="s">
        <v>232</v>
      </c>
      <c r="HK349" s="1" t="s">
        <v>232</v>
      </c>
      <c r="HL349" s="1" t="s">
        <v>430</v>
      </c>
      <c r="HN349" s="1" t="s">
        <v>216</v>
      </c>
      <c r="HO349" s="1" t="s">
        <v>232</v>
      </c>
    </row>
    <row r="350" ht="15.75" customHeight="1">
      <c r="A350" s="2">
        <v>43182.33047453704</v>
      </c>
      <c r="D350" s="1">
        <v>1.7829174249E10</v>
      </c>
      <c r="E350" s="1" t="s">
        <v>215</v>
      </c>
      <c r="F350" s="1" t="s">
        <v>232</v>
      </c>
      <c r="H350" s="1">
        <v>2017.0</v>
      </c>
      <c r="I350" s="1" t="s">
        <v>409</v>
      </c>
      <c r="J350" s="1" t="s">
        <v>480</v>
      </c>
      <c r="K350" s="1" t="s">
        <v>754</v>
      </c>
      <c r="Q350" s="1" t="s">
        <v>3314</v>
      </c>
      <c r="R350" s="1" t="s">
        <v>3315</v>
      </c>
      <c r="S350" s="1" t="s">
        <v>232</v>
      </c>
      <c r="T350" s="1" t="s">
        <v>947</v>
      </c>
      <c r="AY350" s="1" t="s">
        <v>232</v>
      </c>
      <c r="EE350" s="1" t="s">
        <v>1629</v>
      </c>
      <c r="EJ350" s="1" t="s">
        <v>3316</v>
      </c>
      <c r="EK350" s="1" t="s">
        <v>3317</v>
      </c>
      <c r="EL350" s="1" t="s">
        <v>947</v>
      </c>
      <c r="EM350" s="1" t="s">
        <v>232</v>
      </c>
      <c r="EN350" s="1" t="s">
        <v>216</v>
      </c>
      <c r="GZ350" s="1">
        <v>4.0</v>
      </c>
      <c r="HA350" s="1" t="s">
        <v>305</v>
      </c>
      <c r="HB350" s="1" t="s">
        <v>3318</v>
      </c>
      <c r="HC350" s="1" t="s">
        <v>1477</v>
      </c>
      <c r="HD350" s="1" t="s">
        <v>844</v>
      </c>
      <c r="HE350" s="1" t="s">
        <v>3319</v>
      </c>
      <c r="HI350" s="1" t="s">
        <v>3320</v>
      </c>
      <c r="HJ350" s="1" t="s">
        <v>216</v>
      </c>
      <c r="HK350" s="1" t="s">
        <v>232</v>
      </c>
      <c r="HL350" s="1" t="s">
        <v>494</v>
      </c>
      <c r="HM350" s="1" t="s">
        <v>216</v>
      </c>
      <c r="HN350" s="1" t="s">
        <v>216</v>
      </c>
      <c r="HO350" s="1" t="s">
        <v>232</v>
      </c>
      <c r="HP350" s="1" t="s">
        <v>3321</v>
      </c>
      <c r="HQ350" s="1" t="s">
        <v>3322</v>
      </c>
    </row>
    <row r="351" ht="15.75" customHeight="1">
      <c r="A351" s="2">
        <v>43182.331712962965</v>
      </c>
      <c r="D351" s="1">
        <v>1.8887516855E10</v>
      </c>
      <c r="E351" s="1" t="s">
        <v>215</v>
      </c>
      <c r="F351" s="1" t="s">
        <v>232</v>
      </c>
      <c r="H351" s="1">
        <v>2016.0</v>
      </c>
      <c r="I351" s="1" t="s">
        <v>409</v>
      </c>
      <c r="J351" s="1" t="s">
        <v>480</v>
      </c>
      <c r="K351" s="1" t="s">
        <v>220</v>
      </c>
      <c r="AY351" s="1" t="s">
        <v>216</v>
      </c>
      <c r="AZ351" s="1" t="s">
        <v>457</v>
      </c>
      <c r="BA351" s="1" t="s">
        <v>458</v>
      </c>
      <c r="BB351" s="1" t="s">
        <v>222</v>
      </c>
      <c r="BD351" s="1" t="s">
        <v>223</v>
      </c>
      <c r="BE351" s="1" t="s">
        <v>764</v>
      </c>
      <c r="BG351" s="1" t="s">
        <v>216</v>
      </c>
      <c r="BJ351" s="1">
        <v>18.0</v>
      </c>
      <c r="BK351" s="1" t="s">
        <v>216</v>
      </c>
      <c r="BL351" s="1" t="s">
        <v>3323</v>
      </c>
      <c r="BM351" s="1" t="s">
        <v>3324</v>
      </c>
      <c r="BO351" s="1" t="s">
        <v>319</v>
      </c>
      <c r="BP351" s="1" t="s">
        <v>216</v>
      </c>
      <c r="BR351" s="1" t="s">
        <v>3323</v>
      </c>
      <c r="BS351" s="1" t="s">
        <v>3325</v>
      </c>
      <c r="BV351" s="1" t="s">
        <v>216</v>
      </c>
      <c r="BW351" s="1" t="s">
        <v>303</v>
      </c>
      <c r="CK351" s="1">
        <v>30000.0</v>
      </c>
      <c r="CL351" s="1" t="s">
        <v>232</v>
      </c>
      <c r="CM351" s="1">
        <v>30000.0</v>
      </c>
      <c r="CN351" s="1" t="s">
        <v>361</v>
      </c>
      <c r="CO351" s="1" t="s">
        <v>237</v>
      </c>
      <c r="CP351" s="1" t="s">
        <v>361</v>
      </c>
      <c r="CQ351" s="1" t="s">
        <v>237</v>
      </c>
      <c r="CR351" s="1" t="s">
        <v>216</v>
      </c>
      <c r="CS351" s="1" t="s">
        <v>238</v>
      </c>
      <c r="CT351" s="1" t="s">
        <v>283</v>
      </c>
      <c r="CU351" s="1" t="s">
        <v>239</v>
      </c>
      <c r="CV351" s="1" t="s">
        <v>239</v>
      </c>
      <c r="CW351" s="1" t="s">
        <v>239</v>
      </c>
      <c r="CX351" s="1" t="s">
        <v>239</v>
      </c>
      <c r="CZ351" s="1" t="s">
        <v>2364</v>
      </c>
      <c r="DA351" s="1" t="s">
        <v>2364</v>
      </c>
      <c r="DB351" s="1" t="s">
        <v>243</v>
      </c>
      <c r="DC351" s="1" t="s">
        <v>328</v>
      </c>
      <c r="DD351" s="1" t="s">
        <v>328</v>
      </c>
      <c r="DE351" s="1">
        <v>5.0</v>
      </c>
      <c r="DF351" s="1">
        <v>2.0</v>
      </c>
      <c r="DG351" s="1">
        <v>5.0</v>
      </c>
      <c r="DH351" s="1">
        <v>3.0</v>
      </c>
      <c r="DJ351" s="1">
        <v>3.0</v>
      </c>
      <c r="DV351" s="1" t="s">
        <v>216</v>
      </c>
      <c r="GZ351" s="1">
        <v>4.0</v>
      </c>
    </row>
    <row r="352" ht="15.75" customHeight="1">
      <c r="A352" s="2">
        <v>43182.3377662037</v>
      </c>
      <c r="D352" s="1">
        <v>1.7890788559E10</v>
      </c>
      <c r="E352" s="1" t="s">
        <v>215</v>
      </c>
      <c r="F352" s="1" t="s">
        <v>232</v>
      </c>
      <c r="H352" s="1">
        <v>2016.0</v>
      </c>
      <c r="I352" s="1" t="s">
        <v>409</v>
      </c>
      <c r="J352" s="1" t="s">
        <v>480</v>
      </c>
      <c r="K352" s="1" t="s">
        <v>220</v>
      </c>
      <c r="AY352" s="1" t="s">
        <v>216</v>
      </c>
      <c r="AZ352" s="1" t="s">
        <v>221</v>
      </c>
      <c r="BB352" s="1" t="s">
        <v>222</v>
      </c>
      <c r="BD352" s="1" t="s">
        <v>223</v>
      </c>
      <c r="BE352" s="1" t="s">
        <v>1586</v>
      </c>
      <c r="BG352" s="1" t="s">
        <v>216</v>
      </c>
      <c r="BJ352" s="1">
        <v>3.0</v>
      </c>
      <c r="BK352" s="1" t="s">
        <v>216</v>
      </c>
      <c r="BL352" s="1" t="s">
        <v>3326</v>
      </c>
      <c r="BM352" s="1" t="s">
        <v>3327</v>
      </c>
      <c r="BN352" s="1" t="s">
        <v>3328</v>
      </c>
      <c r="BO352" s="1" t="s">
        <v>258</v>
      </c>
      <c r="BP352" s="1" t="s">
        <v>232</v>
      </c>
      <c r="BQ352" s="1" t="s">
        <v>3329</v>
      </c>
      <c r="BR352" s="1" t="s">
        <v>721</v>
      </c>
      <c r="BS352" s="1" t="s">
        <v>3330</v>
      </c>
      <c r="BU352" s="1" t="s">
        <v>3331</v>
      </c>
      <c r="BV352" s="1" t="s">
        <v>232</v>
      </c>
      <c r="BW352" s="1" t="s">
        <v>435</v>
      </c>
      <c r="CK352" s="1">
        <v>36000.0</v>
      </c>
      <c r="CL352" s="1" t="s">
        <v>232</v>
      </c>
      <c r="CM352" s="1">
        <v>37000.0</v>
      </c>
      <c r="CN352" s="1" t="s">
        <v>237</v>
      </c>
      <c r="CO352" s="1" t="s">
        <v>237</v>
      </c>
      <c r="CP352" s="1" t="s">
        <v>361</v>
      </c>
      <c r="CQ352" s="1" t="s">
        <v>361</v>
      </c>
      <c r="CR352" s="1" t="s">
        <v>216</v>
      </c>
      <c r="CS352" s="1" t="s">
        <v>238</v>
      </c>
      <c r="CT352" s="1" t="s">
        <v>265</v>
      </c>
      <c r="CU352" s="1" t="s">
        <v>239</v>
      </c>
      <c r="CV352" s="1" t="s">
        <v>239</v>
      </c>
      <c r="CW352" s="1" t="s">
        <v>239</v>
      </c>
      <c r="CX352" s="1" t="s">
        <v>239</v>
      </c>
      <c r="CZ352" s="1" t="s">
        <v>437</v>
      </c>
      <c r="DA352" s="1" t="s">
        <v>437</v>
      </c>
      <c r="DB352" s="1" t="s">
        <v>243</v>
      </c>
      <c r="DC352" s="1" t="s">
        <v>244</v>
      </c>
      <c r="DD352" s="1" t="s">
        <v>244</v>
      </c>
      <c r="DE352" s="1">
        <v>4.0</v>
      </c>
      <c r="DF352" s="1">
        <v>4.0</v>
      </c>
      <c r="DG352" s="1">
        <v>5.0</v>
      </c>
      <c r="DH352" s="1">
        <v>4.0</v>
      </c>
      <c r="DI352" s="1">
        <v>4.0</v>
      </c>
      <c r="DJ352" s="1">
        <v>3.0</v>
      </c>
      <c r="DK352" s="1">
        <v>4.0</v>
      </c>
      <c r="DL352" s="1">
        <v>3.0</v>
      </c>
      <c r="DM352" s="1">
        <v>4.0</v>
      </c>
      <c r="DS352" s="1">
        <v>5.0</v>
      </c>
      <c r="DV352" s="1" t="s">
        <v>216</v>
      </c>
      <c r="DX352" s="1" t="s">
        <v>268</v>
      </c>
      <c r="DY352" s="1" t="s">
        <v>268</v>
      </c>
      <c r="DZ352" s="1" t="s">
        <v>1091</v>
      </c>
      <c r="EB352" s="1" t="s">
        <v>246</v>
      </c>
      <c r="GZ352" s="1">
        <v>4.0</v>
      </c>
      <c r="HA352" s="1" t="s">
        <v>305</v>
      </c>
      <c r="HB352" s="1" t="s">
        <v>3332</v>
      </c>
      <c r="HC352" s="1" t="s">
        <v>3332</v>
      </c>
      <c r="HE352" s="1" t="s">
        <v>3333</v>
      </c>
      <c r="HJ352" s="1" t="s">
        <v>216</v>
      </c>
      <c r="HK352" s="1" t="s">
        <v>232</v>
      </c>
      <c r="HL352" s="1" t="s">
        <v>430</v>
      </c>
      <c r="HM352" s="1" t="s">
        <v>216</v>
      </c>
      <c r="HN352" s="1" t="s">
        <v>216</v>
      </c>
      <c r="HO352" s="1" t="s">
        <v>232</v>
      </c>
    </row>
    <row r="353" ht="15.75" customHeight="1">
      <c r="A353" s="2">
        <v>43182.34923611111</v>
      </c>
      <c r="D353" s="1">
        <v>1.893786432E10</v>
      </c>
      <c r="E353" s="1" t="s">
        <v>215</v>
      </c>
      <c r="F353" s="1" t="s">
        <v>232</v>
      </c>
      <c r="H353" s="1">
        <v>2015.0</v>
      </c>
      <c r="I353" s="1" t="s">
        <v>409</v>
      </c>
      <c r="J353" s="1" t="s">
        <v>480</v>
      </c>
      <c r="K353" s="1" t="s">
        <v>220</v>
      </c>
      <c r="AY353" s="1" t="s">
        <v>232</v>
      </c>
      <c r="AZ353" s="1" t="s">
        <v>221</v>
      </c>
      <c r="BB353" s="1" t="s">
        <v>222</v>
      </c>
      <c r="BD353" s="1" t="s">
        <v>223</v>
      </c>
      <c r="BE353" s="1" t="s">
        <v>1586</v>
      </c>
      <c r="BG353" s="1" t="s">
        <v>216</v>
      </c>
      <c r="BJ353" s="1">
        <v>16.0</v>
      </c>
      <c r="BK353" s="1" t="s">
        <v>216</v>
      </c>
      <c r="BL353" s="1" t="s">
        <v>3334</v>
      </c>
      <c r="BM353" s="1" t="s">
        <v>3335</v>
      </c>
      <c r="BO353" s="1" t="s">
        <v>319</v>
      </c>
      <c r="BP353" s="1" t="s">
        <v>232</v>
      </c>
      <c r="BQ353" s="1" t="s">
        <v>3336</v>
      </c>
      <c r="BR353" s="1" t="s">
        <v>3337</v>
      </c>
      <c r="BS353" s="1" t="s">
        <v>3337</v>
      </c>
      <c r="BU353" s="1" t="s">
        <v>3338</v>
      </c>
      <c r="BV353" s="1" t="s">
        <v>232</v>
      </c>
      <c r="BW353" s="1" t="s">
        <v>303</v>
      </c>
      <c r="CK353" s="1">
        <v>31200.0</v>
      </c>
      <c r="CL353" s="1" t="s">
        <v>216</v>
      </c>
      <c r="CM353" s="1">
        <v>31200.0</v>
      </c>
      <c r="CN353" s="1" t="s">
        <v>361</v>
      </c>
      <c r="CO353" s="1" t="s">
        <v>237</v>
      </c>
      <c r="CP353" s="1" t="s">
        <v>361</v>
      </c>
      <c r="CQ353" s="1" t="s">
        <v>361</v>
      </c>
      <c r="CR353" s="1" t="s">
        <v>216</v>
      </c>
      <c r="CS353" s="1" t="s">
        <v>238</v>
      </c>
      <c r="CT353" s="1" t="s">
        <v>265</v>
      </c>
      <c r="CU353" s="1" t="s">
        <v>436</v>
      </c>
      <c r="CV353" s="1" t="s">
        <v>436</v>
      </c>
      <c r="CW353" s="1" t="s">
        <v>239</v>
      </c>
      <c r="CX353" s="1" t="s">
        <v>239</v>
      </c>
      <c r="CY353" s="1" t="s">
        <v>362</v>
      </c>
      <c r="CZ353" s="1" t="s">
        <v>739</v>
      </c>
      <c r="DA353" s="1" t="s">
        <v>3339</v>
      </c>
      <c r="DB353" s="1" t="s">
        <v>365</v>
      </c>
      <c r="DC353" s="1" t="s">
        <v>328</v>
      </c>
      <c r="DD353" s="1" t="s">
        <v>328</v>
      </c>
      <c r="DE353" s="1">
        <v>3.0</v>
      </c>
      <c r="DF353" s="1">
        <v>4.0</v>
      </c>
      <c r="DG353" s="1">
        <v>5.0</v>
      </c>
      <c r="DH353" s="1">
        <v>2.0</v>
      </c>
      <c r="DI353" s="1">
        <v>3.0</v>
      </c>
      <c r="DJ353" s="1">
        <v>2.0</v>
      </c>
      <c r="DK353" s="1">
        <v>4.0</v>
      </c>
      <c r="DL353" s="1">
        <v>4.0</v>
      </c>
      <c r="DM353" s="1">
        <v>4.0</v>
      </c>
      <c r="DP353" s="1">
        <v>3.0</v>
      </c>
      <c r="DS353" s="1">
        <v>3.0</v>
      </c>
      <c r="DT353" s="1">
        <v>4.0</v>
      </c>
      <c r="DU353" s="1">
        <v>4.0</v>
      </c>
      <c r="DV353" s="1" t="s">
        <v>216</v>
      </c>
      <c r="DX353" s="1" t="s">
        <v>269</v>
      </c>
      <c r="DY353" s="1" t="s">
        <v>269</v>
      </c>
      <c r="DZ353" s="1" t="s">
        <v>3340</v>
      </c>
      <c r="EB353" s="1" t="s">
        <v>246</v>
      </c>
      <c r="EE353" s="1" t="s">
        <v>294</v>
      </c>
      <c r="FP353" s="1" t="s">
        <v>693</v>
      </c>
      <c r="FQ353" s="1" t="s">
        <v>296</v>
      </c>
      <c r="FS353" s="1" t="s">
        <v>297</v>
      </c>
      <c r="FT353" s="1">
        <v>6.0</v>
      </c>
      <c r="FU353" s="1" t="s">
        <v>298</v>
      </c>
      <c r="FV353" s="1" t="s">
        <v>3341</v>
      </c>
      <c r="FW353" s="1" t="s">
        <v>223</v>
      </c>
      <c r="FX353" s="1" t="s">
        <v>293</v>
      </c>
      <c r="FZ353" s="1" t="s">
        <v>3342</v>
      </c>
      <c r="GB353" s="1" t="s">
        <v>478</v>
      </c>
      <c r="GC353" s="1" t="s">
        <v>216</v>
      </c>
      <c r="GE353" s="1" t="s">
        <v>303</v>
      </c>
      <c r="GF353" s="1">
        <v>6.0</v>
      </c>
      <c r="GG353" s="1" t="s">
        <v>232</v>
      </c>
      <c r="GH353" s="1" t="s">
        <v>216</v>
      </c>
      <c r="GK353" s="1" t="s">
        <v>3343</v>
      </c>
      <c r="GL353" s="1" t="s">
        <v>401</v>
      </c>
      <c r="GM353" s="1">
        <v>26400.0</v>
      </c>
      <c r="GN353" s="1" t="s">
        <v>232</v>
      </c>
      <c r="GO353" s="1">
        <v>30000.0</v>
      </c>
      <c r="GP353" s="1">
        <v>3.0</v>
      </c>
      <c r="GQ353" s="1">
        <v>3.0</v>
      </c>
      <c r="GR353" s="1">
        <v>5.0</v>
      </c>
      <c r="GX353" s="1">
        <v>5.0</v>
      </c>
      <c r="GY353" s="1">
        <v>2.0</v>
      </c>
      <c r="GZ353" s="1">
        <v>5.0</v>
      </c>
      <c r="HA353" s="1" t="s">
        <v>305</v>
      </c>
      <c r="HB353" s="1" t="s">
        <v>3344</v>
      </c>
      <c r="HI353" s="1" t="s">
        <v>3345</v>
      </c>
      <c r="HJ353" s="1" t="s">
        <v>232</v>
      </c>
      <c r="HK353" s="1" t="s">
        <v>232</v>
      </c>
      <c r="HM353" s="1" t="s">
        <v>232</v>
      </c>
      <c r="HN353" s="1" t="s">
        <v>232</v>
      </c>
      <c r="HO353" s="1" t="s">
        <v>232</v>
      </c>
    </row>
    <row r="354" ht="15.75" customHeight="1">
      <c r="A354" s="2">
        <v>43182.34512731482</v>
      </c>
      <c r="D354" s="1">
        <v>1.7831060983E10</v>
      </c>
      <c r="E354" s="1" t="s">
        <v>215</v>
      </c>
      <c r="F354" s="1" t="s">
        <v>232</v>
      </c>
      <c r="H354" s="1">
        <v>2015.0</v>
      </c>
      <c r="I354" s="1" t="s">
        <v>409</v>
      </c>
      <c r="J354" s="1" t="s">
        <v>480</v>
      </c>
      <c r="K354" s="1" t="s">
        <v>220</v>
      </c>
      <c r="AY354" s="1" t="s">
        <v>216</v>
      </c>
      <c r="AZ354" s="1" t="s">
        <v>221</v>
      </c>
      <c r="BB354" s="1" t="s">
        <v>222</v>
      </c>
      <c r="BD354" s="1" t="s">
        <v>223</v>
      </c>
      <c r="BE354" s="1" t="s">
        <v>949</v>
      </c>
      <c r="BG354" s="1" t="s">
        <v>216</v>
      </c>
      <c r="BJ354" s="1">
        <v>20.0</v>
      </c>
      <c r="BK354" s="1" t="s">
        <v>216</v>
      </c>
      <c r="BL354" s="1" t="s">
        <v>3346</v>
      </c>
      <c r="BM354" s="1" t="s">
        <v>3347</v>
      </c>
      <c r="BN354" s="1" t="s">
        <v>3348</v>
      </c>
      <c r="BO354" s="1" t="s">
        <v>478</v>
      </c>
      <c r="BP354" s="1" t="s">
        <v>216</v>
      </c>
      <c r="BR354" s="1" t="s">
        <v>721</v>
      </c>
      <c r="BS354" s="1" t="s">
        <v>3349</v>
      </c>
      <c r="BT354" s="1">
        <v>3.85560402E8</v>
      </c>
      <c r="BU354" s="1" t="s">
        <v>3350</v>
      </c>
      <c r="BV354" s="1" t="s">
        <v>232</v>
      </c>
      <c r="BW354" s="1" t="s">
        <v>435</v>
      </c>
      <c r="CK354" s="1">
        <v>38000.0</v>
      </c>
      <c r="CL354" s="1" t="s">
        <v>232</v>
      </c>
      <c r="CM354" s="1">
        <v>42000.0</v>
      </c>
      <c r="CN354" s="1" t="s">
        <v>361</v>
      </c>
      <c r="CO354" s="1" t="s">
        <v>361</v>
      </c>
      <c r="CP354" s="1" t="s">
        <v>361</v>
      </c>
      <c r="CQ354" s="1" t="s">
        <v>361</v>
      </c>
      <c r="CR354" s="1" t="s">
        <v>216</v>
      </c>
      <c r="CS354" s="1" t="s">
        <v>238</v>
      </c>
      <c r="CT354" s="1" t="s">
        <v>436</v>
      </c>
      <c r="CZ354" s="1" t="s">
        <v>326</v>
      </c>
      <c r="DA354" s="1" t="s">
        <v>326</v>
      </c>
      <c r="DB354" s="1" t="s">
        <v>286</v>
      </c>
      <c r="DC354" s="1" t="s">
        <v>244</v>
      </c>
      <c r="DD354" s="1" t="s">
        <v>244</v>
      </c>
      <c r="DE354" s="1">
        <v>2.0</v>
      </c>
      <c r="DF354" s="1">
        <v>2.0</v>
      </c>
      <c r="DG354" s="1">
        <v>3.0</v>
      </c>
      <c r="DH354" s="1">
        <v>3.0</v>
      </c>
      <c r="DI354" s="1">
        <v>4.0</v>
      </c>
      <c r="DJ354" s="1">
        <v>4.0</v>
      </c>
      <c r="DK354" s="1">
        <v>5.0</v>
      </c>
      <c r="DL354" s="1">
        <v>4.0</v>
      </c>
      <c r="DM354" s="1">
        <v>0.0</v>
      </c>
      <c r="DN354" s="1">
        <v>1.0</v>
      </c>
      <c r="DO354" s="1">
        <v>0.0</v>
      </c>
      <c r="DP354" s="1">
        <v>4.0</v>
      </c>
      <c r="DQ354" s="1">
        <v>0.0</v>
      </c>
      <c r="DR354" s="1">
        <v>0.0</v>
      </c>
      <c r="DS354" s="1">
        <v>5.0</v>
      </c>
      <c r="DT354" s="1">
        <v>5.0</v>
      </c>
      <c r="DU354" s="1">
        <v>3.0</v>
      </c>
      <c r="DV354" s="1" t="s">
        <v>232</v>
      </c>
      <c r="DW354" s="1" t="s">
        <v>3351</v>
      </c>
      <c r="DX354" s="1" t="s">
        <v>245</v>
      </c>
      <c r="DY354" s="1" t="s">
        <v>245</v>
      </c>
      <c r="GZ354" s="1">
        <v>4.0</v>
      </c>
      <c r="HA354" s="1" t="s">
        <v>247</v>
      </c>
      <c r="HB354" s="1" t="s">
        <v>3352</v>
      </c>
      <c r="HC354" s="1" t="s">
        <v>3353</v>
      </c>
      <c r="HD354" s="1" t="s">
        <v>3354</v>
      </c>
      <c r="HI354" s="1" t="s">
        <v>3355</v>
      </c>
      <c r="HJ354" s="1" t="s">
        <v>216</v>
      </c>
      <c r="HK354" s="1" t="s">
        <v>232</v>
      </c>
      <c r="HL354" s="1" t="s">
        <v>1305</v>
      </c>
      <c r="HM354" s="1" t="s">
        <v>216</v>
      </c>
      <c r="HN354" s="1" t="s">
        <v>216</v>
      </c>
      <c r="HO354" s="1" t="s">
        <v>232</v>
      </c>
      <c r="HP354" s="1" t="s">
        <v>3356</v>
      </c>
      <c r="HQ354" s="1" t="s">
        <v>3357</v>
      </c>
    </row>
    <row r="355" ht="15.75" customHeight="1">
      <c r="A355" s="2">
        <v>43182.34670138889</v>
      </c>
      <c r="D355" s="1">
        <v>1.8895826301E10</v>
      </c>
      <c r="E355" s="1" t="s">
        <v>215</v>
      </c>
      <c r="F355" s="1" t="s">
        <v>232</v>
      </c>
      <c r="H355" s="1">
        <v>2016.0</v>
      </c>
      <c r="I355" s="1" t="s">
        <v>409</v>
      </c>
      <c r="J355" s="1" t="s">
        <v>480</v>
      </c>
      <c r="K355" s="1" t="s">
        <v>220</v>
      </c>
      <c r="AY355" s="1" t="s">
        <v>216</v>
      </c>
      <c r="AZ355" s="1" t="s">
        <v>221</v>
      </c>
      <c r="BB355" s="1" t="s">
        <v>222</v>
      </c>
      <c r="BD355" s="1" t="s">
        <v>223</v>
      </c>
      <c r="BE355" s="1" t="s">
        <v>764</v>
      </c>
      <c r="BG355" s="1" t="s">
        <v>216</v>
      </c>
      <c r="BJ355" s="1">
        <v>18.0</v>
      </c>
      <c r="BK355" s="1" t="s">
        <v>216</v>
      </c>
      <c r="BL355" s="1" t="s">
        <v>3358</v>
      </c>
      <c r="BM355" s="1" t="s">
        <v>3359</v>
      </c>
      <c r="BN355" s="1" t="s">
        <v>3360</v>
      </c>
      <c r="BO355" s="1" t="s">
        <v>376</v>
      </c>
      <c r="BP355" s="1" t="s">
        <v>232</v>
      </c>
      <c r="BQ355" s="1" t="s">
        <v>3358</v>
      </c>
      <c r="BR355" s="1" t="s">
        <v>3361</v>
      </c>
      <c r="BS355" s="1" t="s">
        <v>3362</v>
      </c>
      <c r="BT355" s="1">
        <v>4.42472413E8</v>
      </c>
      <c r="BU355" s="1" t="s">
        <v>3363</v>
      </c>
      <c r="BV355" s="1" t="s">
        <v>232</v>
      </c>
      <c r="BW355" s="1" t="s">
        <v>435</v>
      </c>
      <c r="CK355" s="1">
        <v>35000.0</v>
      </c>
      <c r="CL355" s="1" t="s">
        <v>232</v>
      </c>
      <c r="CM355" s="1">
        <v>36000.0</v>
      </c>
      <c r="CN355" s="1" t="s">
        <v>361</v>
      </c>
      <c r="CO355" s="1" t="s">
        <v>361</v>
      </c>
      <c r="CP355" s="1" t="s">
        <v>237</v>
      </c>
      <c r="CQ355" s="1" t="s">
        <v>361</v>
      </c>
      <c r="CR355" s="1" t="s">
        <v>216</v>
      </c>
      <c r="CS355" s="1" t="s">
        <v>238</v>
      </c>
      <c r="CT355" s="1" t="s">
        <v>283</v>
      </c>
      <c r="CU355" s="1" t="s">
        <v>239</v>
      </c>
      <c r="CV355" s="1" t="s">
        <v>239</v>
      </c>
      <c r="CW355" s="1" t="s">
        <v>239</v>
      </c>
      <c r="CX355" s="1" t="s">
        <v>239</v>
      </c>
      <c r="CZ355" s="1" t="s">
        <v>470</v>
      </c>
      <c r="DA355" s="1" t="s">
        <v>470</v>
      </c>
      <c r="DB355" s="1" t="s">
        <v>401</v>
      </c>
      <c r="DC355" s="1" t="s">
        <v>244</v>
      </c>
      <c r="DD355" s="1" t="s">
        <v>244</v>
      </c>
      <c r="DE355" s="1">
        <v>4.0</v>
      </c>
      <c r="DF355" s="1">
        <v>5.0</v>
      </c>
      <c r="DG355" s="1">
        <v>5.0</v>
      </c>
      <c r="DH355" s="1">
        <v>4.0</v>
      </c>
      <c r="DI355" s="1">
        <v>4.0</v>
      </c>
      <c r="DJ355" s="1">
        <v>5.0</v>
      </c>
      <c r="DK355" s="1">
        <v>3.0</v>
      </c>
      <c r="DL355" s="1">
        <v>3.0</v>
      </c>
      <c r="DM355" s="1">
        <v>2.0</v>
      </c>
      <c r="DN355" s="1">
        <v>2.0</v>
      </c>
      <c r="DO355" s="1">
        <v>2.0</v>
      </c>
      <c r="DP355" s="1">
        <v>3.0</v>
      </c>
      <c r="DQ355" s="1">
        <v>2.0</v>
      </c>
      <c r="DR355" s="1">
        <v>2.0</v>
      </c>
      <c r="DS355" s="1">
        <v>4.0</v>
      </c>
      <c r="DT355" s="1">
        <v>4.0</v>
      </c>
      <c r="DU355" s="1">
        <v>2.0</v>
      </c>
      <c r="DV355" s="1" t="s">
        <v>216</v>
      </c>
      <c r="DX355" s="1" t="s">
        <v>269</v>
      </c>
      <c r="DY355" s="1" t="s">
        <v>269</v>
      </c>
      <c r="DZ355" s="1" t="s">
        <v>581</v>
      </c>
      <c r="GZ355" s="1">
        <v>4.0</v>
      </c>
      <c r="HA355" s="1" t="s">
        <v>305</v>
      </c>
      <c r="HJ355" s="1" t="s">
        <v>216</v>
      </c>
      <c r="HK355" s="1" t="s">
        <v>216</v>
      </c>
      <c r="HM355" s="1" t="s">
        <v>216</v>
      </c>
      <c r="HN355" s="1" t="s">
        <v>232</v>
      </c>
      <c r="HO355" s="1" t="s">
        <v>232</v>
      </c>
    </row>
    <row r="356" ht="15.75" customHeight="1">
      <c r="A356" s="2">
        <v>43182.3500462963</v>
      </c>
      <c r="D356" s="1">
        <v>1.7824626167E10</v>
      </c>
      <c r="E356" s="1" t="s">
        <v>350</v>
      </c>
      <c r="F356" s="1" t="s">
        <v>232</v>
      </c>
      <c r="H356" s="1">
        <v>2016.0</v>
      </c>
      <c r="I356" s="1" t="s">
        <v>409</v>
      </c>
      <c r="J356" s="1" t="s">
        <v>1145</v>
      </c>
      <c r="K356" s="1" t="s">
        <v>220</v>
      </c>
      <c r="AY356" s="1" t="s">
        <v>216</v>
      </c>
      <c r="AZ356" s="1" t="s">
        <v>221</v>
      </c>
      <c r="BB356" s="1" t="s">
        <v>222</v>
      </c>
      <c r="BD356" s="1" t="s">
        <v>223</v>
      </c>
      <c r="BE356" s="1" t="s">
        <v>293</v>
      </c>
      <c r="BG356" s="1" t="s">
        <v>216</v>
      </c>
      <c r="BJ356" s="1">
        <v>20.0</v>
      </c>
      <c r="BK356" s="1" t="s">
        <v>216</v>
      </c>
      <c r="BL356" s="1" t="s">
        <v>3364</v>
      </c>
      <c r="BM356" s="1" t="s">
        <v>3365</v>
      </c>
      <c r="BO356" s="1" t="s">
        <v>258</v>
      </c>
      <c r="BP356" s="1" t="s">
        <v>232</v>
      </c>
      <c r="BQ356" s="1" t="s">
        <v>2647</v>
      </c>
      <c r="BR356" s="1" t="s">
        <v>498</v>
      </c>
      <c r="BS356" s="1" t="s">
        <v>3366</v>
      </c>
      <c r="BU356" s="1" t="s">
        <v>3367</v>
      </c>
      <c r="BV356" s="1" t="s">
        <v>232</v>
      </c>
      <c r="BW356" s="1" t="s">
        <v>517</v>
      </c>
      <c r="CK356" s="1">
        <v>30000.0</v>
      </c>
      <c r="CL356" s="1" t="s">
        <v>232</v>
      </c>
      <c r="CM356" s="1">
        <v>31700.0</v>
      </c>
      <c r="CN356" s="1" t="s">
        <v>237</v>
      </c>
      <c r="CO356" s="1" t="s">
        <v>361</v>
      </c>
      <c r="CP356" s="1" t="s">
        <v>237</v>
      </c>
      <c r="CQ356" s="1" t="s">
        <v>361</v>
      </c>
      <c r="CR356" s="1" t="s">
        <v>216</v>
      </c>
      <c r="CS356" s="1" t="s">
        <v>238</v>
      </c>
      <c r="CT356" s="1" t="s">
        <v>265</v>
      </c>
      <c r="CU356" s="1" t="s">
        <v>239</v>
      </c>
      <c r="CV356" s="1" t="s">
        <v>239</v>
      </c>
      <c r="CW356" s="1" t="s">
        <v>239</v>
      </c>
      <c r="CX356" s="1" t="s">
        <v>239</v>
      </c>
      <c r="CZ356" s="1" t="s">
        <v>326</v>
      </c>
      <c r="DA356" s="1" t="s">
        <v>285</v>
      </c>
      <c r="DB356" s="1" t="s">
        <v>243</v>
      </c>
      <c r="DC356" s="1" t="s">
        <v>244</v>
      </c>
      <c r="DD356" s="1" t="s">
        <v>244</v>
      </c>
      <c r="DE356" s="1">
        <v>4.0</v>
      </c>
      <c r="DF356" s="1">
        <v>4.0</v>
      </c>
      <c r="DG356" s="1">
        <v>5.0</v>
      </c>
      <c r="DH356" s="1">
        <v>3.0</v>
      </c>
      <c r="DI356" s="1">
        <v>5.0</v>
      </c>
      <c r="DJ356" s="1">
        <v>5.0</v>
      </c>
      <c r="DK356" s="1">
        <v>5.0</v>
      </c>
      <c r="DL356" s="1">
        <v>5.0</v>
      </c>
      <c r="DM356" s="1">
        <v>1.0</v>
      </c>
      <c r="DO356" s="1">
        <v>4.0</v>
      </c>
      <c r="DS356" s="1">
        <v>5.0</v>
      </c>
      <c r="DT356" s="1">
        <v>5.0</v>
      </c>
      <c r="DV356" s="1" t="s">
        <v>216</v>
      </c>
      <c r="DX356" s="1" t="s">
        <v>268</v>
      </c>
      <c r="DY356" s="1" t="s">
        <v>268</v>
      </c>
      <c r="DZ356" s="1" t="s">
        <v>3368</v>
      </c>
      <c r="EA356" s="1" t="s">
        <v>246</v>
      </c>
      <c r="GZ356" s="1">
        <v>4.0</v>
      </c>
      <c r="HA356" s="1" t="s">
        <v>305</v>
      </c>
      <c r="HB356" s="1" t="s">
        <v>3369</v>
      </c>
      <c r="HC356" s="1" t="s">
        <v>3370</v>
      </c>
      <c r="HD356" s="1" t="s">
        <v>3371</v>
      </c>
      <c r="HI356" s="1" t="s">
        <v>3372</v>
      </c>
      <c r="HJ356" s="1" t="s">
        <v>216</v>
      </c>
      <c r="HK356" s="1" t="s">
        <v>232</v>
      </c>
      <c r="HL356" s="1" t="s">
        <v>1096</v>
      </c>
      <c r="HM356" s="1" t="s">
        <v>216</v>
      </c>
      <c r="HN356" s="1" t="s">
        <v>232</v>
      </c>
      <c r="HO356" s="1" t="s">
        <v>232</v>
      </c>
    </row>
    <row r="357" ht="15.75" customHeight="1">
      <c r="A357" s="2">
        <v>43182.35969907408</v>
      </c>
      <c r="D357" s="1">
        <v>1.8678328201E10</v>
      </c>
      <c r="E357" s="1" t="s">
        <v>215</v>
      </c>
      <c r="F357" s="1" t="s">
        <v>232</v>
      </c>
      <c r="H357" s="1">
        <v>2016.0</v>
      </c>
      <c r="I357" s="1" t="s">
        <v>409</v>
      </c>
      <c r="J357" s="1" t="s">
        <v>480</v>
      </c>
      <c r="K357" s="1" t="s">
        <v>754</v>
      </c>
      <c r="Q357" s="1" t="s">
        <v>3373</v>
      </c>
      <c r="R357" s="1" t="s">
        <v>3374</v>
      </c>
      <c r="S357" s="1" t="s">
        <v>232</v>
      </c>
      <c r="T357" s="1" t="s">
        <v>947</v>
      </c>
      <c r="AY357" s="1" t="s">
        <v>232</v>
      </c>
      <c r="EE357" s="1" t="s">
        <v>294</v>
      </c>
      <c r="FP357" s="1" t="s">
        <v>362</v>
      </c>
      <c r="FQ357" s="1" t="s">
        <v>296</v>
      </c>
      <c r="FS357" s="1" t="s">
        <v>222</v>
      </c>
      <c r="FU357" s="1" t="s">
        <v>415</v>
      </c>
      <c r="FV357" s="1" t="s">
        <v>3375</v>
      </c>
      <c r="FW357" s="1" t="s">
        <v>223</v>
      </c>
      <c r="FX357" s="1" t="s">
        <v>224</v>
      </c>
      <c r="FZ357" s="1" t="s">
        <v>3376</v>
      </c>
      <c r="GA357" s="1" t="s">
        <v>3377</v>
      </c>
      <c r="GB357" s="1" t="s">
        <v>258</v>
      </c>
      <c r="GC357" s="1" t="s">
        <v>232</v>
      </c>
      <c r="GD357" s="1" t="s">
        <v>3378</v>
      </c>
      <c r="GE357" s="1" t="s">
        <v>378</v>
      </c>
      <c r="GF357" s="1">
        <v>14.0</v>
      </c>
      <c r="GG357" s="1" t="s">
        <v>232</v>
      </c>
      <c r="GH357" s="1" t="s">
        <v>216</v>
      </c>
      <c r="GK357" s="1" t="s">
        <v>489</v>
      </c>
      <c r="GL357" s="1" t="s">
        <v>286</v>
      </c>
      <c r="GM357" s="1">
        <v>32500.0</v>
      </c>
      <c r="GN357" s="1" t="s">
        <v>216</v>
      </c>
      <c r="GO357" s="1">
        <v>32500.0</v>
      </c>
      <c r="GP357" s="1">
        <v>3.0</v>
      </c>
      <c r="GV357" s="1">
        <v>4.0</v>
      </c>
      <c r="GX357" s="1">
        <v>4.0</v>
      </c>
      <c r="GY357" s="1">
        <v>2.0</v>
      </c>
      <c r="GZ357" s="1">
        <v>4.0</v>
      </c>
      <c r="HA357" s="1" t="s">
        <v>247</v>
      </c>
      <c r="HB357" s="1" t="s">
        <v>3379</v>
      </c>
      <c r="HC357" s="1" t="s">
        <v>3380</v>
      </c>
      <c r="HI357" s="1" t="s">
        <v>3381</v>
      </c>
      <c r="HJ357" s="1" t="s">
        <v>216</v>
      </c>
      <c r="HN357" s="1" t="s">
        <v>232</v>
      </c>
      <c r="HO357" s="1" t="s">
        <v>232</v>
      </c>
      <c r="HP357" s="1" t="s">
        <v>3382</v>
      </c>
      <c r="HQ357" s="1" t="s">
        <v>3383</v>
      </c>
    </row>
    <row r="358" ht="15.75" customHeight="1">
      <c r="A358" s="2">
        <v>43182.355405092596</v>
      </c>
      <c r="D358" s="1">
        <v>1.8937864529E10</v>
      </c>
      <c r="E358" s="1" t="s">
        <v>215</v>
      </c>
      <c r="F358" s="1" t="s">
        <v>232</v>
      </c>
      <c r="H358" s="1">
        <v>2017.0</v>
      </c>
      <c r="I358" s="1" t="s">
        <v>409</v>
      </c>
      <c r="J358" s="1" t="s">
        <v>480</v>
      </c>
      <c r="K358" s="1" t="s">
        <v>754</v>
      </c>
      <c r="Q358" s="1" t="s">
        <v>3384</v>
      </c>
      <c r="R358" s="1" t="s">
        <v>946</v>
      </c>
      <c r="S358" s="1" t="s">
        <v>232</v>
      </c>
      <c r="T358" s="1" t="s">
        <v>947</v>
      </c>
      <c r="AY358" s="1" t="s">
        <v>216</v>
      </c>
      <c r="GZ358" s="1">
        <v>5.0</v>
      </c>
      <c r="HA358" s="1" t="s">
        <v>305</v>
      </c>
      <c r="HB358" s="1" t="s">
        <v>3385</v>
      </c>
      <c r="HC358" s="1" t="s">
        <v>3386</v>
      </c>
      <c r="HE358" s="1" t="s">
        <v>3387</v>
      </c>
      <c r="HJ358" s="1" t="s">
        <v>216</v>
      </c>
      <c r="HK358" s="1" t="s">
        <v>232</v>
      </c>
      <c r="HL358" s="1" t="s">
        <v>570</v>
      </c>
      <c r="HM358" s="1" t="s">
        <v>232</v>
      </c>
      <c r="HN358" s="1" t="s">
        <v>232</v>
      </c>
      <c r="HO358" s="1" t="s">
        <v>232</v>
      </c>
      <c r="HP358" s="1" t="s">
        <v>3388</v>
      </c>
    </row>
    <row r="359" ht="15.75" customHeight="1">
      <c r="A359" s="2">
        <v>43182.38752314815</v>
      </c>
      <c r="D359" s="1">
        <v>1.7937847608E10</v>
      </c>
      <c r="E359" s="1" t="s">
        <v>215</v>
      </c>
      <c r="F359" s="1" t="s">
        <v>232</v>
      </c>
      <c r="H359" s="1">
        <v>2016.0</v>
      </c>
      <c r="I359" s="1" t="s">
        <v>409</v>
      </c>
      <c r="J359" s="1" t="s">
        <v>1145</v>
      </c>
      <c r="K359" s="1" t="s">
        <v>220</v>
      </c>
      <c r="AY359" s="1" t="s">
        <v>216</v>
      </c>
      <c r="AZ359" s="1" t="s">
        <v>221</v>
      </c>
      <c r="BB359" s="1" t="s">
        <v>222</v>
      </c>
      <c r="BD359" s="1" t="s">
        <v>223</v>
      </c>
      <c r="BE359" s="1" t="s">
        <v>256</v>
      </c>
      <c r="BG359" s="1" t="s">
        <v>216</v>
      </c>
      <c r="BJ359" s="1">
        <v>19.0</v>
      </c>
      <c r="BK359" s="1" t="s">
        <v>216</v>
      </c>
      <c r="BL359" s="1" t="s">
        <v>3389</v>
      </c>
      <c r="BM359" s="1" t="s">
        <v>3390</v>
      </c>
      <c r="BN359" s="1" t="s">
        <v>3391</v>
      </c>
      <c r="BO359" s="1" t="s">
        <v>319</v>
      </c>
      <c r="BP359" s="1" t="s">
        <v>232</v>
      </c>
      <c r="BQ359" s="1" t="s">
        <v>3392</v>
      </c>
      <c r="BR359" s="1" t="s">
        <v>498</v>
      </c>
      <c r="BS359" s="1" t="s">
        <v>3393</v>
      </c>
      <c r="BT359" s="1">
        <v>6.43264397E8</v>
      </c>
      <c r="BU359" s="1" t="s">
        <v>3394</v>
      </c>
      <c r="BV359" s="1" t="s">
        <v>232</v>
      </c>
      <c r="BW359" s="1" t="s">
        <v>517</v>
      </c>
      <c r="CK359" s="1">
        <v>31200.0</v>
      </c>
      <c r="CL359" s="1" t="s">
        <v>232</v>
      </c>
      <c r="CM359" s="1">
        <v>32850.0</v>
      </c>
      <c r="CN359" s="1" t="s">
        <v>237</v>
      </c>
      <c r="CO359" s="1" t="s">
        <v>237</v>
      </c>
      <c r="CP359" s="1" t="s">
        <v>237</v>
      </c>
      <c r="CQ359" s="1" t="s">
        <v>361</v>
      </c>
      <c r="CR359" s="1" t="s">
        <v>216</v>
      </c>
      <c r="CS359" s="1" t="s">
        <v>238</v>
      </c>
      <c r="CT359" s="1" t="s">
        <v>283</v>
      </c>
      <c r="CU359" s="1" t="s">
        <v>239</v>
      </c>
      <c r="CV359" s="1" t="s">
        <v>283</v>
      </c>
      <c r="CW359" s="1" t="s">
        <v>239</v>
      </c>
      <c r="CX359" s="1" t="s">
        <v>239</v>
      </c>
      <c r="CZ359" s="1" t="s">
        <v>241</v>
      </c>
      <c r="DA359" s="1" t="s">
        <v>241</v>
      </c>
      <c r="DB359" s="1" t="s">
        <v>243</v>
      </c>
      <c r="DC359" s="1" t="s">
        <v>244</v>
      </c>
      <c r="DD359" s="1" t="s">
        <v>244</v>
      </c>
      <c r="DE359" s="1">
        <v>4.0</v>
      </c>
      <c r="DF359" s="1">
        <v>5.0</v>
      </c>
      <c r="DG359" s="1">
        <v>5.0</v>
      </c>
      <c r="DH359" s="1">
        <v>2.0</v>
      </c>
      <c r="DI359" s="1">
        <v>4.0</v>
      </c>
      <c r="DJ359" s="1">
        <v>3.0</v>
      </c>
      <c r="DL359" s="1">
        <v>3.0</v>
      </c>
      <c r="DN359" s="1">
        <v>4.0</v>
      </c>
      <c r="DO359" s="1">
        <v>4.0</v>
      </c>
      <c r="DS359" s="1">
        <v>3.0</v>
      </c>
      <c r="DT359" s="1">
        <v>4.0</v>
      </c>
      <c r="DV359" s="1" t="s">
        <v>216</v>
      </c>
      <c r="DX359" s="1" t="s">
        <v>269</v>
      </c>
      <c r="DY359" s="1" t="s">
        <v>245</v>
      </c>
      <c r="EA359" s="1" t="s">
        <v>246</v>
      </c>
      <c r="EB359" s="1" t="s">
        <v>246</v>
      </c>
      <c r="ED359" s="1" t="s">
        <v>246</v>
      </c>
      <c r="GZ359" s="1">
        <v>4.0</v>
      </c>
      <c r="HA359" s="1" t="s">
        <v>247</v>
      </c>
      <c r="HB359" s="1" t="s">
        <v>3395</v>
      </c>
      <c r="HC359" s="1" t="s">
        <v>3396</v>
      </c>
      <c r="HD359" s="1" t="s">
        <v>3397</v>
      </c>
      <c r="HE359" s="1" t="s">
        <v>3398</v>
      </c>
      <c r="HI359" s="1" t="s">
        <v>3399</v>
      </c>
      <c r="HJ359" s="1" t="s">
        <v>232</v>
      </c>
      <c r="HK359" s="1" t="s">
        <v>216</v>
      </c>
      <c r="HM359" s="1" t="s">
        <v>232</v>
      </c>
      <c r="HN359" s="1" t="s">
        <v>232</v>
      </c>
      <c r="HO359" s="1" t="s">
        <v>232</v>
      </c>
      <c r="HP359" s="1" t="s">
        <v>3400</v>
      </c>
      <c r="HQ359" s="1" t="s">
        <v>3401</v>
      </c>
    </row>
    <row r="360" ht="15.75" customHeight="1">
      <c r="A360" s="2">
        <v>43182.365902777776</v>
      </c>
      <c r="D360" s="1">
        <v>1.7990185994E10</v>
      </c>
      <c r="E360" s="1" t="s">
        <v>215</v>
      </c>
      <c r="F360" s="1" t="s">
        <v>232</v>
      </c>
      <c r="H360" s="1">
        <v>2015.0</v>
      </c>
      <c r="I360" s="1" t="s">
        <v>409</v>
      </c>
      <c r="J360" s="1" t="s">
        <v>480</v>
      </c>
      <c r="K360" s="1" t="s">
        <v>220</v>
      </c>
      <c r="AY360" s="1" t="s">
        <v>232</v>
      </c>
      <c r="AZ360" s="1" t="s">
        <v>221</v>
      </c>
      <c r="BB360" s="1" t="s">
        <v>749</v>
      </c>
      <c r="BD360" s="1" t="s">
        <v>223</v>
      </c>
      <c r="BE360" s="1" t="s">
        <v>293</v>
      </c>
      <c r="BG360" s="1" t="s">
        <v>216</v>
      </c>
      <c r="BJ360" s="1">
        <v>2.0</v>
      </c>
      <c r="BK360" s="1" t="s">
        <v>216</v>
      </c>
      <c r="BL360" s="1" t="s">
        <v>3402</v>
      </c>
      <c r="BO360" s="1" t="s">
        <v>319</v>
      </c>
      <c r="BP360" s="1" t="s">
        <v>232</v>
      </c>
      <c r="BQ360" s="1" t="s">
        <v>3403</v>
      </c>
      <c r="BR360" s="1" t="s">
        <v>826</v>
      </c>
      <c r="BS360" s="1" t="s">
        <v>3404</v>
      </c>
      <c r="BV360" s="1" t="s">
        <v>232</v>
      </c>
      <c r="BW360" s="1" t="s">
        <v>435</v>
      </c>
      <c r="CK360" s="1">
        <v>32000.0</v>
      </c>
      <c r="CL360" s="1" t="s">
        <v>216</v>
      </c>
      <c r="CM360" s="1">
        <v>32000.0</v>
      </c>
      <c r="CN360" s="1" t="s">
        <v>237</v>
      </c>
      <c r="CO360" s="1" t="s">
        <v>237</v>
      </c>
      <c r="CP360" s="1" t="s">
        <v>237</v>
      </c>
      <c r="CQ360" s="1" t="s">
        <v>361</v>
      </c>
      <c r="CR360" s="1" t="s">
        <v>232</v>
      </c>
      <c r="CS360" s="1" t="s">
        <v>238</v>
      </c>
      <c r="CT360" s="1" t="s">
        <v>265</v>
      </c>
      <c r="CY360" s="1" t="s">
        <v>240</v>
      </c>
      <c r="CZ360" s="1" t="s">
        <v>470</v>
      </c>
      <c r="DA360" s="1" t="s">
        <v>3405</v>
      </c>
      <c r="DB360" s="1" t="s">
        <v>243</v>
      </c>
      <c r="DC360" s="1" t="s">
        <v>244</v>
      </c>
      <c r="DD360" s="1" t="s">
        <v>244</v>
      </c>
      <c r="DE360" s="1">
        <v>4.0</v>
      </c>
      <c r="DF360" s="1">
        <v>4.0</v>
      </c>
      <c r="DG360" s="1">
        <v>4.0</v>
      </c>
      <c r="DH360" s="1">
        <v>3.0</v>
      </c>
      <c r="DI360" s="1">
        <v>5.0</v>
      </c>
      <c r="DJ360" s="1">
        <v>5.0</v>
      </c>
      <c r="DK360" s="1">
        <v>5.0</v>
      </c>
      <c r="DP360" s="1">
        <v>4.0</v>
      </c>
      <c r="DS360" s="1">
        <v>5.0</v>
      </c>
      <c r="DT360" s="1">
        <v>5.0</v>
      </c>
      <c r="DV360" s="1" t="s">
        <v>216</v>
      </c>
      <c r="DX360" s="1" t="s">
        <v>269</v>
      </c>
      <c r="DY360" s="1" t="s">
        <v>245</v>
      </c>
      <c r="EE360" s="1" t="s">
        <v>294</v>
      </c>
      <c r="FP360" s="1" t="s">
        <v>362</v>
      </c>
      <c r="FQ360" s="1" t="s">
        <v>296</v>
      </c>
      <c r="FS360" s="1" t="s">
        <v>222</v>
      </c>
      <c r="FU360" s="1" t="s">
        <v>1498</v>
      </c>
      <c r="FV360" s="1" t="s">
        <v>3406</v>
      </c>
      <c r="FW360" s="1" t="s">
        <v>223</v>
      </c>
      <c r="FX360" s="1" t="s">
        <v>293</v>
      </c>
      <c r="FZ360" s="1" t="s">
        <v>3407</v>
      </c>
      <c r="GB360" s="1" t="s">
        <v>376</v>
      </c>
      <c r="GC360" s="1" t="s">
        <v>216</v>
      </c>
      <c r="GE360" s="1" t="s">
        <v>435</v>
      </c>
      <c r="GF360" s="1">
        <v>33.0</v>
      </c>
      <c r="GG360" s="1" t="s">
        <v>232</v>
      </c>
      <c r="GH360" s="1" t="s">
        <v>216</v>
      </c>
      <c r="GK360" s="1" t="s">
        <v>489</v>
      </c>
      <c r="GL360" s="1" t="s">
        <v>401</v>
      </c>
      <c r="GM360" s="1">
        <v>30000.0</v>
      </c>
      <c r="GN360" s="1" t="s">
        <v>232</v>
      </c>
      <c r="GO360" s="1">
        <v>30000.0</v>
      </c>
      <c r="GP360" s="1">
        <v>5.0</v>
      </c>
      <c r="GQ360" s="1">
        <v>4.0</v>
      </c>
      <c r="GX360" s="1">
        <v>5.0</v>
      </c>
      <c r="GY360" s="1">
        <v>2.0</v>
      </c>
      <c r="GZ360" s="1">
        <v>5.0</v>
      </c>
      <c r="HA360" s="1" t="s">
        <v>305</v>
      </c>
      <c r="HB360" s="1" t="s">
        <v>3408</v>
      </c>
      <c r="HC360" s="1" t="s">
        <v>3409</v>
      </c>
      <c r="HJ360" s="1" t="s">
        <v>216</v>
      </c>
      <c r="HK360" s="1" t="s">
        <v>216</v>
      </c>
      <c r="HM360" s="1" t="s">
        <v>216</v>
      </c>
      <c r="HN360" s="1" t="s">
        <v>232</v>
      </c>
      <c r="HO360" s="1" t="s">
        <v>232</v>
      </c>
    </row>
    <row r="361" ht="15.75" customHeight="1">
      <c r="A361" s="2">
        <v>43182.3827662037</v>
      </c>
      <c r="D361" s="1">
        <v>1.7834290171E10</v>
      </c>
      <c r="E361" s="1" t="s">
        <v>215</v>
      </c>
      <c r="F361" s="1" t="s">
        <v>232</v>
      </c>
      <c r="H361" s="1">
        <v>2015.0</v>
      </c>
      <c r="I361" s="1" t="s">
        <v>409</v>
      </c>
      <c r="J361" s="1" t="s">
        <v>480</v>
      </c>
      <c r="K361" s="1" t="s">
        <v>220</v>
      </c>
      <c r="AZ361" s="1" t="s">
        <v>221</v>
      </c>
      <c r="BB361" s="1" t="s">
        <v>222</v>
      </c>
      <c r="EE361" s="1" t="s">
        <v>294</v>
      </c>
      <c r="FP361" s="1" t="s">
        <v>295</v>
      </c>
      <c r="FQ361" s="1" t="s">
        <v>296</v>
      </c>
      <c r="FS361" s="1" t="s">
        <v>222</v>
      </c>
      <c r="FU361" s="1" t="s">
        <v>1730</v>
      </c>
      <c r="FV361" s="1" t="s">
        <v>2521</v>
      </c>
      <c r="FW361" s="1" t="s">
        <v>223</v>
      </c>
      <c r="FX361" s="1" t="s">
        <v>224</v>
      </c>
      <c r="FZ361" s="1" t="s">
        <v>3410</v>
      </c>
      <c r="GA361" s="1" t="s">
        <v>3411</v>
      </c>
      <c r="GB361" s="1" t="s">
        <v>258</v>
      </c>
      <c r="GC361" s="1" t="s">
        <v>232</v>
      </c>
      <c r="GD361" s="1" t="s">
        <v>3412</v>
      </c>
      <c r="GE361" s="1" t="s">
        <v>435</v>
      </c>
      <c r="GF361" s="1">
        <v>4.0</v>
      </c>
      <c r="GG361" s="1" t="s">
        <v>232</v>
      </c>
      <c r="GH361" s="1" t="s">
        <v>216</v>
      </c>
      <c r="GK361" s="1" t="s">
        <v>326</v>
      </c>
      <c r="GL361" s="1" t="s">
        <v>286</v>
      </c>
      <c r="GM361" s="1">
        <v>33000.0</v>
      </c>
      <c r="GN361" s="1" t="s">
        <v>216</v>
      </c>
      <c r="GO361" s="1">
        <v>33000.0</v>
      </c>
      <c r="GY361" s="1">
        <v>1.0</v>
      </c>
      <c r="GZ361" s="1">
        <v>4.0</v>
      </c>
      <c r="HA361" s="1" t="s">
        <v>247</v>
      </c>
      <c r="HB361" s="1" t="s">
        <v>3413</v>
      </c>
      <c r="HC361" s="1" t="s">
        <v>3414</v>
      </c>
      <c r="HD361" s="1" t="s">
        <v>3415</v>
      </c>
      <c r="HI361" s="1" t="s">
        <v>3416</v>
      </c>
      <c r="HJ361" s="1" t="s">
        <v>232</v>
      </c>
      <c r="HK361" s="1" t="s">
        <v>216</v>
      </c>
      <c r="HM361" s="1" t="s">
        <v>232</v>
      </c>
      <c r="HN361" s="1" t="s">
        <v>216</v>
      </c>
      <c r="HO361" s="1" t="s">
        <v>232</v>
      </c>
      <c r="HP361" s="1" t="s">
        <v>3417</v>
      </c>
    </row>
    <row r="362" ht="15.75" customHeight="1">
      <c r="A362" s="2">
        <v>43182.374131944445</v>
      </c>
      <c r="D362" s="1">
        <v>1.7885228767E10</v>
      </c>
      <c r="E362" s="1" t="s">
        <v>215</v>
      </c>
      <c r="F362" s="1" t="s">
        <v>232</v>
      </c>
      <c r="H362" s="1">
        <v>2015.0</v>
      </c>
      <c r="I362" s="1" t="s">
        <v>409</v>
      </c>
      <c r="J362" s="1" t="s">
        <v>480</v>
      </c>
      <c r="K362" s="1" t="s">
        <v>220</v>
      </c>
      <c r="AY362" s="1" t="s">
        <v>216</v>
      </c>
      <c r="AZ362" s="1" t="s">
        <v>221</v>
      </c>
      <c r="BB362" s="1" t="s">
        <v>222</v>
      </c>
      <c r="BD362" s="1" t="s">
        <v>223</v>
      </c>
      <c r="BE362" s="1" t="s">
        <v>764</v>
      </c>
      <c r="BG362" s="1" t="s">
        <v>216</v>
      </c>
      <c r="BJ362" s="1">
        <v>1.0</v>
      </c>
      <c r="BK362" s="1" t="s">
        <v>216</v>
      </c>
      <c r="BL362" s="1" t="s">
        <v>3418</v>
      </c>
      <c r="BO362" s="1" t="s">
        <v>319</v>
      </c>
      <c r="BP362" s="1" t="s">
        <v>232</v>
      </c>
      <c r="BQ362" s="1" t="s">
        <v>3329</v>
      </c>
      <c r="BR362" s="1" t="s">
        <v>826</v>
      </c>
      <c r="BS362" s="1" t="s">
        <v>3330</v>
      </c>
      <c r="BT362" s="1">
        <v>7.86893494E8</v>
      </c>
      <c r="BU362" s="1" t="s">
        <v>3419</v>
      </c>
      <c r="BV362" s="1" t="s">
        <v>232</v>
      </c>
      <c r="BW362" s="1" t="s">
        <v>468</v>
      </c>
      <c r="CK362" s="1">
        <v>34000.0</v>
      </c>
      <c r="CL362" s="1" t="s">
        <v>232</v>
      </c>
      <c r="CM362" s="1">
        <v>38000.0</v>
      </c>
      <c r="CN362" s="1" t="s">
        <v>361</v>
      </c>
      <c r="CO362" s="1" t="s">
        <v>361</v>
      </c>
      <c r="CP362" s="1" t="s">
        <v>361</v>
      </c>
      <c r="CQ362" s="1" t="s">
        <v>237</v>
      </c>
      <c r="CR362" s="1" t="s">
        <v>232</v>
      </c>
      <c r="CS362" s="1" t="s">
        <v>238</v>
      </c>
      <c r="CT362" s="1" t="s">
        <v>265</v>
      </c>
      <c r="CZ362" s="1" t="s">
        <v>437</v>
      </c>
      <c r="DA362" s="1" t="s">
        <v>437</v>
      </c>
      <c r="DB362" s="1" t="s">
        <v>286</v>
      </c>
      <c r="DC362" s="1" t="s">
        <v>244</v>
      </c>
      <c r="DD362" s="1" t="s">
        <v>244</v>
      </c>
      <c r="DE362" s="1">
        <v>3.0</v>
      </c>
      <c r="DF362" s="1">
        <v>4.0</v>
      </c>
      <c r="DG362" s="1">
        <v>5.0</v>
      </c>
      <c r="DH362" s="1">
        <v>2.0</v>
      </c>
      <c r="DI362" s="1">
        <v>4.0</v>
      </c>
      <c r="DJ362" s="1">
        <v>4.0</v>
      </c>
      <c r="DK362" s="1">
        <v>3.0</v>
      </c>
      <c r="DL362" s="1">
        <v>0.0</v>
      </c>
      <c r="DM362" s="1">
        <v>2.0</v>
      </c>
      <c r="DS362" s="1">
        <v>3.0</v>
      </c>
      <c r="DV362" s="1" t="s">
        <v>216</v>
      </c>
      <c r="DX362" s="1" t="s">
        <v>384</v>
      </c>
      <c r="DY362" s="1" t="s">
        <v>384</v>
      </c>
      <c r="EB362" s="1" t="s">
        <v>246</v>
      </c>
    </row>
    <row r="363" ht="15.75" customHeight="1">
      <c r="A363" s="2">
        <v>43182.38155092593</v>
      </c>
      <c r="D363" s="1">
        <v>1.7885168724E10</v>
      </c>
      <c r="E363" s="1" t="s">
        <v>215</v>
      </c>
      <c r="F363" s="1" t="s">
        <v>232</v>
      </c>
      <c r="H363" s="1">
        <v>2015.0</v>
      </c>
      <c r="I363" s="1" t="s">
        <v>409</v>
      </c>
      <c r="J363" s="1" t="s">
        <v>480</v>
      </c>
      <c r="K363" s="1" t="s">
        <v>220</v>
      </c>
      <c r="AY363" s="1" t="s">
        <v>232</v>
      </c>
      <c r="AZ363" s="1" t="s">
        <v>221</v>
      </c>
      <c r="BB363" s="1" t="s">
        <v>222</v>
      </c>
      <c r="BD363" s="1" t="s">
        <v>223</v>
      </c>
      <c r="BE363" s="1" t="s">
        <v>224</v>
      </c>
      <c r="BG363" s="1" t="s">
        <v>216</v>
      </c>
      <c r="BJ363" s="1">
        <v>3.0</v>
      </c>
      <c r="BK363" s="1" t="s">
        <v>216</v>
      </c>
      <c r="BL363" s="1" t="s">
        <v>3192</v>
      </c>
      <c r="BM363" s="1" t="s">
        <v>3420</v>
      </c>
      <c r="BO363" s="1" t="s">
        <v>319</v>
      </c>
      <c r="BP363" s="1" t="s">
        <v>232</v>
      </c>
      <c r="BQ363" s="1" t="s">
        <v>3192</v>
      </c>
      <c r="BR363" s="1" t="s">
        <v>880</v>
      </c>
      <c r="BS363" s="1" t="s">
        <v>3421</v>
      </c>
      <c r="BV363" s="1" t="s">
        <v>232</v>
      </c>
      <c r="BW363" s="1" t="s">
        <v>468</v>
      </c>
      <c r="CK363" s="1">
        <v>40000.0</v>
      </c>
      <c r="CL363" s="1" t="s">
        <v>232</v>
      </c>
      <c r="CM363" s="1">
        <v>42000.0</v>
      </c>
      <c r="CN363" s="1" t="s">
        <v>361</v>
      </c>
      <c r="CO363" s="1" t="s">
        <v>361</v>
      </c>
      <c r="CP363" s="1" t="s">
        <v>361</v>
      </c>
      <c r="CQ363" s="1" t="s">
        <v>361</v>
      </c>
      <c r="CR363" s="1" t="s">
        <v>232</v>
      </c>
      <c r="CS363" s="1" t="s">
        <v>238</v>
      </c>
      <c r="CT363" s="1" t="s">
        <v>265</v>
      </c>
      <c r="CU363" s="1" t="s">
        <v>436</v>
      </c>
      <c r="CV363" s="1" t="s">
        <v>436</v>
      </c>
      <c r="CW363" s="1" t="s">
        <v>239</v>
      </c>
      <c r="CX363" s="1" t="s">
        <v>239</v>
      </c>
      <c r="CZ363" s="1" t="s">
        <v>326</v>
      </c>
      <c r="DA363" s="1" t="s">
        <v>1131</v>
      </c>
      <c r="DB363" s="1" t="s">
        <v>243</v>
      </c>
      <c r="DC363" s="1" t="s">
        <v>244</v>
      </c>
      <c r="DD363" s="1" t="s">
        <v>244</v>
      </c>
      <c r="DE363" s="1">
        <v>4.0</v>
      </c>
      <c r="DF363" s="1">
        <v>4.0</v>
      </c>
      <c r="DG363" s="1">
        <v>4.0</v>
      </c>
      <c r="DH363" s="1">
        <v>4.0</v>
      </c>
      <c r="DI363" s="1">
        <v>4.0</v>
      </c>
      <c r="DJ363" s="1">
        <v>4.0</v>
      </c>
      <c r="DK363" s="1">
        <v>3.0</v>
      </c>
      <c r="DL363" s="1">
        <v>3.0</v>
      </c>
      <c r="DS363" s="1">
        <v>4.0</v>
      </c>
      <c r="DT363" s="1">
        <v>5.0</v>
      </c>
      <c r="DV363" s="1" t="s">
        <v>216</v>
      </c>
      <c r="DX363" s="1" t="s">
        <v>268</v>
      </c>
      <c r="DY363" s="1" t="s">
        <v>268</v>
      </c>
      <c r="DZ363" s="1" t="s">
        <v>1058</v>
      </c>
      <c r="EB363" s="1" t="s">
        <v>246</v>
      </c>
      <c r="EE363" s="1" t="s">
        <v>294</v>
      </c>
      <c r="FP363" s="1" t="s">
        <v>976</v>
      </c>
      <c r="FQ363" s="1" t="s">
        <v>296</v>
      </c>
      <c r="FS363" s="1" t="s">
        <v>297</v>
      </c>
      <c r="FT363" s="1">
        <v>14.0</v>
      </c>
      <c r="FU363" s="1" t="s">
        <v>298</v>
      </c>
      <c r="FV363" s="1" t="s">
        <v>3422</v>
      </c>
      <c r="FW363" s="1" t="s">
        <v>223</v>
      </c>
      <c r="FX363" s="1" t="s">
        <v>764</v>
      </c>
      <c r="FZ363" s="1" t="s">
        <v>3423</v>
      </c>
      <c r="GB363" s="1" t="s">
        <v>319</v>
      </c>
      <c r="GC363" s="1" t="s">
        <v>232</v>
      </c>
      <c r="GD363" s="1" t="s">
        <v>3424</v>
      </c>
      <c r="GE363" s="1" t="s">
        <v>566</v>
      </c>
      <c r="GF363" s="1">
        <v>14.0</v>
      </c>
      <c r="GG363" s="1" t="s">
        <v>232</v>
      </c>
      <c r="GH363" s="1" t="s">
        <v>216</v>
      </c>
      <c r="GK363" s="1" t="s">
        <v>284</v>
      </c>
      <c r="GL363" s="1" t="s">
        <v>654</v>
      </c>
      <c r="GM363" s="1">
        <v>38000.0</v>
      </c>
      <c r="GN363" s="1" t="s">
        <v>232</v>
      </c>
      <c r="GO363" s="1">
        <v>42000.0</v>
      </c>
      <c r="GP363" s="1">
        <v>3.0</v>
      </c>
      <c r="GQ363" s="1">
        <v>3.0</v>
      </c>
      <c r="GW363" s="1">
        <v>1.0</v>
      </c>
      <c r="GX363" s="1">
        <v>3.0</v>
      </c>
      <c r="GY363" s="1">
        <v>3.0</v>
      </c>
      <c r="GZ363" s="1">
        <v>4.0</v>
      </c>
      <c r="HA363" s="1" t="s">
        <v>305</v>
      </c>
      <c r="HB363" s="1" t="s">
        <v>3425</v>
      </c>
      <c r="HE363" s="1" t="s">
        <v>3426</v>
      </c>
      <c r="HJ363" s="1" t="s">
        <v>216</v>
      </c>
      <c r="HK363" s="1" t="s">
        <v>232</v>
      </c>
      <c r="HL363" s="1" t="s">
        <v>494</v>
      </c>
      <c r="HM363" s="1" t="s">
        <v>216</v>
      </c>
      <c r="HN363" s="1" t="s">
        <v>216</v>
      </c>
      <c r="HO363" s="1" t="s">
        <v>232</v>
      </c>
    </row>
    <row r="364" ht="15.75" customHeight="1">
      <c r="A364" s="2">
        <v>43182.38900462963</v>
      </c>
      <c r="D364" s="1">
        <v>1.7827148714E10</v>
      </c>
      <c r="E364" s="1" t="s">
        <v>215</v>
      </c>
      <c r="F364" s="1" t="s">
        <v>232</v>
      </c>
      <c r="H364" s="1">
        <v>2015.0</v>
      </c>
      <c r="I364" s="1" t="s">
        <v>409</v>
      </c>
      <c r="J364" s="1" t="s">
        <v>480</v>
      </c>
      <c r="K364" s="1" t="s">
        <v>220</v>
      </c>
      <c r="AY364" s="1" t="s">
        <v>232</v>
      </c>
      <c r="AZ364" s="1" t="s">
        <v>221</v>
      </c>
      <c r="BB364" s="1" t="s">
        <v>222</v>
      </c>
      <c r="BD364" s="1" t="s">
        <v>223</v>
      </c>
      <c r="BE364" s="1" t="s">
        <v>2006</v>
      </c>
      <c r="BG364" s="1" t="s">
        <v>216</v>
      </c>
      <c r="BJ364" s="1">
        <v>10.0</v>
      </c>
      <c r="BK364" s="1" t="s">
        <v>216</v>
      </c>
      <c r="BL364" s="1" t="s">
        <v>3427</v>
      </c>
      <c r="BM364" s="1" t="s">
        <v>3428</v>
      </c>
      <c r="BN364" s="1" t="s">
        <v>3429</v>
      </c>
      <c r="BO364" s="1" t="s">
        <v>258</v>
      </c>
      <c r="BP364" s="1" t="s">
        <v>232</v>
      </c>
      <c r="BQ364" s="1" t="s">
        <v>3430</v>
      </c>
      <c r="BR364" s="1" t="s">
        <v>826</v>
      </c>
      <c r="BS364" s="1" t="s">
        <v>3431</v>
      </c>
      <c r="BT364" s="1">
        <v>2.48219461E8</v>
      </c>
      <c r="BU364" s="1" t="s">
        <v>3432</v>
      </c>
      <c r="BV364" s="1" t="s">
        <v>232</v>
      </c>
      <c r="BW364" s="1" t="s">
        <v>303</v>
      </c>
      <c r="CK364" s="1">
        <v>36000.0</v>
      </c>
      <c r="CL364" s="1" t="s">
        <v>232</v>
      </c>
      <c r="CM364" s="1">
        <v>40000.0</v>
      </c>
      <c r="CN364" s="1" t="s">
        <v>237</v>
      </c>
      <c r="CO364" s="1" t="s">
        <v>237</v>
      </c>
      <c r="CP364" s="1" t="s">
        <v>361</v>
      </c>
      <c r="CQ364" s="1" t="s">
        <v>361</v>
      </c>
      <c r="CR364" s="1" t="s">
        <v>232</v>
      </c>
      <c r="CS364" s="1" t="s">
        <v>238</v>
      </c>
      <c r="CT364" s="1" t="s">
        <v>283</v>
      </c>
      <c r="CU364" s="1" t="s">
        <v>283</v>
      </c>
      <c r="CV364" s="1" t="s">
        <v>239</v>
      </c>
      <c r="CW364" s="1" t="s">
        <v>239</v>
      </c>
      <c r="CX364" s="1" t="s">
        <v>239</v>
      </c>
      <c r="CZ364" s="1" t="s">
        <v>470</v>
      </c>
      <c r="DA364" s="1" t="s">
        <v>2032</v>
      </c>
      <c r="DB364" s="1" t="s">
        <v>243</v>
      </c>
      <c r="DC364" s="1" t="s">
        <v>244</v>
      </c>
      <c r="DD364" s="1" t="s">
        <v>244</v>
      </c>
      <c r="DE364" s="1">
        <v>4.0</v>
      </c>
      <c r="DF364" s="1">
        <v>5.0</v>
      </c>
      <c r="DG364" s="1">
        <v>5.0</v>
      </c>
      <c r="DH364" s="1">
        <v>4.0</v>
      </c>
      <c r="DI364" s="1">
        <v>5.0</v>
      </c>
      <c r="DJ364" s="1">
        <v>2.0</v>
      </c>
      <c r="DS364" s="1">
        <v>4.0</v>
      </c>
      <c r="DV364" s="1" t="s">
        <v>216</v>
      </c>
      <c r="DX364" s="1" t="s">
        <v>384</v>
      </c>
      <c r="DY364" s="1" t="s">
        <v>384</v>
      </c>
      <c r="EB364" s="1" t="s">
        <v>246</v>
      </c>
      <c r="EC364" s="1" t="s">
        <v>246</v>
      </c>
      <c r="ED364" s="1" t="s">
        <v>246</v>
      </c>
      <c r="EE364" s="1" t="s">
        <v>1629</v>
      </c>
      <c r="EJ364" s="1" t="s">
        <v>3433</v>
      </c>
      <c r="EK364" s="1" t="s">
        <v>3434</v>
      </c>
      <c r="EL364" s="1" t="s">
        <v>947</v>
      </c>
      <c r="EM364" s="1" t="s">
        <v>232</v>
      </c>
      <c r="EN364" s="1" t="s">
        <v>232</v>
      </c>
      <c r="GZ364" s="1">
        <v>4.0</v>
      </c>
      <c r="HA364" s="1" t="s">
        <v>305</v>
      </c>
      <c r="HB364" s="1" t="s">
        <v>3435</v>
      </c>
      <c r="HC364" s="1" t="s">
        <v>3436</v>
      </c>
      <c r="HD364" s="1" t="s">
        <v>3437</v>
      </c>
      <c r="HE364" s="1" t="s">
        <v>3438</v>
      </c>
      <c r="HI364" s="1" t="s">
        <v>3439</v>
      </c>
      <c r="HJ364" s="1" t="s">
        <v>216</v>
      </c>
      <c r="HK364" s="1" t="s">
        <v>216</v>
      </c>
      <c r="HM364" s="1" t="s">
        <v>232</v>
      </c>
      <c r="HN364" s="1" t="s">
        <v>216</v>
      </c>
      <c r="HO364" s="1" t="s">
        <v>232</v>
      </c>
      <c r="HP364" s="1" t="s">
        <v>3440</v>
      </c>
      <c r="HQ364" s="1" t="s">
        <v>3441</v>
      </c>
    </row>
    <row r="365" ht="15.75" customHeight="1">
      <c r="A365" s="2">
        <v>43182.40966435185</v>
      </c>
      <c r="D365" s="1">
        <v>1.8886919769E10</v>
      </c>
      <c r="E365" s="1" t="s">
        <v>215</v>
      </c>
      <c r="F365" s="1" t="s">
        <v>232</v>
      </c>
      <c r="H365" s="1">
        <v>2016.0</v>
      </c>
      <c r="I365" s="1" t="s">
        <v>409</v>
      </c>
      <c r="J365" s="1" t="s">
        <v>480</v>
      </c>
      <c r="K365" s="1" t="s">
        <v>220</v>
      </c>
      <c r="AY365" s="1" t="s">
        <v>232</v>
      </c>
      <c r="AZ365" s="1" t="s">
        <v>221</v>
      </c>
      <c r="BB365" s="1" t="s">
        <v>222</v>
      </c>
      <c r="BD365" s="1" t="s">
        <v>223</v>
      </c>
      <c r="BE365" s="1" t="s">
        <v>256</v>
      </c>
      <c r="BG365" s="1" t="s">
        <v>216</v>
      </c>
      <c r="BJ365" s="1">
        <v>17.0</v>
      </c>
      <c r="BL365" s="1" t="s">
        <v>3326</v>
      </c>
      <c r="BM365" s="1" t="s">
        <v>3442</v>
      </c>
      <c r="BN365" s="1" t="s">
        <v>2008</v>
      </c>
      <c r="BO365" s="1" t="s">
        <v>319</v>
      </c>
      <c r="BP365" s="1" t="s">
        <v>232</v>
      </c>
      <c r="BQ365" s="1" t="s">
        <v>2009</v>
      </c>
      <c r="BR365" s="1" t="s">
        <v>3443</v>
      </c>
      <c r="BS365" s="1" t="s">
        <v>3444</v>
      </c>
      <c r="BT365" s="1">
        <v>6.73392058E8</v>
      </c>
      <c r="BU365" s="1" t="s">
        <v>3445</v>
      </c>
      <c r="BV365" s="1" t="s">
        <v>232</v>
      </c>
      <c r="BW365" s="1" t="s">
        <v>468</v>
      </c>
      <c r="CK365" s="1">
        <v>39000.0</v>
      </c>
      <c r="CL365" s="1" t="s">
        <v>232</v>
      </c>
      <c r="CM365" s="1">
        <v>42000.0</v>
      </c>
      <c r="CN365" s="1" t="s">
        <v>361</v>
      </c>
      <c r="CO365" s="1" t="s">
        <v>361</v>
      </c>
      <c r="CP365" s="1" t="s">
        <v>361</v>
      </c>
      <c r="CQ365" s="1" t="s">
        <v>361</v>
      </c>
      <c r="CR365" s="1" t="s">
        <v>216</v>
      </c>
      <c r="CS365" s="1" t="s">
        <v>238</v>
      </c>
      <c r="CT365" s="1" t="s">
        <v>283</v>
      </c>
      <c r="CU365" s="1" t="s">
        <v>239</v>
      </c>
      <c r="CV365" s="1" t="s">
        <v>239</v>
      </c>
      <c r="CW365" s="1" t="s">
        <v>239</v>
      </c>
      <c r="CX365" s="1" t="s">
        <v>239</v>
      </c>
      <c r="CZ365" s="1" t="s">
        <v>241</v>
      </c>
      <c r="DA365" s="1" t="s">
        <v>3446</v>
      </c>
      <c r="DB365" s="1" t="s">
        <v>286</v>
      </c>
      <c r="DC365" s="1" t="s">
        <v>244</v>
      </c>
      <c r="DD365" s="1" t="s">
        <v>244</v>
      </c>
      <c r="DE365" s="1">
        <v>4.0</v>
      </c>
      <c r="DF365" s="1">
        <v>5.0</v>
      </c>
      <c r="DG365" s="1">
        <v>4.0</v>
      </c>
      <c r="DH365" s="1">
        <v>4.0</v>
      </c>
      <c r="DI365" s="1">
        <v>4.0</v>
      </c>
      <c r="DJ365" s="1">
        <v>3.0</v>
      </c>
      <c r="DK365" s="1">
        <v>3.0</v>
      </c>
      <c r="DL365" s="1">
        <v>3.0</v>
      </c>
      <c r="DM365" s="1">
        <v>4.0</v>
      </c>
      <c r="DP365" s="1">
        <v>3.0</v>
      </c>
      <c r="DQ365" s="1">
        <v>5.0</v>
      </c>
      <c r="DS365" s="1">
        <v>4.0</v>
      </c>
      <c r="DT365" s="1">
        <v>5.0</v>
      </c>
      <c r="DV365" s="1" t="s">
        <v>216</v>
      </c>
      <c r="DX365" s="1" t="s">
        <v>269</v>
      </c>
      <c r="DY365" s="1" t="s">
        <v>384</v>
      </c>
      <c r="EB365" s="1" t="s">
        <v>246</v>
      </c>
      <c r="ED365" s="1" t="s">
        <v>246</v>
      </c>
      <c r="EE365" s="1" t="s">
        <v>1629</v>
      </c>
      <c r="EJ365" s="1" t="s">
        <v>3447</v>
      </c>
      <c r="EK365" s="1" t="s">
        <v>2026</v>
      </c>
      <c r="EL365" s="1" t="s">
        <v>947</v>
      </c>
      <c r="EM365" s="1" t="s">
        <v>232</v>
      </c>
      <c r="EN365" s="1" t="s">
        <v>232</v>
      </c>
      <c r="GZ365" s="1">
        <v>4.0</v>
      </c>
      <c r="HA365" s="1" t="s">
        <v>305</v>
      </c>
      <c r="HB365" s="1" t="s">
        <v>3448</v>
      </c>
      <c r="HC365" s="1" t="str">
        <f>-Metallurgie</f>
        <v>#NAME?</v>
      </c>
      <c r="HE365" s="1" t="str">
        <f>-Matériaux Plastique</f>
        <v>#ERROR!</v>
      </c>
      <c r="HI365" s="1" t="s">
        <v>3449</v>
      </c>
      <c r="HJ365" s="1" t="s">
        <v>232</v>
      </c>
      <c r="HK365" s="1" t="s">
        <v>232</v>
      </c>
      <c r="HL365" s="1" t="s">
        <v>3450</v>
      </c>
      <c r="HN365" s="1" t="s">
        <v>232</v>
      </c>
      <c r="HO365" s="1" t="s">
        <v>232</v>
      </c>
    </row>
    <row r="366" ht="15.75" customHeight="1">
      <c r="A366" s="2">
        <v>43182.39456018519</v>
      </c>
      <c r="D366" s="1">
        <v>1.78342266E10</v>
      </c>
      <c r="E366" s="1" t="s">
        <v>215</v>
      </c>
      <c r="F366" s="1" t="s">
        <v>232</v>
      </c>
      <c r="H366" s="1">
        <v>2017.0</v>
      </c>
      <c r="I366" s="1" t="s">
        <v>409</v>
      </c>
      <c r="J366" s="1" t="s">
        <v>1145</v>
      </c>
      <c r="K366" s="1" t="s">
        <v>1155</v>
      </c>
      <c r="AY366" s="1" t="s">
        <v>216</v>
      </c>
      <c r="GZ366" s="1">
        <v>5.0</v>
      </c>
      <c r="HA366" s="1" t="s">
        <v>247</v>
      </c>
      <c r="HB366" s="1" t="s">
        <v>3451</v>
      </c>
      <c r="HC366" s="1" t="s">
        <v>3452</v>
      </c>
      <c r="HI366" s="1" t="s">
        <v>3453</v>
      </c>
      <c r="HJ366" s="1" t="s">
        <v>232</v>
      </c>
      <c r="HK366" s="1" t="s">
        <v>232</v>
      </c>
      <c r="HL366" s="1" t="s">
        <v>570</v>
      </c>
      <c r="HM366" s="1" t="s">
        <v>216</v>
      </c>
      <c r="HN366" s="1" t="s">
        <v>232</v>
      </c>
      <c r="HO366" s="1" t="s">
        <v>232</v>
      </c>
      <c r="HP366" s="1" t="s">
        <v>3454</v>
      </c>
    </row>
    <row r="367" ht="15.75" customHeight="1">
      <c r="A367" s="2">
        <v>43182.402280092596</v>
      </c>
      <c r="D367" s="1">
        <v>1.8765513122E10</v>
      </c>
      <c r="E367" s="1" t="s">
        <v>215</v>
      </c>
      <c r="F367" s="1" t="s">
        <v>232</v>
      </c>
      <c r="H367" s="1">
        <v>2016.0</v>
      </c>
      <c r="I367" s="1" t="s">
        <v>409</v>
      </c>
      <c r="J367" s="1" t="s">
        <v>1145</v>
      </c>
      <c r="K367" s="1" t="s">
        <v>220</v>
      </c>
      <c r="AY367" s="1" t="s">
        <v>216</v>
      </c>
      <c r="AZ367" s="1" t="s">
        <v>221</v>
      </c>
      <c r="BB367" s="1" t="s">
        <v>222</v>
      </c>
      <c r="BD367" s="1" t="s">
        <v>223</v>
      </c>
      <c r="BE367" s="1" t="s">
        <v>293</v>
      </c>
      <c r="BG367" s="1" t="s">
        <v>216</v>
      </c>
      <c r="BJ367" s="1">
        <v>19.0</v>
      </c>
      <c r="BK367" s="1" t="s">
        <v>216</v>
      </c>
      <c r="BL367" s="1" t="s">
        <v>3455</v>
      </c>
      <c r="BM367" s="1" t="s">
        <v>3456</v>
      </c>
      <c r="BN367" s="1" t="s">
        <v>2646</v>
      </c>
      <c r="BO367" s="1" t="s">
        <v>258</v>
      </c>
      <c r="BP367" s="1" t="s">
        <v>232</v>
      </c>
      <c r="BQ367" s="1" t="s">
        <v>2050</v>
      </c>
      <c r="BR367" s="1" t="s">
        <v>498</v>
      </c>
      <c r="BS367" s="1" t="s">
        <v>508</v>
      </c>
      <c r="BT367" s="1">
        <v>6.87929006E8</v>
      </c>
      <c r="BU367" s="1" t="s">
        <v>3457</v>
      </c>
      <c r="BV367" s="1" t="s">
        <v>232</v>
      </c>
      <c r="BW367" s="1" t="s">
        <v>378</v>
      </c>
      <c r="CK367" s="1">
        <v>29500.0</v>
      </c>
      <c r="CL367" s="1" t="s">
        <v>232</v>
      </c>
      <c r="CM367" s="1">
        <v>33000.0</v>
      </c>
      <c r="CN367" s="1" t="s">
        <v>237</v>
      </c>
      <c r="CO367" s="1" t="s">
        <v>361</v>
      </c>
      <c r="CP367" s="1" t="s">
        <v>237</v>
      </c>
      <c r="CQ367" s="1" t="s">
        <v>361</v>
      </c>
      <c r="CR367" s="1" t="s">
        <v>216</v>
      </c>
      <c r="CS367" s="1" t="s">
        <v>238</v>
      </c>
      <c r="CT367" s="1" t="s">
        <v>436</v>
      </c>
      <c r="CU367" s="1" t="s">
        <v>239</v>
      </c>
      <c r="CV367" s="1" t="s">
        <v>239</v>
      </c>
      <c r="CW367" s="1" t="s">
        <v>239</v>
      </c>
      <c r="CX367" s="1" t="s">
        <v>239</v>
      </c>
      <c r="CZ367" s="1" t="s">
        <v>437</v>
      </c>
      <c r="DA367" s="1" t="s">
        <v>437</v>
      </c>
      <c r="DB367" s="1" t="s">
        <v>286</v>
      </c>
      <c r="DC367" s="1" t="s">
        <v>244</v>
      </c>
      <c r="DD367" s="1" t="s">
        <v>244</v>
      </c>
      <c r="DE367" s="1">
        <v>4.0</v>
      </c>
      <c r="DF367" s="1">
        <v>5.0</v>
      </c>
      <c r="DG367" s="1">
        <v>5.0</v>
      </c>
      <c r="DH367" s="1">
        <v>4.0</v>
      </c>
      <c r="DI367" s="1">
        <v>4.0</v>
      </c>
      <c r="DJ367" s="1">
        <v>5.0</v>
      </c>
      <c r="DK367" s="1">
        <v>3.0</v>
      </c>
      <c r="DL367" s="1">
        <v>3.0</v>
      </c>
      <c r="DM367" s="1">
        <v>1.0</v>
      </c>
      <c r="DN367" s="1">
        <v>1.0</v>
      </c>
      <c r="DO367" s="1">
        <v>1.0</v>
      </c>
      <c r="DP367" s="1">
        <v>2.0</v>
      </c>
      <c r="DQ367" s="1">
        <v>2.0</v>
      </c>
      <c r="DR367" s="1">
        <v>1.0</v>
      </c>
      <c r="DS367" s="1">
        <v>4.0</v>
      </c>
      <c r="DT367" s="1">
        <v>4.0</v>
      </c>
      <c r="DU367" s="1">
        <v>1.0</v>
      </c>
      <c r="DV367" s="1" t="s">
        <v>216</v>
      </c>
      <c r="DX367" s="1" t="s">
        <v>268</v>
      </c>
      <c r="DY367" s="1" t="s">
        <v>269</v>
      </c>
      <c r="DZ367" s="1" t="s">
        <v>1215</v>
      </c>
      <c r="EA367" s="1" t="s">
        <v>246</v>
      </c>
      <c r="GZ367" s="1">
        <v>3.0</v>
      </c>
      <c r="HA367" s="1" t="s">
        <v>270</v>
      </c>
      <c r="HB367" s="1" t="s">
        <v>3458</v>
      </c>
      <c r="HC367" s="1" t="s">
        <v>3459</v>
      </c>
      <c r="HD367" s="1" t="s">
        <v>3460</v>
      </c>
      <c r="HI367" s="1" t="s">
        <v>3461</v>
      </c>
      <c r="HJ367" s="1" t="s">
        <v>216</v>
      </c>
      <c r="HK367" s="1" t="s">
        <v>232</v>
      </c>
      <c r="HL367" s="1" t="s">
        <v>570</v>
      </c>
      <c r="HM367" s="1" t="s">
        <v>216</v>
      </c>
      <c r="HN367" s="1" t="s">
        <v>216</v>
      </c>
      <c r="HO367" s="1" t="s">
        <v>232</v>
      </c>
    </row>
    <row r="368" ht="15.75" customHeight="1">
      <c r="A368" s="2">
        <v>43182.43342592593</v>
      </c>
      <c r="D368" s="1">
        <v>1.7829211672E10</v>
      </c>
      <c r="E368" s="1" t="s">
        <v>215</v>
      </c>
      <c r="F368" s="1" t="s">
        <v>232</v>
      </c>
      <c r="H368" s="1">
        <v>2016.0</v>
      </c>
      <c r="I368" s="1" t="s">
        <v>409</v>
      </c>
      <c r="J368" s="1" t="s">
        <v>410</v>
      </c>
      <c r="K368" s="1" t="s">
        <v>288</v>
      </c>
      <c r="U368" s="1" t="s">
        <v>426</v>
      </c>
      <c r="W368" s="1" t="s">
        <v>3462</v>
      </c>
      <c r="X368" s="1" t="s">
        <v>3463</v>
      </c>
      <c r="Y368" s="1" t="s">
        <v>223</v>
      </c>
      <c r="Z368" s="1" t="s">
        <v>293</v>
      </c>
      <c r="AB368" s="1" t="s">
        <v>232</v>
      </c>
      <c r="AC368" s="1" t="s">
        <v>3464</v>
      </c>
      <c r="AE368" s="1" t="s">
        <v>216</v>
      </c>
      <c r="AY368" s="1" t="s">
        <v>232</v>
      </c>
      <c r="EE368" s="1" t="s">
        <v>1629</v>
      </c>
      <c r="EJ368" s="1" t="s">
        <v>755</v>
      </c>
      <c r="EK368" s="1" t="s">
        <v>3465</v>
      </c>
      <c r="EL368" s="1" t="s">
        <v>947</v>
      </c>
      <c r="EM368" s="1" t="s">
        <v>216</v>
      </c>
      <c r="EN368" s="1" t="s">
        <v>232</v>
      </c>
      <c r="GZ368" s="1">
        <v>4.0</v>
      </c>
      <c r="HA368" s="1" t="s">
        <v>305</v>
      </c>
      <c r="HJ368" s="1" t="s">
        <v>216</v>
      </c>
      <c r="HK368" s="1" t="s">
        <v>232</v>
      </c>
      <c r="HL368" s="1" t="s">
        <v>494</v>
      </c>
      <c r="HM368" s="1" t="s">
        <v>216</v>
      </c>
      <c r="HN368" s="1" t="s">
        <v>216</v>
      </c>
      <c r="HO368" s="1" t="s">
        <v>232</v>
      </c>
    </row>
    <row r="369" ht="15.75" customHeight="1">
      <c r="A369" s="2">
        <v>43182.44436342592</v>
      </c>
      <c r="D369" s="1">
        <v>1.7836790995E10</v>
      </c>
      <c r="E369" s="1" t="s">
        <v>215</v>
      </c>
      <c r="F369" s="1" t="s">
        <v>232</v>
      </c>
      <c r="H369" s="1">
        <v>2015.0</v>
      </c>
      <c r="I369" s="1" t="s">
        <v>409</v>
      </c>
      <c r="J369" s="1" t="s">
        <v>1145</v>
      </c>
      <c r="K369" s="1" t="s">
        <v>220</v>
      </c>
      <c r="AY369" s="1" t="s">
        <v>232</v>
      </c>
      <c r="AZ369" s="1" t="s">
        <v>457</v>
      </c>
      <c r="BA369" s="1" t="s">
        <v>458</v>
      </c>
      <c r="BB369" s="1" t="s">
        <v>222</v>
      </c>
      <c r="BD369" s="1" t="s">
        <v>223</v>
      </c>
      <c r="BE369" s="1" t="s">
        <v>224</v>
      </c>
      <c r="BG369" s="1" t="s">
        <v>216</v>
      </c>
      <c r="BJ369" s="1">
        <v>6.0</v>
      </c>
      <c r="BK369" s="1" t="s">
        <v>216</v>
      </c>
      <c r="BL369" s="1" t="s">
        <v>3466</v>
      </c>
      <c r="BO369" s="1" t="s">
        <v>319</v>
      </c>
      <c r="BP369" s="1" t="s">
        <v>216</v>
      </c>
      <c r="BR369" s="1" t="s">
        <v>1179</v>
      </c>
      <c r="BS369" s="1" t="s">
        <v>3467</v>
      </c>
      <c r="BV369" s="1" t="s">
        <v>232</v>
      </c>
      <c r="BW369" s="1" t="s">
        <v>1003</v>
      </c>
      <c r="CK369" s="1">
        <v>30000.0</v>
      </c>
      <c r="CL369" s="1" t="s">
        <v>216</v>
      </c>
      <c r="CM369" s="1">
        <v>30000.0</v>
      </c>
      <c r="CN369" s="1" t="s">
        <v>237</v>
      </c>
      <c r="CO369" s="1" t="s">
        <v>237</v>
      </c>
      <c r="CP369" s="1" t="s">
        <v>237</v>
      </c>
      <c r="CQ369" s="1" t="s">
        <v>361</v>
      </c>
      <c r="CR369" s="1" t="s">
        <v>216</v>
      </c>
      <c r="CS369" s="1" t="s">
        <v>238</v>
      </c>
      <c r="CT369" s="1" t="s">
        <v>283</v>
      </c>
      <c r="CU369" s="1" t="s">
        <v>239</v>
      </c>
      <c r="CV369" s="1" t="s">
        <v>239</v>
      </c>
      <c r="CW369" s="1" t="s">
        <v>239</v>
      </c>
      <c r="CX369" s="1" t="s">
        <v>239</v>
      </c>
      <c r="CY369" s="1" t="s">
        <v>362</v>
      </c>
      <c r="CZ369" s="1" t="s">
        <v>2364</v>
      </c>
      <c r="DA369" s="1" t="s">
        <v>2364</v>
      </c>
      <c r="DB369" s="1" t="s">
        <v>243</v>
      </c>
      <c r="DC369" s="1" t="s">
        <v>244</v>
      </c>
      <c r="DD369" s="1" t="s">
        <v>244</v>
      </c>
      <c r="DE369" s="1">
        <v>5.0</v>
      </c>
      <c r="DF369" s="1">
        <v>4.0</v>
      </c>
      <c r="DG369" s="1">
        <v>5.0</v>
      </c>
      <c r="DH369" s="1">
        <v>1.0</v>
      </c>
      <c r="DI369" s="1">
        <v>4.0</v>
      </c>
      <c r="DJ369" s="1">
        <v>5.0</v>
      </c>
      <c r="DK369" s="1">
        <v>1.0</v>
      </c>
      <c r="DS369" s="1">
        <v>5.0</v>
      </c>
      <c r="DV369" s="1" t="s">
        <v>216</v>
      </c>
      <c r="DX369" s="1" t="s">
        <v>268</v>
      </c>
      <c r="DY369" s="1" t="s">
        <v>268</v>
      </c>
      <c r="DZ369" s="1" t="s">
        <v>3468</v>
      </c>
      <c r="EE369" s="1" t="s">
        <v>294</v>
      </c>
      <c r="FP369" s="1" t="s">
        <v>976</v>
      </c>
      <c r="FQ369" s="1" t="s">
        <v>296</v>
      </c>
      <c r="FS369" s="1" t="s">
        <v>222</v>
      </c>
      <c r="FU369" s="1" t="s">
        <v>1730</v>
      </c>
      <c r="FV369" s="1" t="s">
        <v>3469</v>
      </c>
      <c r="FW369" s="1" t="s">
        <v>223</v>
      </c>
      <c r="FX369" s="1" t="s">
        <v>224</v>
      </c>
      <c r="FZ369" s="1" t="s">
        <v>3470</v>
      </c>
      <c r="GA369" s="1" t="s">
        <v>3471</v>
      </c>
      <c r="GB369" s="1" t="s">
        <v>258</v>
      </c>
      <c r="GC369" s="1" t="s">
        <v>232</v>
      </c>
      <c r="GE369" s="1" t="s">
        <v>517</v>
      </c>
      <c r="GF369" s="1">
        <v>3.0</v>
      </c>
      <c r="GG369" s="1" t="s">
        <v>232</v>
      </c>
      <c r="GH369" s="1" t="s">
        <v>216</v>
      </c>
      <c r="GK369" s="1" t="s">
        <v>326</v>
      </c>
      <c r="GL369" s="1" t="s">
        <v>641</v>
      </c>
      <c r="GM369" s="1">
        <v>36000.0</v>
      </c>
      <c r="GN369" s="1" t="s">
        <v>216</v>
      </c>
      <c r="GO369" s="1">
        <v>36000.0</v>
      </c>
      <c r="GP369" s="1">
        <v>3.0</v>
      </c>
      <c r="GQ369" s="1">
        <v>4.0</v>
      </c>
      <c r="GS369" s="1">
        <v>4.0</v>
      </c>
      <c r="GT369" s="1">
        <v>4.0</v>
      </c>
      <c r="GU369" s="1">
        <v>3.0</v>
      </c>
      <c r="GV369" s="1">
        <v>2.0</v>
      </c>
      <c r="GW369" s="1">
        <v>4.0</v>
      </c>
      <c r="GX369" s="1">
        <v>5.0</v>
      </c>
      <c r="GY369" s="1">
        <v>2.0</v>
      </c>
      <c r="GZ369" s="1">
        <v>5.0</v>
      </c>
      <c r="HA369" s="1" t="s">
        <v>305</v>
      </c>
      <c r="HB369" s="1" t="s">
        <v>3472</v>
      </c>
      <c r="HJ369" s="1" t="s">
        <v>216</v>
      </c>
      <c r="HK369" s="1" t="s">
        <v>232</v>
      </c>
      <c r="HL369" s="1" t="s">
        <v>494</v>
      </c>
      <c r="HM369" s="1" t="s">
        <v>216</v>
      </c>
      <c r="HN369" s="1" t="s">
        <v>216</v>
      </c>
      <c r="HO369" s="1" t="s">
        <v>232</v>
      </c>
    </row>
    <row r="370" ht="15.75" customHeight="1">
      <c r="A370" s="2">
        <v>43182.471875</v>
      </c>
      <c r="D370" s="1">
        <v>1.8887516695E10</v>
      </c>
      <c r="E370" s="1" t="s">
        <v>215</v>
      </c>
      <c r="F370" s="1" t="s">
        <v>232</v>
      </c>
      <c r="H370" s="1">
        <v>2016.0</v>
      </c>
      <c r="I370" s="1" t="s">
        <v>409</v>
      </c>
      <c r="J370" s="1" t="s">
        <v>1145</v>
      </c>
      <c r="K370" s="1" t="s">
        <v>220</v>
      </c>
      <c r="AY370" s="1" t="s">
        <v>216</v>
      </c>
      <c r="AZ370" s="1" t="s">
        <v>221</v>
      </c>
      <c r="BB370" s="1" t="s">
        <v>222</v>
      </c>
      <c r="BD370" s="1" t="s">
        <v>223</v>
      </c>
      <c r="BE370" s="1" t="s">
        <v>293</v>
      </c>
      <c r="BG370" s="1" t="s">
        <v>216</v>
      </c>
      <c r="BJ370" s="1">
        <v>18.0</v>
      </c>
      <c r="BK370" s="1" t="s">
        <v>216</v>
      </c>
      <c r="BL370" s="1" t="s">
        <v>3473</v>
      </c>
      <c r="BM370" s="1" t="s">
        <v>3474</v>
      </c>
      <c r="BN370" s="1" t="s">
        <v>3475</v>
      </c>
      <c r="BO370" s="1" t="s">
        <v>376</v>
      </c>
      <c r="BP370" s="1" t="s">
        <v>216</v>
      </c>
      <c r="BR370" s="1" t="s">
        <v>721</v>
      </c>
      <c r="BS370" s="1" t="s">
        <v>3476</v>
      </c>
      <c r="BT370" s="1">
        <v>6.07469254E8</v>
      </c>
      <c r="BU370" s="1" t="s">
        <v>3477</v>
      </c>
      <c r="BV370" s="1" t="s">
        <v>232</v>
      </c>
      <c r="BW370" s="1" t="s">
        <v>1012</v>
      </c>
      <c r="BX370" s="1" t="s">
        <v>1056</v>
      </c>
      <c r="CK370" s="1">
        <v>35750.0</v>
      </c>
      <c r="CL370" s="1" t="s">
        <v>216</v>
      </c>
      <c r="CM370" s="1">
        <v>35750.0</v>
      </c>
      <c r="CN370" s="1" t="s">
        <v>361</v>
      </c>
      <c r="CO370" s="1" t="s">
        <v>361</v>
      </c>
      <c r="CP370" s="1" t="s">
        <v>361</v>
      </c>
      <c r="CQ370" s="1" t="s">
        <v>361</v>
      </c>
      <c r="CR370" s="1" t="s">
        <v>216</v>
      </c>
      <c r="CS370" s="1" t="s">
        <v>238</v>
      </c>
      <c r="CT370" s="1" t="s">
        <v>239</v>
      </c>
      <c r="CU370" s="1" t="s">
        <v>239</v>
      </c>
      <c r="CV370" s="1" t="s">
        <v>239</v>
      </c>
      <c r="CW370" s="1" t="s">
        <v>239</v>
      </c>
      <c r="CX370" s="1" t="s">
        <v>239</v>
      </c>
      <c r="CY370" s="1" t="s">
        <v>362</v>
      </c>
      <c r="CZ370" s="1" t="s">
        <v>437</v>
      </c>
      <c r="DA370" s="1" t="s">
        <v>437</v>
      </c>
      <c r="DB370" s="1" t="s">
        <v>243</v>
      </c>
      <c r="DC370" s="1" t="s">
        <v>244</v>
      </c>
      <c r="DD370" s="1" t="s">
        <v>328</v>
      </c>
      <c r="DE370" s="1">
        <v>4.0</v>
      </c>
      <c r="DF370" s="1">
        <v>3.0</v>
      </c>
      <c r="DG370" s="1">
        <v>2.0</v>
      </c>
      <c r="DH370" s="1">
        <v>3.0</v>
      </c>
      <c r="DI370" s="1">
        <v>5.0</v>
      </c>
      <c r="DJ370" s="1">
        <v>5.0</v>
      </c>
      <c r="DK370" s="1">
        <v>0.0</v>
      </c>
      <c r="DL370" s="1">
        <v>0.0</v>
      </c>
      <c r="DM370" s="1">
        <v>0.0</v>
      </c>
      <c r="DN370" s="1">
        <v>0.0</v>
      </c>
      <c r="DO370" s="1">
        <v>0.0</v>
      </c>
      <c r="DP370" s="1">
        <v>0.0</v>
      </c>
      <c r="DQ370" s="1">
        <v>0.0</v>
      </c>
      <c r="DR370" s="1">
        <v>0.0</v>
      </c>
      <c r="DS370" s="1">
        <v>4.0</v>
      </c>
      <c r="DT370" s="1">
        <v>4.0</v>
      </c>
      <c r="DU370" s="1">
        <v>0.0</v>
      </c>
      <c r="DV370" s="1" t="s">
        <v>232</v>
      </c>
      <c r="DW370" s="1" t="s">
        <v>3478</v>
      </c>
      <c r="DX370" s="1" t="s">
        <v>269</v>
      </c>
      <c r="DY370" s="1" t="s">
        <v>269</v>
      </c>
      <c r="DZ370" s="1" t="s">
        <v>3479</v>
      </c>
      <c r="GZ370" s="1">
        <v>2.0</v>
      </c>
      <c r="HA370" s="1" t="s">
        <v>270</v>
      </c>
      <c r="HB370" s="1" t="s">
        <v>3480</v>
      </c>
      <c r="HC370" s="1" t="s">
        <v>3481</v>
      </c>
      <c r="HD370" s="1" t="s">
        <v>1477</v>
      </c>
      <c r="HI370" s="1" t="s">
        <v>3482</v>
      </c>
      <c r="HJ370" s="1" t="s">
        <v>232</v>
      </c>
      <c r="HK370" s="1" t="s">
        <v>232</v>
      </c>
      <c r="HL370" s="1" t="s">
        <v>3483</v>
      </c>
      <c r="HM370" s="1" t="s">
        <v>216</v>
      </c>
      <c r="HN370" s="1" t="s">
        <v>216</v>
      </c>
      <c r="HO370" s="1" t="s">
        <v>216</v>
      </c>
      <c r="HP370" s="1" t="s">
        <v>3484</v>
      </c>
      <c r="HQ370" s="1" t="s">
        <v>3485</v>
      </c>
    </row>
    <row r="371" ht="15.75" customHeight="1">
      <c r="A371" s="2">
        <v>43182.50105324074</v>
      </c>
      <c r="D371" s="1">
        <v>1.788751978E10</v>
      </c>
      <c r="E371" s="1" t="s">
        <v>215</v>
      </c>
      <c r="F371" s="1" t="s">
        <v>232</v>
      </c>
      <c r="H371" s="1">
        <v>2016.0</v>
      </c>
      <c r="I371" s="1" t="s">
        <v>409</v>
      </c>
      <c r="J371" s="1" t="s">
        <v>480</v>
      </c>
      <c r="K371" s="1" t="s">
        <v>220</v>
      </c>
      <c r="AY371" s="1" t="s">
        <v>216</v>
      </c>
      <c r="AZ371" s="1" t="s">
        <v>221</v>
      </c>
      <c r="BB371" s="1" t="s">
        <v>749</v>
      </c>
      <c r="BD371" s="1" t="s">
        <v>223</v>
      </c>
      <c r="BE371" s="1" t="s">
        <v>224</v>
      </c>
      <c r="BG371" s="1" t="s">
        <v>216</v>
      </c>
      <c r="BJ371" s="1">
        <v>18.0</v>
      </c>
      <c r="BK371" s="1" t="s">
        <v>216</v>
      </c>
      <c r="BL371" s="1" t="s">
        <v>3486</v>
      </c>
      <c r="BM371" s="1" t="s">
        <v>3487</v>
      </c>
      <c r="BN371" s="1" t="s">
        <v>3488</v>
      </c>
      <c r="BO371" s="1" t="s">
        <v>376</v>
      </c>
      <c r="BP371" s="1" t="s">
        <v>216</v>
      </c>
      <c r="BR371" s="1" t="s">
        <v>721</v>
      </c>
      <c r="BS371" s="1" t="s">
        <v>3489</v>
      </c>
      <c r="BT371" s="1">
        <v>4.81652524E8</v>
      </c>
      <c r="BU371" s="1" t="s">
        <v>3490</v>
      </c>
      <c r="BV371" s="1" t="s">
        <v>232</v>
      </c>
      <c r="BW371" s="1" t="s">
        <v>435</v>
      </c>
      <c r="CK371" s="1">
        <v>35000.0</v>
      </c>
      <c r="CL371" s="1" t="s">
        <v>232</v>
      </c>
      <c r="CM371" s="1">
        <v>43500.0</v>
      </c>
      <c r="CN371" s="1" t="s">
        <v>361</v>
      </c>
      <c r="CO371" s="1" t="s">
        <v>361</v>
      </c>
      <c r="CP371" s="1" t="s">
        <v>361</v>
      </c>
      <c r="CQ371" s="1" t="s">
        <v>361</v>
      </c>
      <c r="CR371" s="1" t="s">
        <v>216</v>
      </c>
      <c r="CS371" s="1" t="s">
        <v>238</v>
      </c>
      <c r="CT371" s="1" t="s">
        <v>283</v>
      </c>
      <c r="CU371" s="1" t="s">
        <v>239</v>
      </c>
      <c r="CV371" s="1" t="s">
        <v>239</v>
      </c>
      <c r="CW371" s="1" t="s">
        <v>239</v>
      </c>
      <c r="CX371" s="1" t="s">
        <v>239</v>
      </c>
      <c r="CZ371" s="1" t="s">
        <v>437</v>
      </c>
      <c r="DA371" s="1" t="s">
        <v>437</v>
      </c>
      <c r="DB371" s="1" t="s">
        <v>243</v>
      </c>
      <c r="DC371" s="1" t="s">
        <v>244</v>
      </c>
      <c r="DD371" s="1" t="s">
        <v>244</v>
      </c>
      <c r="DE371" s="1">
        <v>4.0</v>
      </c>
      <c r="DF371" s="1">
        <v>3.0</v>
      </c>
      <c r="DG371" s="1">
        <v>3.0</v>
      </c>
      <c r="DH371" s="1">
        <v>4.0</v>
      </c>
      <c r="DI371" s="1">
        <v>4.0</v>
      </c>
      <c r="DJ371" s="1">
        <v>3.0</v>
      </c>
      <c r="DK371" s="1">
        <v>4.0</v>
      </c>
      <c r="DL371" s="1">
        <v>4.0</v>
      </c>
      <c r="DM371" s="1">
        <v>3.0</v>
      </c>
      <c r="DP371" s="1">
        <v>4.0</v>
      </c>
      <c r="DQ371" s="1">
        <v>3.0</v>
      </c>
      <c r="DS371" s="1">
        <v>5.0</v>
      </c>
      <c r="DV371" s="1" t="s">
        <v>216</v>
      </c>
      <c r="DX371" s="1" t="s">
        <v>269</v>
      </c>
      <c r="DY371" s="1" t="s">
        <v>269</v>
      </c>
      <c r="DZ371" s="1" t="s">
        <v>3491</v>
      </c>
      <c r="EB371" s="1" t="s">
        <v>246</v>
      </c>
      <c r="GZ371" s="1">
        <v>5.0</v>
      </c>
      <c r="HA371" s="1" t="s">
        <v>305</v>
      </c>
      <c r="HB371" s="1" t="s">
        <v>3492</v>
      </c>
      <c r="HC371" s="1" t="s">
        <v>3493</v>
      </c>
      <c r="HD371" s="1" t="s">
        <v>3494</v>
      </c>
      <c r="HE371" s="1" t="s">
        <v>784</v>
      </c>
      <c r="HI371" s="1" t="s">
        <v>3495</v>
      </c>
      <c r="HJ371" s="1" t="s">
        <v>232</v>
      </c>
      <c r="HK371" s="1" t="s">
        <v>216</v>
      </c>
      <c r="HM371" s="1" t="s">
        <v>216</v>
      </c>
      <c r="HN371" s="1" t="s">
        <v>216</v>
      </c>
      <c r="HO371" s="1" t="s">
        <v>232</v>
      </c>
      <c r="HP371" s="1" t="s">
        <v>784</v>
      </c>
      <c r="HQ371" s="1" t="s">
        <v>3496</v>
      </c>
    </row>
    <row r="372" ht="15.75" customHeight="1">
      <c r="A372" s="2">
        <v>43182.482407407406</v>
      </c>
      <c r="D372" s="1">
        <v>1.7766307731E10</v>
      </c>
      <c r="E372" s="1" t="s">
        <v>215</v>
      </c>
      <c r="F372" s="1" t="s">
        <v>232</v>
      </c>
      <c r="H372" s="1">
        <v>2015.0</v>
      </c>
      <c r="I372" s="1" t="s">
        <v>409</v>
      </c>
      <c r="J372" s="1" t="s">
        <v>480</v>
      </c>
      <c r="K372" s="1" t="s">
        <v>220</v>
      </c>
      <c r="AY372" s="1" t="s">
        <v>232</v>
      </c>
      <c r="AZ372" s="1" t="s">
        <v>457</v>
      </c>
      <c r="BA372" s="1" t="s">
        <v>728</v>
      </c>
      <c r="BB372" s="1" t="s">
        <v>297</v>
      </c>
      <c r="BC372" s="1">
        <v>9.0</v>
      </c>
      <c r="BD372" s="1" t="s">
        <v>223</v>
      </c>
      <c r="BE372" s="1" t="s">
        <v>293</v>
      </c>
      <c r="BG372" s="1" t="s">
        <v>232</v>
      </c>
      <c r="BH372" s="1" t="s">
        <v>1866</v>
      </c>
      <c r="BI372" s="4">
        <v>0.7</v>
      </c>
      <c r="BJ372" s="1">
        <v>6.0</v>
      </c>
      <c r="BK372" s="1" t="s">
        <v>216</v>
      </c>
      <c r="BL372" s="1" t="s">
        <v>3497</v>
      </c>
      <c r="BO372" s="1" t="s">
        <v>258</v>
      </c>
      <c r="BP372" s="1" t="s">
        <v>216</v>
      </c>
      <c r="BR372" s="1" t="s">
        <v>3498</v>
      </c>
      <c r="BS372" s="1" t="s">
        <v>3499</v>
      </c>
      <c r="BV372" s="1" t="s">
        <v>216</v>
      </c>
      <c r="BW372" s="1" t="s">
        <v>1865</v>
      </c>
      <c r="CK372" s="1">
        <v>12000.0</v>
      </c>
      <c r="CL372" s="1" t="s">
        <v>216</v>
      </c>
      <c r="CM372" s="1">
        <v>12000.0</v>
      </c>
      <c r="CN372" s="1" t="s">
        <v>237</v>
      </c>
      <c r="CO372" s="1" t="s">
        <v>237</v>
      </c>
      <c r="CP372" s="1" t="s">
        <v>237</v>
      </c>
      <c r="CQ372" s="1" t="s">
        <v>237</v>
      </c>
      <c r="CR372" s="1" t="s">
        <v>216</v>
      </c>
      <c r="CS372" s="1" t="s">
        <v>238</v>
      </c>
      <c r="CT372" s="1" t="s">
        <v>283</v>
      </c>
      <c r="CU372" s="1" t="s">
        <v>239</v>
      </c>
      <c r="CV372" s="1" t="s">
        <v>239</v>
      </c>
      <c r="CW372" s="1" t="s">
        <v>239</v>
      </c>
      <c r="CX372" s="1" t="s">
        <v>239</v>
      </c>
      <c r="CY372" s="1" t="s">
        <v>693</v>
      </c>
      <c r="CZ372" s="1" t="s">
        <v>241</v>
      </c>
      <c r="DA372" s="1" t="s">
        <v>241</v>
      </c>
      <c r="DB372" s="1" t="s">
        <v>286</v>
      </c>
      <c r="DC372" s="1" t="s">
        <v>328</v>
      </c>
      <c r="DD372" s="1" t="s">
        <v>244</v>
      </c>
      <c r="DE372" s="1">
        <v>1.0</v>
      </c>
      <c r="DF372" s="1">
        <v>1.0</v>
      </c>
      <c r="DG372" s="1">
        <v>3.0</v>
      </c>
      <c r="DH372" s="1">
        <v>2.0</v>
      </c>
      <c r="DI372" s="1">
        <v>3.0</v>
      </c>
      <c r="DJ372" s="1">
        <v>2.0</v>
      </c>
      <c r="DK372" s="1">
        <v>5.0</v>
      </c>
      <c r="DL372" s="1">
        <v>5.0</v>
      </c>
      <c r="DS372" s="1">
        <v>5.0</v>
      </c>
      <c r="DT372" s="1">
        <v>3.0</v>
      </c>
      <c r="DV372" s="1" t="s">
        <v>232</v>
      </c>
      <c r="DW372" s="1" t="s">
        <v>3500</v>
      </c>
      <c r="DX372" s="1" t="s">
        <v>245</v>
      </c>
      <c r="DY372" s="1" t="s">
        <v>245</v>
      </c>
      <c r="EE372" s="1" t="s">
        <v>2631</v>
      </c>
      <c r="FF372" s="1" t="s">
        <v>2632</v>
      </c>
      <c r="FJ372" s="1" t="s">
        <v>216</v>
      </c>
      <c r="FM372" s="1" t="s">
        <v>3501</v>
      </c>
      <c r="FN372" s="1" t="s">
        <v>435</v>
      </c>
      <c r="GZ372" s="1">
        <v>5.0</v>
      </c>
      <c r="HA372" s="1" t="s">
        <v>305</v>
      </c>
      <c r="HB372" s="1" t="s">
        <v>3502</v>
      </c>
      <c r="HC372" s="1" t="s">
        <v>3503</v>
      </c>
      <c r="HI372" s="1" t="s">
        <v>3504</v>
      </c>
      <c r="HJ372" s="1" t="s">
        <v>232</v>
      </c>
      <c r="HK372" s="1" t="s">
        <v>232</v>
      </c>
      <c r="HL372" s="1" t="s">
        <v>2130</v>
      </c>
      <c r="HM372" s="1" t="s">
        <v>216</v>
      </c>
      <c r="HN372" s="1" t="s">
        <v>232</v>
      </c>
      <c r="HO372" s="1" t="s">
        <v>232</v>
      </c>
      <c r="HP372" s="1" t="s">
        <v>3505</v>
      </c>
    </row>
    <row r="373" ht="15.75" customHeight="1">
      <c r="A373" s="2">
        <v>43182.50383101852</v>
      </c>
      <c r="D373" s="1">
        <v>1.8033688562E10</v>
      </c>
      <c r="E373" s="1" t="s">
        <v>215</v>
      </c>
      <c r="F373" s="1" t="s">
        <v>232</v>
      </c>
      <c r="H373" s="1">
        <v>2015.0</v>
      </c>
      <c r="I373" s="1" t="s">
        <v>409</v>
      </c>
      <c r="J373" s="1" t="s">
        <v>410</v>
      </c>
      <c r="K373" s="1" t="s">
        <v>220</v>
      </c>
      <c r="AY373" s="1" t="s">
        <v>216</v>
      </c>
      <c r="AZ373" s="1" t="s">
        <v>221</v>
      </c>
      <c r="BB373" s="1" t="s">
        <v>222</v>
      </c>
      <c r="BD373" s="1" t="s">
        <v>223</v>
      </c>
      <c r="BE373" s="1" t="s">
        <v>293</v>
      </c>
      <c r="BG373" s="1" t="s">
        <v>216</v>
      </c>
      <c r="BJ373" s="1">
        <v>30.0</v>
      </c>
      <c r="BK373" s="1" t="s">
        <v>216</v>
      </c>
      <c r="BL373" s="1" t="s">
        <v>514</v>
      </c>
      <c r="BM373" s="1" t="s">
        <v>3506</v>
      </c>
      <c r="BN373" s="1" t="s">
        <v>3507</v>
      </c>
      <c r="BO373" s="1" t="s">
        <v>319</v>
      </c>
      <c r="BP373" s="1" t="s">
        <v>232</v>
      </c>
      <c r="BQ373" s="1" t="s">
        <v>516</v>
      </c>
      <c r="BR373" s="1" t="s">
        <v>3508</v>
      </c>
      <c r="BS373" s="1" t="s">
        <v>2739</v>
      </c>
      <c r="BV373" s="1" t="s">
        <v>232</v>
      </c>
      <c r="BW373" s="1" t="s">
        <v>517</v>
      </c>
      <c r="CK373" s="1">
        <v>35400.0</v>
      </c>
      <c r="CL373" s="1" t="s">
        <v>232</v>
      </c>
      <c r="CM373" s="1">
        <v>39200.0</v>
      </c>
      <c r="CN373" s="1" t="s">
        <v>361</v>
      </c>
      <c r="CO373" s="1" t="s">
        <v>361</v>
      </c>
      <c r="CP373" s="1" t="s">
        <v>361</v>
      </c>
      <c r="CQ373" s="1" t="s">
        <v>361</v>
      </c>
      <c r="CR373" s="1" t="s">
        <v>216</v>
      </c>
      <c r="CS373" s="1" t="s">
        <v>238</v>
      </c>
      <c r="CT373" s="1" t="s">
        <v>283</v>
      </c>
      <c r="CZ373" s="1" t="s">
        <v>241</v>
      </c>
      <c r="DA373" s="1" t="s">
        <v>241</v>
      </c>
      <c r="DB373" s="1" t="s">
        <v>243</v>
      </c>
      <c r="DC373" s="1" t="s">
        <v>244</v>
      </c>
      <c r="DD373" s="1" t="s">
        <v>328</v>
      </c>
      <c r="DE373" s="1">
        <v>4.0</v>
      </c>
      <c r="DF373" s="1">
        <v>3.0</v>
      </c>
      <c r="DG373" s="1">
        <v>3.0</v>
      </c>
      <c r="DH373" s="1">
        <v>3.0</v>
      </c>
      <c r="DI373" s="1">
        <v>3.0</v>
      </c>
      <c r="DJ373" s="1">
        <v>3.0</v>
      </c>
      <c r="DK373" s="1">
        <v>3.0</v>
      </c>
      <c r="DL373" s="1">
        <v>3.0</v>
      </c>
      <c r="DS373" s="1">
        <v>3.0</v>
      </c>
      <c r="DT373" s="1">
        <v>5.0</v>
      </c>
      <c r="DV373" s="1" t="s">
        <v>216</v>
      </c>
      <c r="DX373" s="1" t="s">
        <v>268</v>
      </c>
      <c r="DY373" s="1" t="s">
        <v>268</v>
      </c>
      <c r="DZ373" s="1" t="s">
        <v>1621</v>
      </c>
      <c r="GZ373" s="1">
        <v>5.0</v>
      </c>
      <c r="HA373" s="1" t="s">
        <v>305</v>
      </c>
      <c r="HI373" s="1" t="s">
        <v>3509</v>
      </c>
      <c r="HJ373" s="1" t="s">
        <v>216</v>
      </c>
      <c r="HK373" s="1" t="s">
        <v>232</v>
      </c>
      <c r="HL373" s="1" t="s">
        <v>940</v>
      </c>
      <c r="HM373" s="1" t="s">
        <v>216</v>
      </c>
      <c r="HN373" s="1" t="s">
        <v>232</v>
      </c>
      <c r="HO373" s="1" t="s">
        <v>232</v>
      </c>
    </row>
    <row r="374" ht="15.75" customHeight="1">
      <c r="A374" s="2">
        <v>43182.505949074075</v>
      </c>
      <c r="D374" s="1">
        <v>1.7685498792E10</v>
      </c>
      <c r="E374" s="1" t="s">
        <v>215</v>
      </c>
      <c r="F374" s="1" t="s">
        <v>232</v>
      </c>
      <c r="H374" s="1">
        <v>2017.0</v>
      </c>
      <c r="I374" s="1" t="s">
        <v>409</v>
      </c>
      <c r="J374" s="1" t="s">
        <v>1145</v>
      </c>
      <c r="K374" s="1" t="s">
        <v>220</v>
      </c>
      <c r="AY374" s="1" t="s">
        <v>216</v>
      </c>
      <c r="AZ374" s="1" t="s">
        <v>457</v>
      </c>
      <c r="BA374" s="1" t="s">
        <v>728</v>
      </c>
      <c r="BB374" s="1" t="s">
        <v>222</v>
      </c>
      <c r="BD374" s="1" t="s">
        <v>223</v>
      </c>
      <c r="BE374" s="1" t="s">
        <v>764</v>
      </c>
      <c r="BG374" s="1" t="s">
        <v>216</v>
      </c>
      <c r="BJ374" s="1">
        <v>6.0</v>
      </c>
      <c r="BK374" s="1" t="s">
        <v>216</v>
      </c>
      <c r="BL374" s="1" t="s">
        <v>3510</v>
      </c>
      <c r="BM374" s="1" t="s">
        <v>3511</v>
      </c>
      <c r="BN374" s="1" t="s">
        <v>3512</v>
      </c>
      <c r="BO374" s="1" t="s">
        <v>319</v>
      </c>
      <c r="BP374" s="1" t="s">
        <v>232</v>
      </c>
      <c r="BQ374" s="1" t="s">
        <v>3513</v>
      </c>
      <c r="BR374" s="1" t="s">
        <v>498</v>
      </c>
      <c r="BS374" s="1" t="s">
        <v>3514</v>
      </c>
      <c r="BT374" s="1">
        <v>6.04520862E8</v>
      </c>
      <c r="BU374" s="1" t="s">
        <v>3515</v>
      </c>
      <c r="BV374" s="1" t="s">
        <v>232</v>
      </c>
      <c r="BW374" s="1" t="s">
        <v>1401</v>
      </c>
      <c r="CL374" s="1" t="s">
        <v>232</v>
      </c>
      <c r="CN374" s="1" t="s">
        <v>237</v>
      </c>
      <c r="CO374" s="1" t="s">
        <v>237</v>
      </c>
      <c r="CP374" s="1" t="s">
        <v>361</v>
      </c>
      <c r="CQ374" s="1" t="s">
        <v>361</v>
      </c>
      <c r="CR374" s="1" t="s">
        <v>216</v>
      </c>
      <c r="CS374" s="1" t="s">
        <v>238</v>
      </c>
      <c r="CT374" s="1" t="s">
        <v>239</v>
      </c>
      <c r="CU374" s="1" t="s">
        <v>239</v>
      </c>
      <c r="CV374" s="1" t="s">
        <v>239</v>
      </c>
      <c r="CW374" s="1" t="s">
        <v>239</v>
      </c>
      <c r="CX374" s="1" t="s">
        <v>239</v>
      </c>
      <c r="CZ374" s="1" t="s">
        <v>437</v>
      </c>
      <c r="DA374" s="1" t="s">
        <v>437</v>
      </c>
      <c r="DB374" s="1" t="s">
        <v>365</v>
      </c>
      <c r="DC374" s="1" t="s">
        <v>244</v>
      </c>
      <c r="DD374" s="1" t="s">
        <v>244</v>
      </c>
      <c r="DE374" s="1">
        <v>1.0</v>
      </c>
      <c r="DF374" s="1">
        <v>2.0</v>
      </c>
      <c r="DG374" s="1">
        <v>5.0</v>
      </c>
      <c r="DH374" s="1">
        <v>2.0</v>
      </c>
      <c r="DI374" s="1">
        <v>5.0</v>
      </c>
      <c r="DJ374" s="1">
        <v>5.0</v>
      </c>
      <c r="DK374" s="1">
        <v>1.0</v>
      </c>
      <c r="DL374" s="1">
        <v>3.0</v>
      </c>
      <c r="DS374" s="1">
        <v>3.0</v>
      </c>
      <c r="DT374" s="1">
        <v>5.0</v>
      </c>
      <c r="DV374" s="1" t="s">
        <v>216</v>
      </c>
      <c r="DX374" s="1" t="s">
        <v>268</v>
      </c>
      <c r="DY374" s="1" t="s">
        <v>268</v>
      </c>
      <c r="DZ374" s="1" t="s">
        <v>908</v>
      </c>
      <c r="EA374" s="1" t="s">
        <v>246</v>
      </c>
      <c r="GZ374" s="1">
        <v>5.0</v>
      </c>
      <c r="HA374" s="1" t="s">
        <v>305</v>
      </c>
      <c r="HB374" s="1" t="s">
        <v>3516</v>
      </c>
      <c r="HC374" s="1" t="s">
        <v>3517</v>
      </c>
      <c r="HD374" s="1" t="s">
        <v>3518</v>
      </c>
      <c r="HE374" s="1" t="s">
        <v>3518</v>
      </c>
      <c r="HJ374" s="1" t="s">
        <v>216</v>
      </c>
      <c r="HK374" s="1" t="s">
        <v>232</v>
      </c>
      <c r="HL374" s="1" t="s">
        <v>424</v>
      </c>
      <c r="HM374" s="1" t="s">
        <v>216</v>
      </c>
      <c r="HN374" s="1" t="s">
        <v>216</v>
      </c>
      <c r="HO374" s="1" t="s">
        <v>232</v>
      </c>
    </row>
    <row r="375" ht="15.75" customHeight="1">
      <c r="A375" s="2">
        <v>43182.5637037037</v>
      </c>
      <c r="D375" s="1">
        <v>1.783297915E10</v>
      </c>
      <c r="E375" s="1" t="s">
        <v>215</v>
      </c>
      <c r="H375" s="1">
        <v>2017.0</v>
      </c>
      <c r="I375" s="1" t="s">
        <v>218</v>
      </c>
      <c r="J375" s="1" t="s">
        <v>530</v>
      </c>
      <c r="K375" s="1" t="s">
        <v>288</v>
      </c>
      <c r="U375" s="1" t="s">
        <v>426</v>
      </c>
      <c r="W375" s="1" t="s">
        <v>3519</v>
      </c>
      <c r="X375" s="1" t="s">
        <v>3520</v>
      </c>
      <c r="Y375" s="1" t="s">
        <v>223</v>
      </c>
      <c r="Z375" s="1" t="s">
        <v>224</v>
      </c>
      <c r="AB375" s="1" t="s">
        <v>232</v>
      </c>
      <c r="AC375" s="1" t="s">
        <v>3521</v>
      </c>
      <c r="AE375" s="1" t="s">
        <v>216</v>
      </c>
      <c r="AY375" s="1" t="s">
        <v>216</v>
      </c>
      <c r="GZ375" s="1">
        <v>4.0</v>
      </c>
      <c r="HA375" s="1" t="s">
        <v>247</v>
      </c>
      <c r="HD375" s="1" t="s">
        <v>3522</v>
      </c>
      <c r="HF375" s="1" t="s">
        <v>361</v>
      </c>
      <c r="HG375" s="1" t="s">
        <v>237</v>
      </c>
      <c r="HJ375" s="1" t="s">
        <v>232</v>
      </c>
      <c r="HK375" s="1" t="s">
        <v>216</v>
      </c>
      <c r="HM375" s="1" t="s">
        <v>216</v>
      </c>
    </row>
    <row r="376" ht="15.75" customHeight="1">
      <c r="A376" s="2">
        <v>43182.584131944444</v>
      </c>
      <c r="D376" s="1">
        <v>1.7884624204E10</v>
      </c>
      <c r="E376" s="1" t="s">
        <v>215</v>
      </c>
      <c r="F376" s="1" t="s">
        <v>232</v>
      </c>
      <c r="H376" s="1">
        <v>2015.0</v>
      </c>
      <c r="I376" s="1" t="s">
        <v>409</v>
      </c>
      <c r="J376" s="1" t="s">
        <v>480</v>
      </c>
      <c r="K376" s="1" t="s">
        <v>3272</v>
      </c>
      <c r="AN376" s="1" t="s">
        <v>3273</v>
      </c>
      <c r="AP376" s="1" t="s">
        <v>216</v>
      </c>
      <c r="AT376" s="1" t="s">
        <v>685</v>
      </c>
      <c r="AU376" s="1" t="s">
        <v>223</v>
      </c>
      <c r="AV376" s="1" t="s">
        <v>256</v>
      </c>
      <c r="AY376" s="1" t="s">
        <v>232</v>
      </c>
      <c r="EE376" s="1" t="s">
        <v>294</v>
      </c>
      <c r="FP376" s="1" t="s">
        <v>693</v>
      </c>
      <c r="FQ376" s="1" t="s">
        <v>296</v>
      </c>
      <c r="FS376" s="1" t="s">
        <v>222</v>
      </c>
      <c r="FU376" s="1" t="s">
        <v>1730</v>
      </c>
      <c r="FV376" s="1" t="s">
        <v>3523</v>
      </c>
      <c r="FW376" s="1" t="s">
        <v>223</v>
      </c>
      <c r="FX376" s="1" t="s">
        <v>256</v>
      </c>
      <c r="FZ376" s="1" t="s">
        <v>3524</v>
      </c>
      <c r="GB376" s="1" t="s">
        <v>376</v>
      </c>
      <c r="GC376" s="1" t="s">
        <v>216</v>
      </c>
      <c r="GE376" s="1" t="s">
        <v>279</v>
      </c>
      <c r="GF376" s="1">
        <v>7.0</v>
      </c>
      <c r="GG376" s="1" t="s">
        <v>232</v>
      </c>
      <c r="GH376" s="1" t="s">
        <v>216</v>
      </c>
      <c r="GK376" s="1" t="s">
        <v>1461</v>
      </c>
      <c r="GL376" s="1" t="s">
        <v>286</v>
      </c>
      <c r="GM376" s="1">
        <v>36000.0</v>
      </c>
      <c r="GN376" s="1" t="s">
        <v>216</v>
      </c>
      <c r="GO376" s="1">
        <v>36000.0</v>
      </c>
      <c r="GP376" s="1">
        <v>2.0</v>
      </c>
      <c r="GQ376" s="1">
        <v>5.0</v>
      </c>
      <c r="GR376" s="1">
        <v>1.0</v>
      </c>
      <c r="GU376" s="1">
        <v>5.0</v>
      </c>
      <c r="GX376" s="1">
        <v>4.0</v>
      </c>
      <c r="GY376" s="1">
        <v>1.0</v>
      </c>
      <c r="GZ376" s="1">
        <v>3.0</v>
      </c>
      <c r="HA376" s="1" t="s">
        <v>305</v>
      </c>
      <c r="HJ376" s="1" t="s">
        <v>232</v>
      </c>
      <c r="HK376" s="1" t="s">
        <v>216</v>
      </c>
      <c r="HM376" s="1" t="s">
        <v>216</v>
      </c>
      <c r="HN376" s="1" t="s">
        <v>216</v>
      </c>
      <c r="HO376" s="1" t="s">
        <v>232</v>
      </c>
    </row>
    <row r="377" ht="15.75" customHeight="1">
      <c r="A377" s="2">
        <v>43182.587118055555</v>
      </c>
      <c r="D377" s="1">
        <v>1.8689886707E10</v>
      </c>
      <c r="E377" s="1" t="s">
        <v>215</v>
      </c>
      <c r="F377" s="1" t="s">
        <v>232</v>
      </c>
      <c r="H377" s="1">
        <v>2015.0</v>
      </c>
      <c r="I377" s="1" t="s">
        <v>409</v>
      </c>
      <c r="J377" s="1" t="s">
        <v>1145</v>
      </c>
      <c r="K377" s="1" t="s">
        <v>220</v>
      </c>
      <c r="AY377" s="1" t="s">
        <v>216</v>
      </c>
      <c r="AZ377" s="1" t="s">
        <v>221</v>
      </c>
      <c r="BB377" s="1" t="s">
        <v>222</v>
      </c>
      <c r="BD377" s="1" t="s">
        <v>223</v>
      </c>
      <c r="BE377" s="1" t="s">
        <v>256</v>
      </c>
      <c r="BG377" s="1" t="s">
        <v>216</v>
      </c>
      <c r="BJ377" s="1">
        <v>1.0</v>
      </c>
      <c r="BK377" s="1" t="s">
        <v>216</v>
      </c>
      <c r="BL377" s="1" t="s">
        <v>3525</v>
      </c>
      <c r="BM377" s="1" t="s">
        <v>3526</v>
      </c>
      <c r="BN377" s="1" t="s">
        <v>3527</v>
      </c>
      <c r="BO377" s="1" t="s">
        <v>319</v>
      </c>
      <c r="BP377" s="1" t="s">
        <v>232</v>
      </c>
      <c r="BQ377" s="1" t="s">
        <v>3528</v>
      </c>
      <c r="BR377" s="1" t="s">
        <v>721</v>
      </c>
      <c r="BS377" s="1" t="s">
        <v>3529</v>
      </c>
      <c r="BT377" s="1">
        <v>6.31087556E8</v>
      </c>
      <c r="BU377" s="1" t="s">
        <v>3530</v>
      </c>
      <c r="BV377" s="1" t="s">
        <v>232</v>
      </c>
      <c r="BW377" s="1" t="s">
        <v>1012</v>
      </c>
      <c r="BX377" s="1" t="s">
        <v>1056</v>
      </c>
      <c r="CK377" s="1">
        <v>35000.0</v>
      </c>
      <c r="CL377" s="1" t="s">
        <v>232</v>
      </c>
      <c r="CM377" s="1">
        <v>40000.0</v>
      </c>
      <c r="CN377" s="1" t="s">
        <v>237</v>
      </c>
      <c r="CO377" s="1" t="s">
        <v>361</v>
      </c>
      <c r="CP377" s="1" t="s">
        <v>361</v>
      </c>
      <c r="CQ377" s="1" t="s">
        <v>361</v>
      </c>
      <c r="CR377" s="1" t="s">
        <v>232</v>
      </c>
      <c r="CS377" s="1" t="s">
        <v>238</v>
      </c>
      <c r="CT377" s="1" t="s">
        <v>238</v>
      </c>
      <c r="CU377" s="1" t="s">
        <v>239</v>
      </c>
      <c r="CV377" s="1" t="s">
        <v>239</v>
      </c>
      <c r="CW377" s="1" t="s">
        <v>239</v>
      </c>
      <c r="CX377" s="1" t="s">
        <v>239</v>
      </c>
      <c r="CZ377" s="1" t="s">
        <v>437</v>
      </c>
      <c r="DA377" s="1" t="s">
        <v>437</v>
      </c>
      <c r="DB377" s="1" t="s">
        <v>243</v>
      </c>
      <c r="DC377" s="1" t="s">
        <v>244</v>
      </c>
      <c r="DD377" s="1" t="s">
        <v>244</v>
      </c>
      <c r="DE377" s="1">
        <v>4.0</v>
      </c>
      <c r="DF377" s="1">
        <v>4.0</v>
      </c>
      <c r="DG377" s="1">
        <v>4.0</v>
      </c>
      <c r="DH377" s="1">
        <v>3.0</v>
      </c>
      <c r="DI377" s="1">
        <v>4.0</v>
      </c>
      <c r="DJ377" s="1">
        <v>3.0</v>
      </c>
      <c r="DL377" s="1">
        <v>4.0</v>
      </c>
      <c r="DM377" s="1">
        <v>2.0</v>
      </c>
      <c r="DP377" s="1">
        <v>2.0</v>
      </c>
      <c r="DQ377" s="1">
        <v>2.0</v>
      </c>
      <c r="DR377" s="1">
        <v>1.0</v>
      </c>
      <c r="DS377" s="1">
        <v>3.0</v>
      </c>
      <c r="DT377" s="1">
        <v>5.0</v>
      </c>
      <c r="DU377" s="1">
        <v>4.0</v>
      </c>
      <c r="DV377" s="1" t="s">
        <v>216</v>
      </c>
      <c r="DX377" s="1" t="s">
        <v>269</v>
      </c>
      <c r="DY377" s="1" t="s">
        <v>269</v>
      </c>
      <c r="DZ377" s="1" t="s">
        <v>472</v>
      </c>
      <c r="EA377" s="1" t="s">
        <v>246</v>
      </c>
      <c r="EB377" s="1" t="s">
        <v>246</v>
      </c>
      <c r="GZ377" s="1">
        <v>4.0</v>
      </c>
      <c r="HA377" s="1" t="s">
        <v>270</v>
      </c>
      <c r="HB377" s="1" t="s">
        <v>3531</v>
      </c>
      <c r="HC377" s="1" t="s">
        <v>3532</v>
      </c>
      <c r="HJ377" s="1" t="s">
        <v>232</v>
      </c>
      <c r="HK377" s="1" t="s">
        <v>232</v>
      </c>
      <c r="HL377" s="1" t="s">
        <v>948</v>
      </c>
      <c r="HM377" s="1" t="s">
        <v>216</v>
      </c>
      <c r="HN377" s="1" t="s">
        <v>232</v>
      </c>
      <c r="HO377" s="1" t="s">
        <v>232</v>
      </c>
    </row>
    <row r="378" ht="15.75" customHeight="1">
      <c r="A378" s="2">
        <v>43182.66722222222</v>
      </c>
      <c r="D378" s="1">
        <v>1.7831007806E10</v>
      </c>
      <c r="E378" s="1" t="s">
        <v>215</v>
      </c>
      <c r="F378" s="1" t="s">
        <v>232</v>
      </c>
      <c r="H378" s="1">
        <v>2017.0</v>
      </c>
      <c r="I378" s="1" t="s">
        <v>635</v>
      </c>
      <c r="J378" s="1" t="s">
        <v>480</v>
      </c>
      <c r="K378" s="1" t="s">
        <v>1155</v>
      </c>
      <c r="AY378" s="1" t="s">
        <v>216</v>
      </c>
      <c r="EE378" s="1" t="s">
        <v>2631</v>
      </c>
      <c r="GZ378" s="1">
        <v>4.0</v>
      </c>
      <c r="HA378" s="1" t="s">
        <v>305</v>
      </c>
      <c r="HB378" s="1" t="s">
        <v>3533</v>
      </c>
      <c r="HC378" s="1" t="s">
        <v>1477</v>
      </c>
      <c r="HD378" s="1" t="s">
        <v>3534</v>
      </c>
      <c r="HE378" s="1" t="s">
        <v>844</v>
      </c>
      <c r="HI378" s="1" t="s">
        <v>3535</v>
      </c>
      <c r="HJ378" s="1" t="s">
        <v>232</v>
      </c>
      <c r="HK378" s="1" t="s">
        <v>216</v>
      </c>
      <c r="HM378" s="1" t="s">
        <v>232</v>
      </c>
      <c r="HN378" s="1" t="s">
        <v>232</v>
      </c>
      <c r="HO378" s="1" t="s">
        <v>232</v>
      </c>
      <c r="HP378" s="1" t="s">
        <v>3536</v>
      </c>
      <c r="HQ378" s="1" t="s">
        <v>3537</v>
      </c>
    </row>
    <row r="379" ht="15.75" customHeight="1">
      <c r="A379" s="2">
        <v>43182.72252314815</v>
      </c>
      <c r="D379" s="1">
        <v>1.7834291425E10</v>
      </c>
      <c r="E379" s="1" t="s">
        <v>215</v>
      </c>
      <c r="F379" s="1" t="s">
        <v>232</v>
      </c>
      <c r="H379" s="1">
        <v>2017.0</v>
      </c>
      <c r="I379" s="1" t="s">
        <v>409</v>
      </c>
      <c r="J379" s="1" t="s">
        <v>410</v>
      </c>
      <c r="K379" s="1" t="s">
        <v>220</v>
      </c>
      <c r="AY379" s="1" t="s">
        <v>216</v>
      </c>
      <c r="AZ379" s="1" t="s">
        <v>221</v>
      </c>
      <c r="BB379" s="1" t="s">
        <v>222</v>
      </c>
      <c r="BD379" s="1" t="s">
        <v>223</v>
      </c>
      <c r="BE379" s="1" t="s">
        <v>293</v>
      </c>
      <c r="BG379" s="1" t="s">
        <v>216</v>
      </c>
      <c r="BJ379" s="1">
        <v>6.0</v>
      </c>
      <c r="BK379" s="1" t="s">
        <v>216</v>
      </c>
      <c r="BL379" s="1" t="s">
        <v>3538</v>
      </c>
      <c r="BO379" s="1" t="s">
        <v>478</v>
      </c>
      <c r="BP379" s="1" t="s">
        <v>232</v>
      </c>
      <c r="BQ379" s="1" t="s">
        <v>3539</v>
      </c>
      <c r="BR379" s="1" t="s">
        <v>354</v>
      </c>
      <c r="BS379" s="1" t="s">
        <v>3540</v>
      </c>
      <c r="BU379" s="1" t="s">
        <v>3541</v>
      </c>
      <c r="BV379" s="1" t="s">
        <v>232</v>
      </c>
      <c r="BW379" s="1" t="s">
        <v>261</v>
      </c>
      <c r="CK379" s="1">
        <v>31000.0</v>
      </c>
      <c r="CL379" s="1" t="s">
        <v>216</v>
      </c>
      <c r="CM379" s="1">
        <v>31000.0</v>
      </c>
      <c r="CN379" s="1" t="s">
        <v>237</v>
      </c>
      <c r="CO379" s="1" t="s">
        <v>361</v>
      </c>
      <c r="CP379" s="1" t="s">
        <v>237</v>
      </c>
      <c r="CQ379" s="1" t="s">
        <v>361</v>
      </c>
      <c r="CR379" s="1" t="s">
        <v>216</v>
      </c>
      <c r="CS379" s="1" t="s">
        <v>238</v>
      </c>
      <c r="CT379" s="1" t="s">
        <v>265</v>
      </c>
      <c r="CU379" s="1" t="s">
        <v>239</v>
      </c>
      <c r="CV379" s="1" t="s">
        <v>239</v>
      </c>
      <c r="CW379" s="1" t="s">
        <v>239</v>
      </c>
      <c r="CX379" s="1" t="s">
        <v>239</v>
      </c>
      <c r="CY379" s="1" t="s">
        <v>362</v>
      </c>
      <c r="CZ379" s="1" t="s">
        <v>437</v>
      </c>
      <c r="DA379" s="1" t="s">
        <v>437</v>
      </c>
      <c r="DB379" s="1" t="s">
        <v>243</v>
      </c>
      <c r="DC379" s="1" t="s">
        <v>244</v>
      </c>
      <c r="DD379" s="1" t="s">
        <v>244</v>
      </c>
      <c r="DE379" s="1">
        <v>4.0</v>
      </c>
      <c r="DF379" s="1">
        <v>3.0</v>
      </c>
      <c r="DG379" s="1">
        <v>5.0</v>
      </c>
      <c r="DH379" s="1">
        <v>3.0</v>
      </c>
      <c r="DI379" s="1">
        <v>5.0</v>
      </c>
      <c r="DJ379" s="1">
        <v>3.0</v>
      </c>
      <c r="DP379" s="1">
        <v>1.0</v>
      </c>
      <c r="DS379" s="1">
        <v>5.0</v>
      </c>
      <c r="DV379" s="1" t="s">
        <v>232</v>
      </c>
      <c r="DW379" s="1" t="s">
        <v>3542</v>
      </c>
      <c r="DX379" s="1" t="s">
        <v>245</v>
      </c>
      <c r="DY379" s="1" t="s">
        <v>245</v>
      </c>
      <c r="GZ379" s="1">
        <v>4.0</v>
      </c>
      <c r="HA379" s="1" t="s">
        <v>305</v>
      </c>
      <c r="HJ379" s="1" t="s">
        <v>232</v>
      </c>
      <c r="HK379" s="1" t="s">
        <v>232</v>
      </c>
      <c r="HL379" s="1" t="s">
        <v>1136</v>
      </c>
      <c r="HM379" s="1" t="s">
        <v>232</v>
      </c>
      <c r="HN379" s="1" t="s">
        <v>216</v>
      </c>
      <c r="HO379" s="1" t="s">
        <v>232</v>
      </c>
    </row>
    <row r="380" ht="15.75" customHeight="1">
      <c r="A380" s="2">
        <v>43182.7846875</v>
      </c>
      <c r="D380" s="1">
        <v>1.7765518624E10</v>
      </c>
      <c r="E380" s="1" t="s">
        <v>215</v>
      </c>
      <c r="F380" s="1" t="s">
        <v>232</v>
      </c>
      <c r="H380" s="1">
        <v>2017.0</v>
      </c>
      <c r="I380" s="1" t="s">
        <v>218</v>
      </c>
      <c r="J380" s="1" t="s">
        <v>973</v>
      </c>
      <c r="K380" s="1" t="s">
        <v>3272</v>
      </c>
      <c r="AN380" s="1" t="s">
        <v>3543</v>
      </c>
      <c r="AO380" s="2">
        <v>43132.757199074076</v>
      </c>
      <c r="AT380" s="1" t="s">
        <v>736</v>
      </c>
      <c r="AY380" s="1" t="s">
        <v>232</v>
      </c>
      <c r="BD380" s="1" t="s">
        <v>223</v>
      </c>
      <c r="BE380" s="1" t="s">
        <v>764</v>
      </c>
      <c r="BG380" s="1" t="s">
        <v>216</v>
      </c>
      <c r="BJ380" s="1">
        <v>2.0</v>
      </c>
      <c r="BK380" s="1" t="s">
        <v>216</v>
      </c>
      <c r="BL380" s="1" t="s">
        <v>3544</v>
      </c>
      <c r="BM380" s="1" t="s">
        <v>3545</v>
      </c>
      <c r="BO380" s="1" t="s">
        <v>302</v>
      </c>
      <c r="BP380" s="1" t="s">
        <v>216</v>
      </c>
      <c r="BR380" s="1" t="s">
        <v>721</v>
      </c>
      <c r="BS380" s="1" t="s">
        <v>3546</v>
      </c>
      <c r="BU380" s="1" t="s">
        <v>3547</v>
      </c>
      <c r="BV380" s="1" t="s">
        <v>232</v>
      </c>
      <c r="BW380" s="1" t="s">
        <v>736</v>
      </c>
      <c r="CL380" s="1" t="s">
        <v>216</v>
      </c>
      <c r="CN380" s="1" t="s">
        <v>237</v>
      </c>
      <c r="CO380" s="1" t="s">
        <v>237</v>
      </c>
      <c r="CP380" s="1" t="s">
        <v>237</v>
      </c>
      <c r="CQ380" s="1" t="s">
        <v>361</v>
      </c>
      <c r="CR380" s="1" t="s">
        <v>216</v>
      </c>
      <c r="CS380" s="1" t="s">
        <v>238</v>
      </c>
      <c r="CT380" s="1" t="s">
        <v>283</v>
      </c>
      <c r="CU380" s="1" t="s">
        <v>239</v>
      </c>
      <c r="CV380" s="1" t="s">
        <v>436</v>
      </c>
      <c r="CW380" s="1" t="s">
        <v>239</v>
      </c>
      <c r="CX380" s="1" t="s">
        <v>239</v>
      </c>
      <c r="CY380" s="1" t="s">
        <v>240</v>
      </c>
      <c r="CZ380" s="1" t="s">
        <v>3548</v>
      </c>
      <c r="DA380" s="1" t="s">
        <v>3549</v>
      </c>
      <c r="DB380" s="1" t="s">
        <v>286</v>
      </c>
      <c r="DC380" s="1" t="s">
        <v>244</v>
      </c>
      <c r="DD380" s="1" t="s">
        <v>244</v>
      </c>
      <c r="DE380" s="1">
        <v>4.0</v>
      </c>
      <c r="DF380" s="1">
        <v>4.0</v>
      </c>
      <c r="DG380" s="1">
        <v>4.0</v>
      </c>
      <c r="DH380" s="1">
        <v>1.0</v>
      </c>
      <c r="DI380" s="1">
        <v>4.0</v>
      </c>
      <c r="DJ380" s="1">
        <v>5.0</v>
      </c>
      <c r="DK380" s="1">
        <v>3.0</v>
      </c>
      <c r="DL380" s="1">
        <v>2.0</v>
      </c>
      <c r="DN380" s="1">
        <v>5.0</v>
      </c>
      <c r="DO380" s="1">
        <v>4.0</v>
      </c>
      <c r="DP380" s="1">
        <v>1.0</v>
      </c>
      <c r="DR380" s="1">
        <v>3.0</v>
      </c>
      <c r="DS380" s="1">
        <v>5.0</v>
      </c>
      <c r="DT380" s="1">
        <v>5.0</v>
      </c>
      <c r="DU380" s="1">
        <v>2.0</v>
      </c>
      <c r="DV380" s="1" t="s">
        <v>216</v>
      </c>
      <c r="DX380" s="1" t="s">
        <v>269</v>
      </c>
      <c r="DY380" s="1" t="s">
        <v>269</v>
      </c>
      <c r="DZ380" s="1" t="s">
        <v>3550</v>
      </c>
      <c r="ED380" s="1" t="s">
        <v>246</v>
      </c>
      <c r="EE380" s="1" t="s">
        <v>294</v>
      </c>
      <c r="FP380" s="1" t="s">
        <v>511</v>
      </c>
      <c r="FQ380" s="1" t="s">
        <v>296</v>
      </c>
      <c r="FS380" s="1" t="s">
        <v>297</v>
      </c>
      <c r="FT380" s="1">
        <v>1.0</v>
      </c>
      <c r="FU380" s="1" t="s">
        <v>298</v>
      </c>
      <c r="FV380" s="1" t="s">
        <v>3551</v>
      </c>
      <c r="FW380" s="1" t="s">
        <v>223</v>
      </c>
      <c r="FX380" s="1" t="s">
        <v>293</v>
      </c>
      <c r="FZ380" s="1" t="s">
        <v>3552</v>
      </c>
      <c r="GB380" s="1" t="s">
        <v>302</v>
      </c>
      <c r="GC380" s="1" t="s">
        <v>216</v>
      </c>
      <c r="GE380" s="1" t="s">
        <v>736</v>
      </c>
      <c r="GF380" s="1">
        <v>1.0</v>
      </c>
      <c r="GG380" s="1" t="s">
        <v>216</v>
      </c>
      <c r="GH380" s="1" t="s">
        <v>232</v>
      </c>
      <c r="GI380" s="1" t="s">
        <v>1866</v>
      </c>
      <c r="GJ380" s="4">
        <v>0.6</v>
      </c>
      <c r="GK380" s="1" t="s">
        <v>470</v>
      </c>
      <c r="GL380" s="1" t="s">
        <v>286</v>
      </c>
      <c r="GN380" s="1" t="s">
        <v>216</v>
      </c>
      <c r="GP380" s="1">
        <v>3.0</v>
      </c>
      <c r="GQ380" s="1">
        <v>5.0</v>
      </c>
      <c r="GR380" s="1">
        <v>1.0</v>
      </c>
      <c r="GS380" s="1">
        <v>5.0</v>
      </c>
      <c r="GT380" s="1">
        <v>3.0</v>
      </c>
      <c r="GU380" s="1">
        <v>1.0</v>
      </c>
      <c r="GV380" s="1">
        <v>3.0</v>
      </c>
      <c r="GW380" s="1">
        <v>3.0</v>
      </c>
      <c r="GX380" s="1">
        <v>4.0</v>
      </c>
      <c r="GY380" s="1">
        <v>1.0</v>
      </c>
      <c r="GZ380" s="1">
        <v>4.0</v>
      </c>
      <c r="HA380" s="1" t="s">
        <v>247</v>
      </c>
      <c r="HB380" s="1" t="s">
        <v>1045</v>
      </c>
      <c r="HE380" s="1" t="s">
        <v>3553</v>
      </c>
      <c r="HI380" s="1" t="s">
        <v>3554</v>
      </c>
      <c r="HJ380" s="1" t="s">
        <v>232</v>
      </c>
      <c r="HK380" s="1" t="s">
        <v>232</v>
      </c>
      <c r="HL380" s="1" t="s">
        <v>1136</v>
      </c>
      <c r="HM380" s="1" t="s">
        <v>232</v>
      </c>
      <c r="HN380" s="1" t="s">
        <v>216</v>
      </c>
      <c r="HO380" s="1" t="s">
        <v>232</v>
      </c>
    </row>
    <row r="381" ht="15.75" customHeight="1">
      <c r="A381" s="2">
        <v>43182.80515046296</v>
      </c>
      <c r="D381" s="1">
        <v>1.7885229287E10</v>
      </c>
      <c r="E381" s="1" t="s">
        <v>215</v>
      </c>
      <c r="H381" s="1">
        <v>2015.0</v>
      </c>
      <c r="J381" s="1" t="s">
        <v>995</v>
      </c>
      <c r="K381" s="1" t="s">
        <v>220</v>
      </c>
      <c r="AY381" s="1" t="s">
        <v>216</v>
      </c>
      <c r="AZ381" s="1" t="s">
        <v>221</v>
      </c>
      <c r="BB381" s="1" t="s">
        <v>222</v>
      </c>
      <c r="BD381" s="1" t="s">
        <v>223</v>
      </c>
      <c r="BE381" s="1" t="s">
        <v>256</v>
      </c>
      <c r="BG381" s="1" t="s">
        <v>216</v>
      </c>
      <c r="BJ381" s="1">
        <v>19.0</v>
      </c>
      <c r="BL381" s="1" t="s">
        <v>3555</v>
      </c>
      <c r="BO381" s="1" t="s">
        <v>258</v>
      </c>
      <c r="BP381" s="1" t="s">
        <v>216</v>
      </c>
      <c r="BR381" s="1" t="s">
        <v>498</v>
      </c>
      <c r="BS381" s="1" t="s">
        <v>486</v>
      </c>
      <c r="BV381" s="1" t="s">
        <v>232</v>
      </c>
      <c r="BW381" s="1" t="s">
        <v>233</v>
      </c>
      <c r="CH381" s="1" t="s">
        <v>1082</v>
      </c>
      <c r="CK381" s="1">
        <v>30000.0</v>
      </c>
      <c r="CL381" s="1" t="s">
        <v>232</v>
      </c>
      <c r="CM381" s="1">
        <v>32000.0</v>
      </c>
      <c r="CN381" s="1" t="s">
        <v>237</v>
      </c>
      <c r="CO381" s="1" t="s">
        <v>361</v>
      </c>
      <c r="CP381" s="1" t="s">
        <v>237</v>
      </c>
      <c r="CQ381" s="1" t="s">
        <v>361</v>
      </c>
      <c r="CR381" s="1" t="s">
        <v>216</v>
      </c>
      <c r="CS381" s="1" t="s">
        <v>238</v>
      </c>
      <c r="CT381" s="1" t="s">
        <v>239</v>
      </c>
      <c r="CU381" s="1" t="s">
        <v>239</v>
      </c>
      <c r="CV381" s="1" t="s">
        <v>239</v>
      </c>
      <c r="CW381" s="1" t="s">
        <v>239</v>
      </c>
      <c r="CX381" s="1" t="s">
        <v>239</v>
      </c>
      <c r="CZ381" s="1" t="s">
        <v>326</v>
      </c>
      <c r="DA381" s="1" t="s">
        <v>3556</v>
      </c>
      <c r="DB381" s="1" t="s">
        <v>243</v>
      </c>
      <c r="DC381" s="1" t="s">
        <v>244</v>
      </c>
      <c r="DD381" s="1" t="s">
        <v>244</v>
      </c>
      <c r="DE381" s="1">
        <v>4.0</v>
      </c>
      <c r="DF381" s="1">
        <v>5.0</v>
      </c>
      <c r="DG381" s="1">
        <v>5.0</v>
      </c>
      <c r="DH381" s="1">
        <v>3.0</v>
      </c>
      <c r="DI381" s="1">
        <v>4.0</v>
      </c>
      <c r="DJ381" s="1">
        <v>3.0</v>
      </c>
      <c r="DK381" s="1">
        <v>0.0</v>
      </c>
      <c r="DL381" s="1">
        <v>0.0</v>
      </c>
      <c r="DM381" s="1">
        <v>0.0</v>
      </c>
      <c r="DN381" s="1">
        <v>0.0</v>
      </c>
      <c r="DO381" s="1">
        <v>5.0</v>
      </c>
      <c r="DQ381" s="1">
        <v>2.0</v>
      </c>
      <c r="DR381" s="1">
        <v>3.0</v>
      </c>
      <c r="DS381" s="1">
        <v>3.0</v>
      </c>
      <c r="DU381" s="1">
        <v>3.0</v>
      </c>
      <c r="DV381" s="1" t="s">
        <v>216</v>
      </c>
      <c r="DX381" s="1" t="s">
        <v>245</v>
      </c>
      <c r="DY381" s="1" t="s">
        <v>245</v>
      </c>
      <c r="EA381" s="1" t="s">
        <v>246</v>
      </c>
      <c r="GZ381" s="1">
        <v>4.0</v>
      </c>
      <c r="HA381" s="1" t="s">
        <v>247</v>
      </c>
      <c r="HJ381" s="1" t="s">
        <v>232</v>
      </c>
      <c r="HK381" s="1" t="s">
        <v>216</v>
      </c>
      <c r="HN381" s="1" t="s">
        <v>216</v>
      </c>
      <c r="HO381" s="1" t="s">
        <v>232</v>
      </c>
    </row>
    <row r="382" ht="15.75" customHeight="1">
      <c r="A382" s="2">
        <v>43182.95780092593</v>
      </c>
      <c r="D382" s="1">
        <v>1.794283006E10</v>
      </c>
      <c r="E382" s="1" t="s">
        <v>215</v>
      </c>
      <c r="F382" s="1" t="s">
        <v>232</v>
      </c>
      <c r="H382" s="1">
        <v>2017.0</v>
      </c>
      <c r="I382" s="1" t="s">
        <v>409</v>
      </c>
      <c r="J382" s="1" t="s">
        <v>480</v>
      </c>
      <c r="K382" s="1" t="s">
        <v>220</v>
      </c>
      <c r="AY382" s="1" t="s">
        <v>216</v>
      </c>
      <c r="AZ382" s="1" t="s">
        <v>221</v>
      </c>
      <c r="BB382" s="1" t="s">
        <v>222</v>
      </c>
      <c r="BD382" s="1" t="s">
        <v>223</v>
      </c>
      <c r="BE382" s="1" t="s">
        <v>764</v>
      </c>
      <c r="BG382" s="1" t="s">
        <v>216</v>
      </c>
      <c r="BJ382" s="1">
        <v>6.0</v>
      </c>
      <c r="BK382" s="1" t="s">
        <v>216</v>
      </c>
      <c r="BL382" s="1" t="s">
        <v>3557</v>
      </c>
      <c r="BM382" s="1" t="s">
        <v>3558</v>
      </c>
      <c r="BO382" s="1" t="s">
        <v>228</v>
      </c>
      <c r="BP382" s="1" t="s">
        <v>232</v>
      </c>
      <c r="BQ382" s="1" t="s">
        <v>3559</v>
      </c>
      <c r="BR382" s="1" t="s">
        <v>498</v>
      </c>
      <c r="BS382" s="1" t="s">
        <v>3560</v>
      </c>
      <c r="BV382" s="1" t="s">
        <v>232</v>
      </c>
      <c r="BW382" s="1" t="s">
        <v>233</v>
      </c>
      <c r="CK382" s="1">
        <v>33600.0</v>
      </c>
      <c r="CL382" s="1" t="s">
        <v>232</v>
      </c>
      <c r="CM382" s="1">
        <v>33600.0</v>
      </c>
      <c r="CN382" s="1" t="s">
        <v>361</v>
      </c>
      <c r="CO382" s="1" t="s">
        <v>237</v>
      </c>
      <c r="CP382" s="1" t="s">
        <v>237</v>
      </c>
      <c r="CQ382" s="1" t="s">
        <v>237</v>
      </c>
      <c r="CR382" s="1" t="s">
        <v>216</v>
      </c>
      <c r="CS382" s="1" t="s">
        <v>238</v>
      </c>
      <c r="CT382" s="1" t="s">
        <v>283</v>
      </c>
      <c r="CU382" s="1" t="s">
        <v>239</v>
      </c>
      <c r="CV382" s="1" t="s">
        <v>239</v>
      </c>
      <c r="CW382" s="1" t="s">
        <v>239</v>
      </c>
      <c r="CX382" s="1" t="s">
        <v>239</v>
      </c>
      <c r="CZ382" s="1" t="s">
        <v>437</v>
      </c>
      <c r="DA382" s="1" t="s">
        <v>2072</v>
      </c>
      <c r="DB382" s="1" t="s">
        <v>286</v>
      </c>
      <c r="DC382" s="1" t="s">
        <v>244</v>
      </c>
      <c r="DD382" s="1" t="s">
        <v>244</v>
      </c>
      <c r="DE382" s="1">
        <v>4.0</v>
      </c>
      <c r="DF382" s="1">
        <v>3.0</v>
      </c>
      <c r="DG382" s="1">
        <v>4.0</v>
      </c>
      <c r="DH382" s="1">
        <v>4.0</v>
      </c>
      <c r="DI382" s="1">
        <v>4.0</v>
      </c>
      <c r="DJ382" s="1">
        <v>5.0</v>
      </c>
      <c r="DK382" s="1">
        <v>4.0</v>
      </c>
      <c r="DL382" s="1">
        <v>3.0</v>
      </c>
      <c r="DN382" s="1">
        <v>1.0</v>
      </c>
      <c r="DS382" s="1">
        <v>5.0</v>
      </c>
      <c r="DV382" s="1" t="s">
        <v>216</v>
      </c>
      <c r="DX382" s="1" t="s">
        <v>269</v>
      </c>
      <c r="DY382" s="1" t="s">
        <v>269</v>
      </c>
      <c r="DZ382" s="1" t="s">
        <v>1307</v>
      </c>
      <c r="EB382" s="1" t="s">
        <v>246</v>
      </c>
      <c r="GZ382" s="1">
        <v>4.0</v>
      </c>
      <c r="HA382" s="1" t="s">
        <v>305</v>
      </c>
      <c r="HB382" s="1" t="s">
        <v>3561</v>
      </c>
      <c r="HJ382" s="1" t="s">
        <v>216</v>
      </c>
      <c r="HK382" s="1" t="s">
        <v>216</v>
      </c>
      <c r="HM382" s="1" t="s">
        <v>216</v>
      </c>
      <c r="HN382" s="1" t="s">
        <v>216</v>
      </c>
      <c r="HO382" s="1" t="s">
        <v>232</v>
      </c>
    </row>
    <row r="383" ht="15.75" customHeight="1">
      <c r="A383" s="2">
        <v>43183.370671296296</v>
      </c>
      <c r="D383" s="1">
        <v>1.8676374462E10</v>
      </c>
      <c r="E383" s="1" t="s">
        <v>350</v>
      </c>
      <c r="F383" s="1" t="s">
        <v>232</v>
      </c>
      <c r="H383" s="1">
        <v>2016.0</v>
      </c>
      <c r="I383" s="1" t="s">
        <v>635</v>
      </c>
      <c r="J383" s="1" t="s">
        <v>973</v>
      </c>
      <c r="K383" s="1" t="s">
        <v>220</v>
      </c>
      <c r="AY383" s="1" t="s">
        <v>216</v>
      </c>
      <c r="AZ383" s="1" t="s">
        <v>221</v>
      </c>
      <c r="BB383" s="1" t="s">
        <v>222</v>
      </c>
      <c r="BD383" s="1" t="s">
        <v>223</v>
      </c>
      <c r="BE383" s="1" t="s">
        <v>676</v>
      </c>
      <c r="BG383" s="1" t="s">
        <v>216</v>
      </c>
      <c r="BJ383" s="1">
        <v>19.0</v>
      </c>
      <c r="BK383" s="1" t="s">
        <v>216</v>
      </c>
      <c r="BL383" s="1" t="s">
        <v>3562</v>
      </c>
      <c r="BM383" s="1" t="s">
        <v>3563</v>
      </c>
      <c r="BO383" s="1" t="s">
        <v>376</v>
      </c>
      <c r="BP383" s="1" t="s">
        <v>232</v>
      </c>
      <c r="BQ383" s="1" t="s">
        <v>3562</v>
      </c>
      <c r="BR383" s="1" t="s">
        <v>564</v>
      </c>
      <c r="BS383" s="1" t="s">
        <v>3564</v>
      </c>
      <c r="BT383" s="1">
        <v>6.64063689E8</v>
      </c>
      <c r="BU383" s="1" t="s">
        <v>3565</v>
      </c>
      <c r="BV383" s="1" t="s">
        <v>232</v>
      </c>
      <c r="BW383" s="1" t="s">
        <v>736</v>
      </c>
      <c r="CK383" s="1">
        <v>33729.0</v>
      </c>
      <c r="CL383" s="1" t="s">
        <v>232</v>
      </c>
      <c r="CM383" s="1">
        <v>40000.0</v>
      </c>
      <c r="CN383" s="1" t="s">
        <v>361</v>
      </c>
      <c r="CO383" s="1" t="s">
        <v>237</v>
      </c>
      <c r="CP383" s="1" t="s">
        <v>237</v>
      </c>
      <c r="CQ383" s="1" t="s">
        <v>361</v>
      </c>
      <c r="CR383" s="1" t="s">
        <v>216</v>
      </c>
      <c r="CS383" s="1" t="s">
        <v>238</v>
      </c>
      <c r="CT383" s="1" t="s">
        <v>283</v>
      </c>
      <c r="CZ383" s="1" t="s">
        <v>602</v>
      </c>
      <c r="DA383" s="1" t="s">
        <v>326</v>
      </c>
      <c r="DB383" s="1" t="s">
        <v>243</v>
      </c>
      <c r="DC383" s="1" t="s">
        <v>244</v>
      </c>
      <c r="DD383" s="1" t="s">
        <v>244</v>
      </c>
      <c r="DE383" s="1">
        <v>5.0</v>
      </c>
      <c r="DF383" s="1">
        <v>5.0</v>
      </c>
      <c r="DG383" s="1">
        <v>4.0</v>
      </c>
      <c r="DH383" s="1">
        <v>4.0</v>
      </c>
      <c r="DI383" s="1">
        <v>5.0</v>
      </c>
      <c r="DJ383" s="1">
        <v>5.0</v>
      </c>
      <c r="DK383" s="1">
        <v>0.0</v>
      </c>
      <c r="DL383" s="1">
        <v>0.0</v>
      </c>
      <c r="DM383" s="1">
        <v>0.0</v>
      </c>
      <c r="DN383" s="1">
        <v>0.0</v>
      </c>
      <c r="DO383" s="1">
        <v>5.0</v>
      </c>
      <c r="DP383" s="1">
        <v>1.0</v>
      </c>
      <c r="DQ383" s="1">
        <v>0.0</v>
      </c>
      <c r="DR383" s="1">
        <v>0.0</v>
      </c>
      <c r="DS383" s="1">
        <v>3.0</v>
      </c>
      <c r="DV383" s="1" t="s">
        <v>216</v>
      </c>
      <c r="DX383" s="1" t="s">
        <v>268</v>
      </c>
      <c r="DY383" s="1" t="s">
        <v>268</v>
      </c>
      <c r="DZ383" s="1" t="s">
        <v>3491</v>
      </c>
      <c r="ED383" s="1" t="s">
        <v>246</v>
      </c>
      <c r="GZ383" s="1">
        <v>4.0</v>
      </c>
      <c r="HA383" s="1" t="s">
        <v>247</v>
      </c>
      <c r="HJ383" s="1" t="s">
        <v>216</v>
      </c>
      <c r="HK383" s="1" t="s">
        <v>232</v>
      </c>
      <c r="HL383" s="1" t="s">
        <v>558</v>
      </c>
      <c r="HM383" s="1" t="s">
        <v>216</v>
      </c>
      <c r="HN383" s="1" t="s">
        <v>232</v>
      </c>
      <c r="HO383" s="1" t="s">
        <v>232</v>
      </c>
    </row>
    <row r="384" ht="15.75" customHeight="1">
      <c r="A384" s="2">
        <v>43183.39025462963</v>
      </c>
      <c r="D384" s="1">
        <v>1.8937408093E10</v>
      </c>
      <c r="E384" s="1" t="s">
        <v>215</v>
      </c>
      <c r="F384" s="1" t="s">
        <v>232</v>
      </c>
      <c r="H384" s="1">
        <v>2016.0</v>
      </c>
      <c r="I384" s="1" t="s">
        <v>218</v>
      </c>
      <c r="J384" s="1" t="s">
        <v>219</v>
      </c>
      <c r="K384" s="1" t="s">
        <v>220</v>
      </c>
      <c r="AY384" s="1" t="s">
        <v>216</v>
      </c>
      <c r="AZ384" s="1" t="s">
        <v>221</v>
      </c>
      <c r="BB384" s="1" t="s">
        <v>222</v>
      </c>
      <c r="BD384" s="1" t="s">
        <v>223</v>
      </c>
      <c r="BE384" s="1" t="s">
        <v>293</v>
      </c>
      <c r="BG384" s="1" t="s">
        <v>216</v>
      </c>
      <c r="BJ384" s="1">
        <v>17.0</v>
      </c>
      <c r="BK384" s="1" t="s">
        <v>216</v>
      </c>
      <c r="BL384" s="1" t="s">
        <v>3566</v>
      </c>
      <c r="BO384" s="1" t="s">
        <v>258</v>
      </c>
      <c r="BP384" s="1" t="s">
        <v>232</v>
      </c>
      <c r="BQ384" s="1" t="s">
        <v>3567</v>
      </c>
      <c r="BR384" s="1" t="s">
        <v>354</v>
      </c>
      <c r="BS384" s="1" t="s">
        <v>3568</v>
      </c>
      <c r="BV384" s="1" t="s">
        <v>232</v>
      </c>
      <c r="BW384" s="1" t="s">
        <v>279</v>
      </c>
      <c r="CE384" s="1" t="s">
        <v>389</v>
      </c>
      <c r="CF384" s="1" t="s">
        <v>389</v>
      </c>
      <c r="CG384" s="1" t="s">
        <v>844</v>
      </c>
      <c r="CK384" s="1">
        <v>33500.0</v>
      </c>
      <c r="CL384" s="1" t="s">
        <v>216</v>
      </c>
      <c r="CM384" s="1">
        <v>33500.0</v>
      </c>
      <c r="CN384" s="1" t="s">
        <v>237</v>
      </c>
      <c r="CO384" s="1" t="s">
        <v>237</v>
      </c>
      <c r="CP384" s="1" t="s">
        <v>237</v>
      </c>
      <c r="CQ384" s="1" t="s">
        <v>361</v>
      </c>
      <c r="CR384" s="1" t="s">
        <v>216</v>
      </c>
      <c r="CS384" s="1" t="s">
        <v>238</v>
      </c>
      <c r="CT384" s="1" t="s">
        <v>265</v>
      </c>
      <c r="CU384" s="1" t="s">
        <v>239</v>
      </c>
      <c r="CV384" s="1" t="s">
        <v>239</v>
      </c>
      <c r="CW384" s="1" t="s">
        <v>239</v>
      </c>
      <c r="CX384" s="1" t="s">
        <v>239</v>
      </c>
      <c r="CY384" s="1" t="s">
        <v>693</v>
      </c>
      <c r="CZ384" s="1" t="s">
        <v>363</v>
      </c>
      <c r="DA384" s="1" t="s">
        <v>363</v>
      </c>
      <c r="DB384" s="1" t="s">
        <v>383</v>
      </c>
      <c r="DC384" s="1" t="s">
        <v>244</v>
      </c>
      <c r="DD384" s="1" t="s">
        <v>328</v>
      </c>
      <c r="DE384" s="1">
        <v>4.0</v>
      </c>
      <c r="DF384" s="1">
        <v>4.0</v>
      </c>
      <c r="DG384" s="1">
        <v>5.0</v>
      </c>
      <c r="DH384" s="1">
        <v>4.0</v>
      </c>
      <c r="DI384" s="1">
        <v>4.0</v>
      </c>
      <c r="DJ384" s="1">
        <v>4.0</v>
      </c>
      <c r="DK384" s="1">
        <v>5.0</v>
      </c>
      <c r="DL384" s="1">
        <v>4.0</v>
      </c>
      <c r="DM384" s="1">
        <v>1.0</v>
      </c>
      <c r="DO384" s="1">
        <v>5.0</v>
      </c>
      <c r="DP384" s="1">
        <v>3.0</v>
      </c>
      <c r="DS384" s="1">
        <v>4.0</v>
      </c>
      <c r="DV384" s="1" t="s">
        <v>216</v>
      </c>
      <c r="DX384" s="1" t="s">
        <v>269</v>
      </c>
      <c r="DY384" s="1" t="s">
        <v>245</v>
      </c>
      <c r="EC384" s="1" t="s">
        <v>246</v>
      </c>
      <c r="GZ384" s="1">
        <v>4.0</v>
      </c>
      <c r="HA384" s="1" t="s">
        <v>305</v>
      </c>
      <c r="HJ384" s="1" t="s">
        <v>216</v>
      </c>
      <c r="HK384" s="1" t="s">
        <v>216</v>
      </c>
      <c r="HM384" s="1" t="s">
        <v>216</v>
      </c>
      <c r="HN384" s="1" t="s">
        <v>216</v>
      </c>
      <c r="HO384" s="1" t="s">
        <v>232</v>
      </c>
    </row>
    <row r="385" ht="15.75" customHeight="1">
      <c r="A385" s="2">
        <v>43183.4825</v>
      </c>
      <c r="D385" s="1">
        <v>1.7884107347E10</v>
      </c>
      <c r="E385" s="1" t="s">
        <v>215</v>
      </c>
      <c r="F385" s="1" t="s">
        <v>232</v>
      </c>
      <c r="H385" s="1">
        <v>2016.0</v>
      </c>
      <c r="I385" s="1" t="s">
        <v>409</v>
      </c>
      <c r="J385" s="1" t="s">
        <v>480</v>
      </c>
      <c r="K385" s="1" t="s">
        <v>220</v>
      </c>
      <c r="AY385" s="1" t="s">
        <v>232</v>
      </c>
      <c r="AZ385" s="1" t="s">
        <v>221</v>
      </c>
      <c r="BB385" s="1" t="s">
        <v>222</v>
      </c>
      <c r="BD385" s="1" t="s">
        <v>223</v>
      </c>
      <c r="BE385" s="1" t="s">
        <v>293</v>
      </c>
      <c r="BG385" s="1" t="s">
        <v>216</v>
      </c>
      <c r="BJ385" s="1">
        <v>5.0</v>
      </c>
      <c r="BK385" s="1" t="s">
        <v>232</v>
      </c>
      <c r="BL385" s="1" t="s">
        <v>3569</v>
      </c>
      <c r="BM385" s="1" t="s">
        <v>3570</v>
      </c>
      <c r="BN385" s="1" t="s">
        <v>3571</v>
      </c>
      <c r="BO385" s="1" t="s">
        <v>319</v>
      </c>
      <c r="BP385" s="1" t="s">
        <v>216</v>
      </c>
      <c r="BR385" s="1" t="s">
        <v>826</v>
      </c>
      <c r="BS385" s="1" t="s">
        <v>3572</v>
      </c>
      <c r="BU385" s="1" t="s">
        <v>3573</v>
      </c>
      <c r="BV385" s="1" t="s">
        <v>232</v>
      </c>
      <c r="BW385" s="1" t="s">
        <v>279</v>
      </c>
      <c r="CK385" s="1">
        <v>32000.0</v>
      </c>
      <c r="CL385" s="1" t="s">
        <v>232</v>
      </c>
      <c r="CM385" s="1">
        <v>33000.0</v>
      </c>
      <c r="CN385" s="1" t="s">
        <v>237</v>
      </c>
      <c r="CO385" s="1" t="s">
        <v>361</v>
      </c>
      <c r="CP385" s="1" t="s">
        <v>237</v>
      </c>
      <c r="CQ385" s="1" t="s">
        <v>361</v>
      </c>
      <c r="CR385" s="1" t="s">
        <v>232</v>
      </c>
      <c r="CS385" s="1" t="s">
        <v>238</v>
      </c>
      <c r="CT385" s="1" t="s">
        <v>265</v>
      </c>
      <c r="CZ385" s="1" t="s">
        <v>437</v>
      </c>
      <c r="DA385" s="1" t="s">
        <v>437</v>
      </c>
      <c r="DB385" s="1" t="s">
        <v>243</v>
      </c>
      <c r="DC385" s="1" t="s">
        <v>244</v>
      </c>
      <c r="DD385" s="1" t="s">
        <v>244</v>
      </c>
      <c r="DE385" s="1">
        <v>4.0</v>
      </c>
      <c r="DF385" s="1">
        <v>4.0</v>
      </c>
      <c r="DG385" s="1">
        <v>4.0</v>
      </c>
      <c r="DH385" s="1">
        <v>3.0</v>
      </c>
      <c r="DI385" s="1">
        <v>4.0</v>
      </c>
      <c r="DJ385" s="1">
        <v>4.0</v>
      </c>
      <c r="DQ385" s="1">
        <v>1.0</v>
      </c>
      <c r="DS385" s="1">
        <v>3.0</v>
      </c>
      <c r="DT385" s="1">
        <v>4.0</v>
      </c>
      <c r="DV385" s="1" t="s">
        <v>216</v>
      </c>
      <c r="DX385" s="1" t="s">
        <v>269</v>
      </c>
      <c r="DY385" s="1" t="s">
        <v>245</v>
      </c>
      <c r="EE385" s="1" t="s">
        <v>1629</v>
      </c>
      <c r="EJ385" s="1" t="s">
        <v>1860</v>
      </c>
      <c r="EK385" s="1" t="s">
        <v>3434</v>
      </c>
      <c r="EL385" s="1" t="s">
        <v>947</v>
      </c>
      <c r="EM385" s="1" t="s">
        <v>232</v>
      </c>
      <c r="EN385" s="1" t="s">
        <v>232</v>
      </c>
      <c r="GZ385" s="1">
        <v>4.0</v>
      </c>
      <c r="HA385" s="1" t="s">
        <v>305</v>
      </c>
      <c r="HB385" s="1" t="s">
        <v>3574</v>
      </c>
      <c r="HC385" s="1" t="s">
        <v>3575</v>
      </c>
      <c r="HI385" s="1" t="s">
        <v>3576</v>
      </c>
      <c r="HJ385" s="1" t="s">
        <v>232</v>
      </c>
      <c r="HK385" s="1" t="s">
        <v>232</v>
      </c>
      <c r="HM385" s="1" t="s">
        <v>216</v>
      </c>
      <c r="HN385" s="1" t="s">
        <v>216</v>
      </c>
      <c r="HO385" s="1" t="s">
        <v>232</v>
      </c>
      <c r="HP385" s="1" t="s">
        <v>3577</v>
      </c>
      <c r="HQ385" s="1" t="s">
        <v>3578</v>
      </c>
    </row>
    <row r="386" ht="15.75" customHeight="1">
      <c r="A386" s="2">
        <v>43185.327060185184</v>
      </c>
      <c r="D386" s="1">
        <v>1.7941908212E10</v>
      </c>
      <c r="E386" s="1" t="s">
        <v>215</v>
      </c>
      <c r="F386" s="1" t="s">
        <v>232</v>
      </c>
      <c r="H386" s="1">
        <v>2016.0</v>
      </c>
      <c r="I386" s="1" t="s">
        <v>409</v>
      </c>
      <c r="J386" s="1" t="s">
        <v>1145</v>
      </c>
      <c r="K386" s="1" t="s">
        <v>220</v>
      </c>
      <c r="AY386" s="1" t="s">
        <v>216</v>
      </c>
      <c r="AZ386" s="1" t="s">
        <v>221</v>
      </c>
      <c r="BB386" s="1" t="s">
        <v>222</v>
      </c>
      <c r="BD386" s="1" t="s">
        <v>223</v>
      </c>
      <c r="BE386" s="1" t="s">
        <v>293</v>
      </c>
      <c r="BG386" s="1" t="s">
        <v>216</v>
      </c>
      <c r="BJ386" s="1">
        <v>13.0</v>
      </c>
      <c r="BK386" s="1" t="s">
        <v>216</v>
      </c>
      <c r="BL386" s="1" t="s">
        <v>3579</v>
      </c>
      <c r="BM386" s="1" t="s">
        <v>3580</v>
      </c>
      <c r="BN386" s="1" t="s">
        <v>3581</v>
      </c>
      <c r="BO386" s="1" t="s">
        <v>258</v>
      </c>
      <c r="BP386" s="1" t="s">
        <v>232</v>
      </c>
      <c r="BQ386" s="1" t="s">
        <v>3582</v>
      </c>
      <c r="BR386" s="1" t="s">
        <v>498</v>
      </c>
      <c r="BS386" s="1" t="s">
        <v>3337</v>
      </c>
      <c r="BU386" s="1" t="s">
        <v>3583</v>
      </c>
      <c r="BV386" s="1" t="s">
        <v>232</v>
      </c>
      <c r="BW386" s="1" t="s">
        <v>233</v>
      </c>
      <c r="CK386" s="1">
        <v>25200.0</v>
      </c>
      <c r="CL386" s="1" t="s">
        <v>232</v>
      </c>
      <c r="CM386" s="1">
        <v>27300.0</v>
      </c>
      <c r="CN386" s="1" t="s">
        <v>237</v>
      </c>
      <c r="CO386" s="1" t="s">
        <v>237</v>
      </c>
      <c r="CP386" s="1" t="s">
        <v>237</v>
      </c>
      <c r="CQ386" s="1" t="s">
        <v>361</v>
      </c>
      <c r="CR386" s="1" t="s">
        <v>216</v>
      </c>
      <c r="CS386" s="1" t="s">
        <v>238</v>
      </c>
      <c r="CT386" s="1" t="s">
        <v>436</v>
      </c>
      <c r="CU386" s="1" t="s">
        <v>239</v>
      </c>
      <c r="CV386" s="1" t="s">
        <v>239</v>
      </c>
      <c r="CW386" s="1" t="s">
        <v>239</v>
      </c>
      <c r="CX386" s="1" t="s">
        <v>239</v>
      </c>
      <c r="CZ386" s="1" t="s">
        <v>241</v>
      </c>
      <c r="DA386" s="1" t="s">
        <v>241</v>
      </c>
      <c r="DB386" s="1" t="s">
        <v>401</v>
      </c>
      <c r="DC386" s="1" t="s">
        <v>244</v>
      </c>
      <c r="DD386" s="1" t="s">
        <v>244</v>
      </c>
      <c r="DE386" s="1">
        <v>3.0</v>
      </c>
      <c r="DF386" s="1">
        <v>5.0</v>
      </c>
      <c r="DG386" s="1">
        <v>4.0</v>
      </c>
      <c r="DH386" s="1">
        <v>3.0</v>
      </c>
      <c r="DI386" s="1">
        <v>3.0</v>
      </c>
      <c r="DJ386" s="1">
        <v>5.0</v>
      </c>
      <c r="DL386" s="1">
        <v>4.0</v>
      </c>
      <c r="DM386" s="1">
        <v>1.0</v>
      </c>
      <c r="DN386" s="1">
        <v>1.0</v>
      </c>
      <c r="DO386" s="1">
        <v>1.0</v>
      </c>
      <c r="DP386" s="1">
        <v>1.0</v>
      </c>
      <c r="DQ386" s="1">
        <v>1.0</v>
      </c>
      <c r="DR386" s="1">
        <v>1.0</v>
      </c>
      <c r="DS386" s="1">
        <v>4.0</v>
      </c>
      <c r="DT386" s="1">
        <v>5.0</v>
      </c>
      <c r="DU386" s="1">
        <v>1.0</v>
      </c>
      <c r="DV386" s="1" t="s">
        <v>216</v>
      </c>
      <c r="DX386" s="1" t="s">
        <v>268</v>
      </c>
      <c r="DY386" s="1" t="s">
        <v>268</v>
      </c>
      <c r="DZ386" s="1" t="s">
        <v>3584</v>
      </c>
      <c r="EA386" s="1" t="s">
        <v>246</v>
      </c>
      <c r="GZ386" s="1">
        <v>5.0</v>
      </c>
      <c r="HA386" s="1" t="s">
        <v>247</v>
      </c>
      <c r="HB386" s="1" t="s">
        <v>3585</v>
      </c>
      <c r="HC386" s="1" t="s">
        <v>3586</v>
      </c>
      <c r="HD386" s="1" t="s">
        <v>3587</v>
      </c>
      <c r="HE386" s="1" t="s">
        <v>3588</v>
      </c>
      <c r="HI386" s="1" t="s">
        <v>3589</v>
      </c>
      <c r="HJ386" s="1" t="s">
        <v>216</v>
      </c>
      <c r="HK386" s="1" t="s">
        <v>232</v>
      </c>
      <c r="HL386" s="1" t="s">
        <v>1659</v>
      </c>
      <c r="HM386" s="1" t="s">
        <v>216</v>
      </c>
      <c r="HN386" s="1" t="s">
        <v>232</v>
      </c>
      <c r="HO386" s="1" t="s">
        <v>232</v>
      </c>
      <c r="HP386" s="1" t="s">
        <v>3590</v>
      </c>
      <c r="HQ386" s="1" t="s">
        <v>3591</v>
      </c>
    </row>
    <row r="387" ht="15.75" customHeight="1">
      <c r="A387" s="2">
        <v>43185.4353587963</v>
      </c>
      <c r="D387" s="1">
        <v>1.8830390452E10</v>
      </c>
      <c r="E387" s="1" t="s">
        <v>350</v>
      </c>
      <c r="F387" s="1" t="s">
        <v>232</v>
      </c>
      <c r="H387" s="1">
        <v>2017.0</v>
      </c>
      <c r="I387" s="1" t="s">
        <v>635</v>
      </c>
      <c r="J387" s="1" t="s">
        <v>973</v>
      </c>
      <c r="K387" s="1" t="s">
        <v>754</v>
      </c>
      <c r="Q387" s="1" t="s">
        <v>755</v>
      </c>
      <c r="R387" s="1" t="s">
        <v>3592</v>
      </c>
      <c r="S387" s="1" t="s">
        <v>232</v>
      </c>
      <c r="T387" s="1" t="s">
        <v>757</v>
      </c>
      <c r="AY387" s="1" t="s">
        <v>216</v>
      </c>
      <c r="GZ387" s="1">
        <v>4.0</v>
      </c>
      <c r="HA387" s="1" t="s">
        <v>247</v>
      </c>
      <c r="HJ387" s="1" t="s">
        <v>232</v>
      </c>
      <c r="HK387" s="1" t="s">
        <v>232</v>
      </c>
      <c r="HL387" s="1" t="s">
        <v>927</v>
      </c>
      <c r="HM387" s="1" t="s">
        <v>232</v>
      </c>
      <c r="HN387" s="1" t="s">
        <v>232</v>
      </c>
      <c r="HO387" s="1" t="s">
        <v>232</v>
      </c>
    </row>
    <row r="388" ht="15.75" customHeight="1">
      <c r="A388" s="2">
        <v>43185.43956018519</v>
      </c>
      <c r="D388" s="1">
        <v>1.8668181854E10</v>
      </c>
      <c r="E388" s="1" t="s">
        <v>350</v>
      </c>
      <c r="F388" s="1" t="s">
        <v>232</v>
      </c>
      <c r="H388" s="1">
        <v>2017.0</v>
      </c>
      <c r="I388" s="1" t="s">
        <v>635</v>
      </c>
      <c r="J388" s="1" t="s">
        <v>973</v>
      </c>
      <c r="K388" s="1" t="s">
        <v>481</v>
      </c>
      <c r="AG388" s="1" t="s">
        <v>3593</v>
      </c>
      <c r="AH388" s="1">
        <v>12.0</v>
      </c>
      <c r="AI388" s="1" t="s">
        <v>3594</v>
      </c>
      <c r="AJ388" s="1">
        <v>0.0</v>
      </c>
      <c r="AK388" s="1">
        <v>0.0</v>
      </c>
      <c r="AL388" s="1" t="s">
        <v>3595</v>
      </c>
      <c r="AM388" s="1" t="s">
        <v>3596</v>
      </c>
      <c r="AY388" s="1" t="s">
        <v>216</v>
      </c>
      <c r="GZ388" s="1">
        <v>4.0</v>
      </c>
      <c r="HA388" s="1" t="s">
        <v>270</v>
      </c>
      <c r="HB388" s="1" t="s">
        <v>3597</v>
      </c>
      <c r="HC388" s="1" t="s">
        <v>2524</v>
      </c>
      <c r="HD388" s="1" t="s">
        <v>3027</v>
      </c>
      <c r="HE388" s="1" t="s">
        <v>3598</v>
      </c>
      <c r="HI388" s="1" t="s">
        <v>3599</v>
      </c>
      <c r="HJ388" s="1" t="s">
        <v>232</v>
      </c>
      <c r="HK388" s="1" t="s">
        <v>232</v>
      </c>
      <c r="HL388" s="1" t="s">
        <v>1537</v>
      </c>
      <c r="HM388" s="1" t="s">
        <v>232</v>
      </c>
      <c r="HN388" s="1" t="s">
        <v>232</v>
      </c>
      <c r="HO388" s="1" t="s">
        <v>232</v>
      </c>
      <c r="HP388" s="1" t="s">
        <v>3600</v>
      </c>
      <c r="HQ388" s="1" t="s">
        <v>3601</v>
      </c>
    </row>
    <row r="389" ht="15.75" customHeight="1">
      <c r="A389" s="2">
        <v>43185.46394675926</v>
      </c>
      <c r="D389" s="1">
        <v>1.7885167705E10</v>
      </c>
      <c r="E389" s="1" t="s">
        <v>350</v>
      </c>
      <c r="F389" s="1" t="s">
        <v>232</v>
      </c>
      <c r="H389" s="1">
        <v>2017.0</v>
      </c>
      <c r="I389" s="1" t="s">
        <v>218</v>
      </c>
      <c r="J389" s="1" t="s">
        <v>973</v>
      </c>
      <c r="K389" s="1" t="s">
        <v>754</v>
      </c>
      <c r="Q389" s="1" t="s">
        <v>755</v>
      </c>
      <c r="R389" s="1" t="s">
        <v>3602</v>
      </c>
      <c r="S389" s="1" t="s">
        <v>328</v>
      </c>
      <c r="T389" s="1" t="s">
        <v>3603</v>
      </c>
      <c r="AY389" s="1" t="s">
        <v>216</v>
      </c>
      <c r="GZ389" s="1">
        <v>1.0</v>
      </c>
      <c r="HA389" s="1" t="s">
        <v>315</v>
      </c>
      <c r="HB389" s="1" t="s">
        <v>3604</v>
      </c>
      <c r="HD389" s="1" t="s">
        <v>3605</v>
      </c>
      <c r="HE389" s="1" t="s">
        <v>3606</v>
      </c>
      <c r="HJ389" s="1" t="s">
        <v>216</v>
      </c>
      <c r="HK389" s="1" t="s">
        <v>232</v>
      </c>
      <c r="HL389" s="1" t="s">
        <v>570</v>
      </c>
      <c r="HM389" s="1" t="s">
        <v>216</v>
      </c>
      <c r="HN389" s="1" t="s">
        <v>216</v>
      </c>
      <c r="HO389" s="1" t="s">
        <v>216</v>
      </c>
      <c r="HP389" s="1" t="s">
        <v>3607</v>
      </c>
    </row>
    <row r="390" ht="15.75" customHeight="1">
      <c r="A390" s="2">
        <v>43185.46298611111</v>
      </c>
      <c r="D390" s="1">
        <v>1.7993319298E10</v>
      </c>
      <c r="E390" s="1" t="s">
        <v>215</v>
      </c>
      <c r="F390" s="1" t="s">
        <v>232</v>
      </c>
      <c r="H390" s="1">
        <v>2015.0</v>
      </c>
      <c r="I390" s="1" t="s">
        <v>635</v>
      </c>
      <c r="J390" s="1" t="s">
        <v>973</v>
      </c>
      <c r="K390" s="1" t="s">
        <v>312</v>
      </c>
      <c r="L390" s="1" t="s">
        <v>216</v>
      </c>
      <c r="M390" s="1">
        <v>2.0</v>
      </c>
      <c r="N390" s="1" t="s">
        <v>216</v>
      </c>
      <c r="P390" s="1" t="s">
        <v>3608</v>
      </c>
      <c r="AY390" s="1" t="s">
        <v>232</v>
      </c>
      <c r="EE390" s="1" t="s">
        <v>294</v>
      </c>
      <c r="FP390" s="1" t="s">
        <v>325</v>
      </c>
      <c r="FQ390" s="1" t="s">
        <v>296</v>
      </c>
      <c r="FS390" s="1" t="s">
        <v>222</v>
      </c>
      <c r="FU390" s="1" t="s">
        <v>1730</v>
      </c>
      <c r="FV390" s="1" t="s">
        <v>3609</v>
      </c>
      <c r="FW390" s="1" t="s">
        <v>223</v>
      </c>
      <c r="FX390" s="1" t="s">
        <v>224</v>
      </c>
      <c r="FZ390" s="1" t="s">
        <v>3610</v>
      </c>
      <c r="GB390" s="1" t="s">
        <v>376</v>
      </c>
      <c r="GC390" s="1" t="s">
        <v>216</v>
      </c>
      <c r="GE390" s="1" t="s">
        <v>303</v>
      </c>
      <c r="GF390" s="1">
        <v>18.0</v>
      </c>
      <c r="GG390" s="1" t="s">
        <v>232</v>
      </c>
      <c r="GH390" s="1" t="s">
        <v>216</v>
      </c>
      <c r="GK390" s="1" t="s">
        <v>1381</v>
      </c>
      <c r="GL390" s="1" t="s">
        <v>401</v>
      </c>
      <c r="GM390" s="1">
        <v>32000.0</v>
      </c>
      <c r="GN390" s="1" t="s">
        <v>232</v>
      </c>
      <c r="GO390" s="1">
        <v>36000.0</v>
      </c>
      <c r="GT390" s="1">
        <v>5.0</v>
      </c>
      <c r="GU390" s="1">
        <v>5.0</v>
      </c>
      <c r="GY390" s="1">
        <v>2.0</v>
      </c>
      <c r="GZ390" s="1">
        <v>4.0</v>
      </c>
      <c r="HA390" s="1" t="s">
        <v>270</v>
      </c>
      <c r="HB390" s="1" t="s">
        <v>3611</v>
      </c>
      <c r="HI390" s="1" t="s">
        <v>3612</v>
      </c>
      <c r="HJ390" s="1" t="s">
        <v>232</v>
      </c>
      <c r="HK390" s="1" t="s">
        <v>232</v>
      </c>
      <c r="HL390" s="1" t="s">
        <v>1965</v>
      </c>
      <c r="HM390" s="1" t="s">
        <v>232</v>
      </c>
      <c r="HN390" s="1" t="s">
        <v>216</v>
      </c>
      <c r="HO390" s="1" t="s">
        <v>232</v>
      </c>
    </row>
    <row r="391" ht="15.75" customHeight="1">
      <c r="A391" s="2">
        <v>43185.47012731482</v>
      </c>
      <c r="D391" s="1">
        <v>1.7760917325E10</v>
      </c>
      <c r="E391" s="1" t="s">
        <v>350</v>
      </c>
      <c r="F391" s="1" t="s">
        <v>232</v>
      </c>
      <c r="H391" s="1">
        <v>2016.0</v>
      </c>
      <c r="I391" s="1" t="s">
        <v>218</v>
      </c>
      <c r="J391" s="1" t="s">
        <v>973</v>
      </c>
      <c r="K391" s="1" t="s">
        <v>220</v>
      </c>
      <c r="AY391" s="1" t="s">
        <v>216</v>
      </c>
      <c r="AZ391" s="1" t="s">
        <v>221</v>
      </c>
      <c r="BB391" s="1" t="s">
        <v>297</v>
      </c>
      <c r="BC391" s="1">
        <v>18.0</v>
      </c>
      <c r="BD391" s="1" t="s">
        <v>223</v>
      </c>
      <c r="BE391" s="1" t="s">
        <v>1065</v>
      </c>
      <c r="BJ391" s="1">
        <v>13.0</v>
      </c>
      <c r="BK391" s="1" t="s">
        <v>216</v>
      </c>
      <c r="BL391" s="1" t="s">
        <v>3613</v>
      </c>
      <c r="BM391" s="1" t="s">
        <v>3614</v>
      </c>
      <c r="BN391" s="1" t="s">
        <v>3615</v>
      </c>
      <c r="BO391" s="1" t="s">
        <v>376</v>
      </c>
      <c r="BP391" s="1" t="s">
        <v>216</v>
      </c>
      <c r="BR391" s="1" t="s">
        <v>564</v>
      </c>
      <c r="BS391" s="1" t="s">
        <v>3616</v>
      </c>
      <c r="BV391" s="1" t="s">
        <v>232</v>
      </c>
      <c r="BW391" s="1" t="s">
        <v>303</v>
      </c>
      <c r="CK391" s="1">
        <v>25000.0</v>
      </c>
      <c r="CL391" s="1" t="s">
        <v>232</v>
      </c>
      <c r="CM391" s="1">
        <v>27000.0</v>
      </c>
      <c r="CN391" s="1" t="s">
        <v>237</v>
      </c>
      <c r="CO391" s="1" t="s">
        <v>237</v>
      </c>
      <c r="CP391" s="1" t="s">
        <v>237</v>
      </c>
      <c r="CQ391" s="1" t="s">
        <v>237</v>
      </c>
      <c r="CR391" s="1" t="s">
        <v>216</v>
      </c>
      <c r="CS391" s="1" t="s">
        <v>238</v>
      </c>
      <c r="CT391" s="1" t="s">
        <v>239</v>
      </c>
      <c r="CU391" s="1" t="s">
        <v>239</v>
      </c>
      <c r="CV391" s="1" t="s">
        <v>239</v>
      </c>
      <c r="CW391" s="1" t="s">
        <v>239</v>
      </c>
      <c r="CX391" s="1" t="s">
        <v>239</v>
      </c>
      <c r="CZ391" s="1" t="s">
        <v>326</v>
      </c>
      <c r="DA391" s="1" t="s">
        <v>326</v>
      </c>
      <c r="DB391" s="1" t="s">
        <v>286</v>
      </c>
      <c r="DC391" s="1" t="s">
        <v>328</v>
      </c>
      <c r="DD391" s="1" t="s">
        <v>244</v>
      </c>
      <c r="DE391" s="1">
        <v>3.0</v>
      </c>
      <c r="DF391" s="1">
        <v>3.0</v>
      </c>
      <c r="DG391" s="1">
        <v>5.0</v>
      </c>
      <c r="DH391" s="1">
        <v>3.0</v>
      </c>
      <c r="DI391" s="1">
        <v>4.0</v>
      </c>
      <c r="DJ391" s="1">
        <v>2.0</v>
      </c>
      <c r="DK391" s="1">
        <v>1.0</v>
      </c>
      <c r="DL391" s="1">
        <v>1.0</v>
      </c>
      <c r="DM391" s="1">
        <v>0.0</v>
      </c>
      <c r="DN391" s="1">
        <v>0.0</v>
      </c>
      <c r="DO391" s="1">
        <v>3.0</v>
      </c>
      <c r="DP391" s="1">
        <v>1.0</v>
      </c>
      <c r="DQ391" s="1">
        <v>0.0</v>
      </c>
      <c r="DR391" s="1">
        <v>0.0</v>
      </c>
      <c r="DS391" s="1">
        <v>4.0</v>
      </c>
      <c r="DU391" s="1">
        <v>0.0</v>
      </c>
      <c r="DV391" s="1" t="s">
        <v>232</v>
      </c>
      <c r="DW391" s="1" t="s">
        <v>3617</v>
      </c>
      <c r="DX391" s="1" t="s">
        <v>269</v>
      </c>
      <c r="DY391" s="1" t="s">
        <v>384</v>
      </c>
      <c r="GZ391" s="1">
        <v>4.0</v>
      </c>
      <c r="HA391" s="1" t="s">
        <v>247</v>
      </c>
      <c r="HB391" s="1" t="s">
        <v>3618</v>
      </c>
      <c r="HJ391" s="1" t="s">
        <v>216</v>
      </c>
      <c r="HK391" s="1" t="s">
        <v>232</v>
      </c>
      <c r="HL391" s="1" t="s">
        <v>1965</v>
      </c>
      <c r="HM391" s="1" t="s">
        <v>216</v>
      </c>
      <c r="HN391" s="1" t="s">
        <v>232</v>
      </c>
      <c r="HO391" s="1" t="s">
        <v>232</v>
      </c>
    </row>
    <row r="392" ht="15.75" customHeight="1">
      <c r="A392" s="2">
        <v>43185.495092592595</v>
      </c>
      <c r="D392" s="1">
        <v>1.8761671302E10</v>
      </c>
      <c r="E392" s="1" t="s">
        <v>350</v>
      </c>
      <c r="F392" s="1" t="s">
        <v>232</v>
      </c>
      <c r="H392" s="1">
        <v>2017.0</v>
      </c>
      <c r="I392" s="1" t="s">
        <v>218</v>
      </c>
      <c r="J392" s="1" t="s">
        <v>973</v>
      </c>
      <c r="K392" s="1" t="s">
        <v>1155</v>
      </c>
      <c r="AY392" s="1" t="s">
        <v>216</v>
      </c>
      <c r="GZ392" s="1">
        <v>4.0</v>
      </c>
      <c r="HA392" s="1" t="s">
        <v>247</v>
      </c>
      <c r="HB392" s="1" t="s">
        <v>3619</v>
      </c>
      <c r="HC392" s="1" t="s">
        <v>3620</v>
      </c>
      <c r="HD392" s="1" t="s">
        <v>3621</v>
      </c>
      <c r="HI392" s="1" t="s">
        <v>3622</v>
      </c>
      <c r="HJ392" s="1" t="s">
        <v>232</v>
      </c>
      <c r="HK392" s="1" t="s">
        <v>232</v>
      </c>
      <c r="HL392" s="1" t="s">
        <v>570</v>
      </c>
      <c r="HM392" s="1" t="s">
        <v>216</v>
      </c>
      <c r="HN392" s="1" t="s">
        <v>216</v>
      </c>
      <c r="HO392" s="1" t="s">
        <v>232</v>
      </c>
      <c r="HP392" s="1" t="s">
        <v>3623</v>
      </c>
    </row>
    <row r="393" ht="15.75" customHeight="1">
      <c r="A393" s="2">
        <v>43185.5309375</v>
      </c>
      <c r="D393" s="1">
        <v>1.8943064848E10</v>
      </c>
      <c r="E393" s="1" t="s">
        <v>350</v>
      </c>
      <c r="F393" s="1" t="s">
        <v>232</v>
      </c>
      <c r="H393" s="1">
        <v>2016.0</v>
      </c>
      <c r="I393" s="1" t="s">
        <v>635</v>
      </c>
      <c r="J393" s="1" t="s">
        <v>973</v>
      </c>
      <c r="K393" s="1" t="s">
        <v>220</v>
      </c>
      <c r="AY393" s="1" t="s">
        <v>216</v>
      </c>
      <c r="AZ393" s="1" t="s">
        <v>221</v>
      </c>
      <c r="BB393" s="1" t="s">
        <v>222</v>
      </c>
      <c r="BD393" s="1" t="s">
        <v>223</v>
      </c>
      <c r="BE393" s="1" t="s">
        <v>1065</v>
      </c>
      <c r="BG393" s="1" t="s">
        <v>216</v>
      </c>
      <c r="BJ393" s="1">
        <v>19.0</v>
      </c>
      <c r="BK393" s="1" t="s">
        <v>216</v>
      </c>
      <c r="BL393" s="1" t="s">
        <v>3624</v>
      </c>
      <c r="BM393" s="1" t="s">
        <v>3625</v>
      </c>
      <c r="BO393" s="1" t="s">
        <v>258</v>
      </c>
      <c r="BP393" s="1" t="s">
        <v>232</v>
      </c>
      <c r="BQ393" s="1" t="s">
        <v>3624</v>
      </c>
      <c r="BR393" s="1" t="s">
        <v>721</v>
      </c>
      <c r="BS393" s="1" t="s">
        <v>3626</v>
      </c>
      <c r="BV393" s="1" t="s">
        <v>216</v>
      </c>
      <c r="BW393" s="1" t="s">
        <v>736</v>
      </c>
      <c r="CK393" s="1">
        <v>34000.0</v>
      </c>
      <c r="CL393" s="1" t="s">
        <v>232</v>
      </c>
      <c r="CM393" s="1">
        <v>36000.0</v>
      </c>
      <c r="CN393" s="1" t="s">
        <v>361</v>
      </c>
      <c r="CO393" s="1" t="s">
        <v>237</v>
      </c>
      <c r="CP393" s="1" t="s">
        <v>361</v>
      </c>
      <c r="CQ393" s="1" t="s">
        <v>361</v>
      </c>
      <c r="CR393" s="1" t="s">
        <v>232</v>
      </c>
      <c r="CS393" s="1" t="s">
        <v>238</v>
      </c>
      <c r="CT393" s="1" t="s">
        <v>283</v>
      </c>
      <c r="CU393" s="1" t="s">
        <v>239</v>
      </c>
      <c r="CV393" s="1" t="s">
        <v>239</v>
      </c>
      <c r="CW393" s="1" t="s">
        <v>239</v>
      </c>
      <c r="CX393" s="1" t="s">
        <v>239</v>
      </c>
      <c r="CZ393" s="1" t="s">
        <v>241</v>
      </c>
      <c r="DA393" s="1" t="s">
        <v>2316</v>
      </c>
      <c r="DB393" s="1" t="s">
        <v>537</v>
      </c>
      <c r="DC393" s="1" t="s">
        <v>328</v>
      </c>
      <c r="DD393" s="1" t="s">
        <v>244</v>
      </c>
      <c r="DE393" s="1">
        <v>4.0</v>
      </c>
      <c r="DF393" s="1">
        <v>4.0</v>
      </c>
      <c r="DG393" s="1">
        <v>5.0</v>
      </c>
      <c r="DH393" s="1">
        <v>5.0</v>
      </c>
      <c r="DI393" s="1">
        <v>5.0</v>
      </c>
      <c r="DJ393" s="1">
        <v>5.0</v>
      </c>
      <c r="DK393" s="1">
        <v>3.0</v>
      </c>
      <c r="DL393" s="1">
        <v>4.0</v>
      </c>
      <c r="DM393" s="1">
        <v>2.0</v>
      </c>
      <c r="DO393" s="1">
        <v>4.0</v>
      </c>
      <c r="DP393" s="1">
        <v>4.0</v>
      </c>
      <c r="DQ393" s="1">
        <v>3.0</v>
      </c>
      <c r="DS393" s="1">
        <v>4.0</v>
      </c>
      <c r="DT393" s="1">
        <v>4.0</v>
      </c>
      <c r="DV393" s="1" t="s">
        <v>216</v>
      </c>
      <c r="DX393" s="1" t="s">
        <v>269</v>
      </c>
      <c r="DY393" s="1" t="s">
        <v>384</v>
      </c>
      <c r="GZ393" s="1">
        <v>5.0</v>
      </c>
      <c r="HA393" s="1" t="s">
        <v>247</v>
      </c>
      <c r="HB393" s="1" t="s">
        <v>3627</v>
      </c>
      <c r="HC393" s="1" t="s">
        <v>3628</v>
      </c>
      <c r="HD393" s="1" t="s">
        <v>3629</v>
      </c>
      <c r="HE393" s="1" t="s">
        <v>3630</v>
      </c>
      <c r="HI393" s="1" t="s">
        <v>3631</v>
      </c>
      <c r="HJ393" s="1" t="s">
        <v>232</v>
      </c>
      <c r="HK393" s="1" t="s">
        <v>232</v>
      </c>
      <c r="HL393" s="1" t="s">
        <v>1319</v>
      </c>
      <c r="HM393" s="1" t="s">
        <v>216</v>
      </c>
      <c r="HN393" s="1" t="s">
        <v>216</v>
      </c>
      <c r="HO393" s="1" t="s">
        <v>232</v>
      </c>
      <c r="HP393" s="1" t="s">
        <v>3632</v>
      </c>
      <c r="HQ393" s="1" t="s">
        <v>3633</v>
      </c>
    </row>
    <row r="394" ht="15.75" customHeight="1">
      <c r="A394" s="2">
        <v>43185.55818287037</v>
      </c>
      <c r="D394" s="1">
        <v>1.8766153296E10</v>
      </c>
      <c r="E394" s="1" t="s">
        <v>350</v>
      </c>
      <c r="F394" s="1" t="s">
        <v>232</v>
      </c>
      <c r="H394" s="1">
        <v>2017.0</v>
      </c>
      <c r="I394" s="1" t="s">
        <v>635</v>
      </c>
      <c r="J394" s="1" t="s">
        <v>973</v>
      </c>
      <c r="K394" s="1" t="s">
        <v>220</v>
      </c>
      <c r="AY394" s="1" t="s">
        <v>216</v>
      </c>
      <c r="AZ394" s="1" t="s">
        <v>221</v>
      </c>
      <c r="BB394" s="1" t="s">
        <v>222</v>
      </c>
      <c r="BD394" s="1" t="s">
        <v>223</v>
      </c>
      <c r="BE394" s="1" t="s">
        <v>764</v>
      </c>
      <c r="BG394" s="1" t="s">
        <v>216</v>
      </c>
      <c r="BJ394" s="1">
        <v>4.0</v>
      </c>
      <c r="BK394" s="1" t="s">
        <v>216</v>
      </c>
      <c r="BL394" s="1" t="s">
        <v>3634</v>
      </c>
      <c r="BM394" s="1" t="s">
        <v>3635</v>
      </c>
      <c r="BN394" s="1" t="s">
        <v>3636</v>
      </c>
      <c r="BO394" s="1" t="s">
        <v>478</v>
      </c>
      <c r="BP394" s="1" t="s">
        <v>216</v>
      </c>
      <c r="BR394" s="1" t="s">
        <v>564</v>
      </c>
      <c r="BS394" s="1" t="s">
        <v>2629</v>
      </c>
      <c r="BT394" s="1">
        <v>4.13241011E8</v>
      </c>
      <c r="BU394" s="1" t="s">
        <v>3637</v>
      </c>
      <c r="BV394" s="1" t="s">
        <v>232</v>
      </c>
      <c r="BW394" s="1" t="s">
        <v>685</v>
      </c>
      <c r="CK394" s="1">
        <v>30000.0</v>
      </c>
      <c r="CL394" s="1" t="s">
        <v>232</v>
      </c>
      <c r="CM394" s="1">
        <v>33000.0</v>
      </c>
      <c r="CN394" s="1" t="s">
        <v>237</v>
      </c>
      <c r="CO394" s="1" t="s">
        <v>361</v>
      </c>
      <c r="CP394" s="1" t="s">
        <v>361</v>
      </c>
      <c r="CQ394" s="1" t="s">
        <v>361</v>
      </c>
      <c r="CR394" s="1" t="s">
        <v>232</v>
      </c>
      <c r="CS394" s="1" t="s">
        <v>238</v>
      </c>
      <c r="CT394" s="1" t="s">
        <v>238</v>
      </c>
      <c r="CU394" s="1" t="s">
        <v>239</v>
      </c>
      <c r="CV394" s="1" t="s">
        <v>283</v>
      </c>
      <c r="CW394" s="1" t="s">
        <v>239</v>
      </c>
      <c r="CX394" s="1" t="s">
        <v>265</v>
      </c>
      <c r="CZ394" s="1" t="s">
        <v>326</v>
      </c>
      <c r="DA394" s="1" t="s">
        <v>285</v>
      </c>
      <c r="DB394" s="1" t="s">
        <v>401</v>
      </c>
      <c r="DC394" s="1" t="s">
        <v>244</v>
      </c>
      <c r="DD394" s="1" t="s">
        <v>244</v>
      </c>
      <c r="DE394" s="1">
        <v>4.0</v>
      </c>
      <c r="DF394" s="1">
        <v>5.0</v>
      </c>
      <c r="DG394" s="1">
        <v>5.0</v>
      </c>
      <c r="DH394" s="1">
        <v>4.0</v>
      </c>
      <c r="DI394" s="1">
        <v>4.0</v>
      </c>
      <c r="DJ394" s="1">
        <v>5.0</v>
      </c>
      <c r="DK394" s="1">
        <v>3.0</v>
      </c>
      <c r="DL394" s="1">
        <v>4.0</v>
      </c>
      <c r="DM394" s="1">
        <v>0.0</v>
      </c>
      <c r="DN394" s="1">
        <v>0.0</v>
      </c>
      <c r="DO394" s="1">
        <v>5.0</v>
      </c>
      <c r="DP394" s="1">
        <v>4.0</v>
      </c>
      <c r="DQ394" s="1">
        <v>1.0</v>
      </c>
      <c r="DR394" s="1">
        <v>1.0</v>
      </c>
      <c r="DS394" s="1">
        <v>4.0</v>
      </c>
      <c r="DT394" s="1">
        <v>5.0</v>
      </c>
      <c r="DU394" s="1">
        <v>3.0</v>
      </c>
      <c r="DV394" s="1" t="s">
        <v>216</v>
      </c>
      <c r="DX394" s="1" t="s">
        <v>245</v>
      </c>
      <c r="DY394" s="1" t="s">
        <v>384</v>
      </c>
      <c r="GZ394" s="1">
        <v>5.0</v>
      </c>
      <c r="HA394" s="1" t="s">
        <v>305</v>
      </c>
      <c r="HB394" s="1" t="s">
        <v>3638</v>
      </c>
      <c r="HD394" s="1" t="s">
        <v>3639</v>
      </c>
      <c r="HE394" s="1" t="s">
        <v>3640</v>
      </c>
      <c r="HJ394" s="1" t="s">
        <v>232</v>
      </c>
      <c r="HK394" s="1" t="s">
        <v>232</v>
      </c>
      <c r="HL394" s="1" t="s">
        <v>371</v>
      </c>
      <c r="HM394" s="1" t="s">
        <v>216</v>
      </c>
      <c r="HN394" s="1" t="s">
        <v>232</v>
      </c>
      <c r="HO394" s="1" t="s">
        <v>232</v>
      </c>
      <c r="HP394" s="1" t="s">
        <v>3641</v>
      </c>
    </row>
    <row r="395" ht="15.75" customHeight="1">
      <c r="A395" s="2">
        <v>43185.572800925926</v>
      </c>
      <c r="D395" s="1">
        <v>1.8138207259E10</v>
      </c>
      <c r="E395" s="1" t="s">
        <v>215</v>
      </c>
      <c r="F395" s="1" t="s">
        <v>232</v>
      </c>
      <c r="H395" s="1">
        <v>2015.0</v>
      </c>
      <c r="I395" s="1" t="s">
        <v>218</v>
      </c>
      <c r="J395" s="1" t="s">
        <v>973</v>
      </c>
      <c r="K395" s="1" t="s">
        <v>220</v>
      </c>
      <c r="AY395" s="1" t="s">
        <v>216</v>
      </c>
      <c r="AZ395" s="1" t="s">
        <v>221</v>
      </c>
      <c r="BB395" s="1" t="s">
        <v>222</v>
      </c>
      <c r="BD395" s="1" t="s">
        <v>962</v>
      </c>
      <c r="BF395" s="1" t="s">
        <v>1027</v>
      </c>
      <c r="BG395" s="1" t="s">
        <v>216</v>
      </c>
      <c r="BJ395" s="1">
        <v>25.0</v>
      </c>
      <c r="BK395" s="1" t="s">
        <v>216</v>
      </c>
      <c r="BL395" s="1" t="s">
        <v>3642</v>
      </c>
      <c r="BM395" s="1" t="s">
        <v>3643</v>
      </c>
      <c r="BN395" s="1" t="s">
        <v>3644</v>
      </c>
      <c r="BO395" s="1" t="s">
        <v>319</v>
      </c>
      <c r="BP395" s="1" t="s">
        <v>232</v>
      </c>
      <c r="BQ395" s="1" t="s">
        <v>3645</v>
      </c>
      <c r="BR395" s="1" t="s">
        <v>354</v>
      </c>
      <c r="BS395" s="1" t="s">
        <v>3646</v>
      </c>
      <c r="BV395" s="1" t="s">
        <v>216</v>
      </c>
      <c r="BW395" s="1" t="s">
        <v>399</v>
      </c>
      <c r="CK395" s="1">
        <v>70000.0</v>
      </c>
      <c r="CL395" s="1" t="s">
        <v>232</v>
      </c>
      <c r="CM395" s="1">
        <v>72000.0</v>
      </c>
      <c r="CN395" s="1" t="s">
        <v>237</v>
      </c>
      <c r="CO395" s="1" t="s">
        <v>361</v>
      </c>
      <c r="CP395" s="1" t="s">
        <v>237</v>
      </c>
      <c r="CQ395" s="1" t="s">
        <v>361</v>
      </c>
      <c r="CR395" s="1" t="s">
        <v>232</v>
      </c>
      <c r="CS395" s="1" t="s">
        <v>265</v>
      </c>
      <c r="CT395" s="1" t="s">
        <v>238</v>
      </c>
      <c r="CU395" s="1" t="s">
        <v>436</v>
      </c>
      <c r="CV395" s="1" t="s">
        <v>239</v>
      </c>
      <c r="CW395" s="1" t="s">
        <v>239</v>
      </c>
      <c r="CX395" s="1" t="s">
        <v>239</v>
      </c>
      <c r="CZ395" s="1" t="s">
        <v>363</v>
      </c>
      <c r="DA395" s="1" t="s">
        <v>363</v>
      </c>
      <c r="DB395" s="1" t="s">
        <v>286</v>
      </c>
      <c r="DC395" s="1" t="s">
        <v>244</v>
      </c>
      <c r="DD395" s="1" t="s">
        <v>244</v>
      </c>
      <c r="DE395" s="1">
        <v>5.0</v>
      </c>
      <c r="DF395" s="1">
        <v>5.0</v>
      </c>
      <c r="DG395" s="1">
        <v>5.0</v>
      </c>
      <c r="DH395" s="1">
        <v>5.0</v>
      </c>
      <c r="DI395" s="1">
        <v>4.0</v>
      </c>
      <c r="DJ395" s="1">
        <v>4.0</v>
      </c>
      <c r="DK395" s="1">
        <v>2.0</v>
      </c>
      <c r="DL395" s="1">
        <v>2.0</v>
      </c>
      <c r="DM395" s="1">
        <v>0.0</v>
      </c>
      <c r="DN395" s="1">
        <v>5.0</v>
      </c>
      <c r="DO395" s="1">
        <v>5.0</v>
      </c>
      <c r="DP395" s="1">
        <v>5.0</v>
      </c>
      <c r="DQ395" s="1">
        <v>5.0</v>
      </c>
      <c r="DS395" s="1">
        <v>5.0</v>
      </c>
      <c r="DV395" s="1" t="s">
        <v>216</v>
      </c>
      <c r="DX395" s="1" t="s">
        <v>268</v>
      </c>
      <c r="DY395" s="1" t="s">
        <v>269</v>
      </c>
      <c r="DZ395" s="1" t="s">
        <v>3647</v>
      </c>
      <c r="GZ395" s="1">
        <v>5.0</v>
      </c>
      <c r="HA395" s="1" t="s">
        <v>305</v>
      </c>
      <c r="HJ395" s="1" t="s">
        <v>232</v>
      </c>
      <c r="HK395" s="1" t="s">
        <v>232</v>
      </c>
      <c r="HL395" s="1" t="s">
        <v>558</v>
      </c>
      <c r="HM395" s="1" t="s">
        <v>232</v>
      </c>
      <c r="HN395" s="1" t="s">
        <v>232</v>
      </c>
      <c r="HO395" s="1" t="s">
        <v>232</v>
      </c>
    </row>
    <row r="396" ht="15.75" customHeight="1">
      <c r="A396" s="2">
        <v>43185.57541666667</v>
      </c>
      <c r="D396" s="1">
        <v>8.4509804E8</v>
      </c>
      <c r="E396" s="1" t="s">
        <v>350</v>
      </c>
      <c r="F396" s="1" t="s">
        <v>216</v>
      </c>
      <c r="G396" s="1" t="s">
        <v>1395</v>
      </c>
      <c r="H396" s="1">
        <v>2016.0</v>
      </c>
      <c r="I396" s="1" t="s">
        <v>218</v>
      </c>
      <c r="J396" s="1" t="s">
        <v>973</v>
      </c>
      <c r="K396" s="1" t="s">
        <v>312</v>
      </c>
      <c r="L396" s="1" t="s">
        <v>216</v>
      </c>
      <c r="M396" s="1">
        <v>1.0</v>
      </c>
      <c r="N396" s="1" t="s">
        <v>232</v>
      </c>
      <c r="O396" s="1" t="s">
        <v>3648</v>
      </c>
      <c r="P396" s="1" t="s">
        <v>3649</v>
      </c>
      <c r="AY396" s="1" t="s">
        <v>232</v>
      </c>
      <c r="EE396" s="1" t="s">
        <v>1629</v>
      </c>
      <c r="EJ396" s="1" t="s">
        <v>878</v>
      </c>
      <c r="EK396" s="1" t="s">
        <v>3650</v>
      </c>
      <c r="EL396" s="1" t="s">
        <v>1707</v>
      </c>
      <c r="EM396" s="1" t="s">
        <v>216</v>
      </c>
      <c r="EN396" s="1" t="s">
        <v>232</v>
      </c>
      <c r="GZ396" s="1">
        <v>4.0</v>
      </c>
      <c r="HA396" s="1" t="s">
        <v>247</v>
      </c>
      <c r="HB396" s="1" t="s">
        <v>3651</v>
      </c>
      <c r="HJ396" s="1" t="s">
        <v>232</v>
      </c>
      <c r="HN396" s="1" t="s">
        <v>216</v>
      </c>
      <c r="HO396" s="1" t="s">
        <v>232</v>
      </c>
    </row>
    <row r="397" ht="15.75" customHeight="1">
      <c r="A397" s="2">
        <v>43185.745462962965</v>
      </c>
      <c r="D397" s="1">
        <v>1.794282954E10</v>
      </c>
      <c r="E397" s="1" t="s">
        <v>350</v>
      </c>
      <c r="F397" s="1" t="s">
        <v>232</v>
      </c>
      <c r="H397" s="1">
        <v>2015.0</v>
      </c>
      <c r="I397" s="1" t="s">
        <v>218</v>
      </c>
      <c r="J397" s="1" t="s">
        <v>973</v>
      </c>
      <c r="K397" s="1" t="s">
        <v>220</v>
      </c>
      <c r="AY397" s="1" t="s">
        <v>232</v>
      </c>
      <c r="AZ397" s="1" t="s">
        <v>221</v>
      </c>
      <c r="BB397" s="1" t="s">
        <v>222</v>
      </c>
      <c r="BD397" s="1" t="s">
        <v>223</v>
      </c>
      <c r="BE397" s="1" t="s">
        <v>256</v>
      </c>
      <c r="BG397" s="1" t="s">
        <v>216</v>
      </c>
      <c r="BJ397" s="1">
        <v>11.0</v>
      </c>
      <c r="BK397" s="1" t="s">
        <v>216</v>
      </c>
      <c r="BL397" s="1" t="s">
        <v>3652</v>
      </c>
      <c r="BM397" s="1" t="s">
        <v>3653</v>
      </c>
      <c r="BN397" s="1" t="s">
        <v>3654</v>
      </c>
      <c r="BO397" s="1" t="s">
        <v>376</v>
      </c>
      <c r="BP397" s="1" t="s">
        <v>216</v>
      </c>
      <c r="BR397" s="1" t="s">
        <v>564</v>
      </c>
      <c r="BS397" s="1" t="s">
        <v>3655</v>
      </c>
      <c r="BT397" s="1">
        <v>1.41477309E8</v>
      </c>
      <c r="BU397" s="1" t="s">
        <v>3656</v>
      </c>
      <c r="BV397" s="1" t="s">
        <v>232</v>
      </c>
      <c r="BW397" s="1" t="s">
        <v>736</v>
      </c>
      <c r="CK397" s="1">
        <v>39000.0</v>
      </c>
      <c r="CL397" s="1" t="s">
        <v>232</v>
      </c>
      <c r="CM397" s="1">
        <v>39000.0</v>
      </c>
      <c r="CN397" s="1" t="s">
        <v>237</v>
      </c>
      <c r="CO397" s="1" t="s">
        <v>237</v>
      </c>
      <c r="CP397" s="1" t="s">
        <v>361</v>
      </c>
      <c r="CQ397" s="1" t="s">
        <v>361</v>
      </c>
      <c r="CR397" s="1" t="s">
        <v>216</v>
      </c>
      <c r="CS397" s="1" t="s">
        <v>238</v>
      </c>
      <c r="CT397" s="1" t="s">
        <v>239</v>
      </c>
      <c r="CU397" s="1" t="s">
        <v>239</v>
      </c>
      <c r="CV397" s="1" t="s">
        <v>239</v>
      </c>
      <c r="CW397" s="1" t="s">
        <v>239</v>
      </c>
      <c r="CX397" s="1" t="s">
        <v>239</v>
      </c>
      <c r="CZ397" s="1" t="s">
        <v>266</v>
      </c>
      <c r="DA397" s="1" t="s">
        <v>266</v>
      </c>
      <c r="DB397" s="1" t="s">
        <v>286</v>
      </c>
      <c r="DC397" s="1" t="s">
        <v>244</v>
      </c>
      <c r="DD397" s="1" t="s">
        <v>244</v>
      </c>
      <c r="DE397" s="1">
        <v>5.0</v>
      </c>
      <c r="DF397" s="1">
        <v>3.0</v>
      </c>
      <c r="DG397" s="1">
        <v>5.0</v>
      </c>
      <c r="DH397" s="1">
        <v>3.0</v>
      </c>
      <c r="DI397" s="1">
        <v>5.0</v>
      </c>
      <c r="DJ397" s="1">
        <v>3.0</v>
      </c>
      <c r="DK397" s="1">
        <v>1.0</v>
      </c>
      <c r="DL397" s="1">
        <v>0.0</v>
      </c>
      <c r="DM397" s="1">
        <v>0.0</v>
      </c>
      <c r="DN397" s="1">
        <v>0.0</v>
      </c>
      <c r="DO397" s="1">
        <v>4.0</v>
      </c>
      <c r="DP397" s="1">
        <v>0.0</v>
      </c>
      <c r="DQ397" s="1">
        <v>0.0</v>
      </c>
      <c r="DR397" s="1">
        <v>0.0</v>
      </c>
      <c r="DS397" s="1">
        <v>4.0</v>
      </c>
      <c r="DT397" s="1">
        <v>4.0</v>
      </c>
      <c r="DU397" s="1">
        <v>0.0</v>
      </c>
      <c r="DV397" s="1" t="s">
        <v>216</v>
      </c>
      <c r="DX397" s="1" t="s">
        <v>269</v>
      </c>
      <c r="DY397" s="1" t="s">
        <v>269</v>
      </c>
      <c r="DZ397" s="1" t="s">
        <v>1488</v>
      </c>
      <c r="ED397" s="1" t="s">
        <v>246</v>
      </c>
      <c r="EE397" s="1" t="s">
        <v>294</v>
      </c>
      <c r="FP397" s="1" t="s">
        <v>362</v>
      </c>
      <c r="FQ397" s="1" t="s">
        <v>296</v>
      </c>
      <c r="FS397" s="1" t="s">
        <v>297</v>
      </c>
      <c r="FT397" s="1">
        <v>18.0</v>
      </c>
      <c r="FU397" s="1" t="s">
        <v>298</v>
      </c>
      <c r="FV397" s="1" t="s">
        <v>3657</v>
      </c>
      <c r="FW397" s="1" t="s">
        <v>223</v>
      </c>
      <c r="FX397" s="1" t="s">
        <v>256</v>
      </c>
      <c r="FZ397" s="1" t="s">
        <v>1671</v>
      </c>
      <c r="GA397" s="1" t="s">
        <v>3658</v>
      </c>
      <c r="GB397" s="1" t="s">
        <v>319</v>
      </c>
      <c r="GC397" s="1" t="s">
        <v>232</v>
      </c>
      <c r="GD397" s="1" t="s">
        <v>1671</v>
      </c>
      <c r="GE397" s="1" t="s">
        <v>736</v>
      </c>
      <c r="GF397" s="1">
        <v>18.0</v>
      </c>
      <c r="GG397" s="1" t="s">
        <v>232</v>
      </c>
      <c r="GH397" s="1" t="s">
        <v>216</v>
      </c>
      <c r="GK397" s="1" t="s">
        <v>304</v>
      </c>
      <c r="GL397" s="1" t="s">
        <v>654</v>
      </c>
      <c r="GM397" s="1">
        <v>40000.0</v>
      </c>
      <c r="GN397" s="1" t="s">
        <v>216</v>
      </c>
      <c r="GO397" s="1">
        <v>40000.0</v>
      </c>
      <c r="GP397" s="1">
        <v>2.0</v>
      </c>
      <c r="GQ397" s="1">
        <v>4.0</v>
      </c>
      <c r="GR397" s="1">
        <v>0.0</v>
      </c>
      <c r="GS397" s="1">
        <v>4.0</v>
      </c>
      <c r="GT397" s="1">
        <v>5.0</v>
      </c>
      <c r="GU397" s="1">
        <v>4.0</v>
      </c>
      <c r="GV397" s="1">
        <v>4.0</v>
      </c>
      <c r="GW397" s="1">
        <v>0.0</v>
      </c>
      <c r="GX397" s="1">
        <v>4.0</v>
      </c>
      <c r="GY397" s="1">
        <v>2.0</v>
      </c>
      <c r="GZ397" s="1">
        <v>5.0</v>
      </c>
      <c r="HA397" s="1" t="s">
        <v>247</v>
      </c>
      <c r="HJ397" s="1" t="s">
        <v>232</v>
      </c>
      <c r="HK397" s="1" t="s">
        <v>216</v>
      </c>
      <c r="HM397" s="1" t="s">
        <v>216</v>
      </c>
      <c r="HN397" s="1" t="s">
        <v>216</v>
      </c>
      <c r="HO397" s="1" t="s">
        <v>232</v>
      </c>
    </row>
    <row r="398" ht="15.75" customHeight="1">
      <c r="A398" s="2">
        <v>43185.88045138889</v>
      </c>
      <c r="D398" s="1">
        <v>1.7673627046E10</v>
      </c>
      <c r="E398" s="1" t="s">
        <v>215</v>
      </c>
      <c r="F398" s="1" t="s">
        <v>232</v>
      </c>
      <c r="H398" s="1">
        <v>2017.0</v>
      </c>
      <c r="I398" s="1" t="s">
        <v>218</v>
      </c>
      <c r="J398" s="1" t="s">
        <v>973</v>
      </c>
      <c r="K398" s="1" t="s">
        <v>220</v>
      </c>
      <c r="AY398" s="1" t="s">
        <v>216</v>
      </c>
      <c r="AZ398" s="1" t="s">
        <v>221</v>
      </c>
      <c r="BB398" s="1" t="s">
        <v>297</v>
      </c>
      <c r="BC398" s="1">
        <v>6.0</v>
      </c>
      <c r="BD398" s="1" t="s">
        <v>223</v>
      </c>
      <c r="BE398" s="1" t="s">
        <v>1193</v>
      </c>
      <c r="BG398" s="1" t="s">
        <v>216</v>
      </c>
      <c r="BJ398" s="1">
        <v>3.0</v>
      </c>
      <c r="BK398" s="1" t="s">
        <v>216</v>
      </c>
      <c r="BL398" s="1" t="s">
        <v>3659</v>
      </c>
      <c r="BM398" s="1" t="s">
        <v>3660</v>
      </c>
      <c r="BN398" s="1" t="s">
        <v>3661</v>
      </c>
      <c r="BO398" s="1" t="s">
        <v>319</v>
      </c>
      <c r="BP398" s="1" t="s">
        <v>232</v>
      </c>
      <c r="BQ398" s="1" t="s">
        <v>3659</v>
      </c>
      <c r="BR398" s="1" t="s">
        <v>721</v>
      </c>
      <c r="BS398" s="1" t="s">
        <v>3662</v>
      </c>
      <c r="BV398" s="1" t="s">
        <v>216</v>
      </c>
      <c r="BW398" s="1" t="s">
        <v>378</v>
      </c>
      <c r="CK398" s="1">
        <v>18120.0</v>
      </c>
      <c r="CL398" s="1" t="s">
        <v>216</v>
      </c>
      <c r="CM398" s="1">
        <v>18120.0</v>
      </c>
      <c r="CN398" s="1" t="s">
        <v>237</v>
      </c>
      <c r="CO398" s="1" t="s">
        <v>237</v>
      </c>
      <c r="CP398" s="1" t="s">
        <v>237</v>
      </c>
      <c r="CQ398" s="1" t="s">
        <v>237</v>
      </c>
      <c r="CR398" s="1" t="s">
        <v>216</v>
      </c>
      <c r="CS398" s="1" t="s">
        <v>238</v>
      </c>
      <c r="CT398" s="1" t="s">
        <v>436</v>
      </c>
      <c r="CU398" s="1" t="s">
        <v>239</v>
      </c>
      <c r="CV398" s="1" t="s">
        <v>239</v>
      </c>
      <c r="CW398" s="1" t="s">
        <v>239</v>
      </c>
      <c r="CX398" s="1" t="s">
        <v>239</v>
      </c>
      <c r="CY398" s="1" t="s">
        <v>511</v>
      </c>
      <c r="CZ398" s="1" t="s">
        <v>326</v>
      </c>
      <c r="DA398" s="1" t="s">
        <v>326</v>
      </c>
      <c r="DB398" s="1" t="s">
        <v>401</v>
      </c>
      <c r="DC398" s="1" t="s">
        <v>328</v>
      </c>
      <c r="DD398" s="1" t="s">
        <v>244</v>
      </c>
      <c r="DE398" s="1">
        <v>2.0</v>
      </c>
      <c r="DF398" s="1">
        <v>2.0</v>
      </c>
      <c r="DG398" s="1">
        <v>4.0</v>
      </c>
      <c r="DH398" s="1">
        <v>2.0</v>
      </c>
      <c r="DI398" s="1">
        <v>2.0</v>
      </c>
      <c r="DJ398" s="1">
        <v>5.0</v>
      </c>
      <c r="DK398" s="1">
        <v>2.0</v>
      </c>
      <c r="DL398" s="1">
        <v>2.0</v>
      </c>
      <c r="DM398" s="1">
        <v>1.0</v>
      </c>
      <c r="DS398" s="1">
        <v>4.0</v>
      </c>
      <c r="DV398" s="1" t="s">
        <v>232</v>
      </c>
      <c r="DW398" s="1" t="s">
        <v>3663</v>
      </c>
      <c r="DX398" s="1" t="s">
        <v>269</v>
      </c>
      <c r="DY398" s="1" t="s">
        <v>384</v>
      </c>
      <c r="ED398" s="1" t="s">
        <v>246</v>
      </c>
      <c r="GZ398" s="1">
        <v>4.0</v>
      </c>
      <c r="HA398" s="1" t="s">
        <v>247</v>
      </c>
      <c r="HB398" s="1" t="s">
        <v>3664</v>
      </c>
      <c r="HC398" s="1" t="s">
        <v>3665</v>
      </c>
      <c r="HD398" s="1" t="s">
        <v>3666</v>
      </c>
      <c r="HE398" s="1" t="s">
        <v>3667</v>
      </c>
      <c r="HI398" s="1" t="s">
        <v>3668</v>
      </c>
      <c r="HJ398" s="1" t="s">
        <v>232</v>
      </c>
      <c r="HK398" s="1" t="s">
        <v>216</v>
      </c>
      <c r="HM398" s="1" t="s">
        <v>216</v>
      </c>
      <c r="HN398" s="1" t="s">
        <v>232</v>
      </c>
      <c r="HO398" s="1" t="s">
        <v>232</v>
      </c>
      <c r="HP398" s="1" t="s">
        <v>3669</v>
      </c>
      <c r="HQ398" s="1" t="s">
        <v>3670</v>
      </c>
    </row>
    <row r="399" ht="15.75" customHeight="1">
      <c r="A399" s="2">
        <v>43185.944918981484</v>
      </c>
      <c r="D399" s="1">
        <v>1.8888028428E10</v>
      </c>
      <c r="E399" s="1" t="s">
        <v>350</v>
      </c>
      <c r="F399" s="1" t="s">
        <v>232</v>
      </c>
      <c r="H399" s="1">
        <v>2017.0</v>
      </c>
      <c r="I399" s="1" t="s">
        <v>635</v>
      </c>
      <c r="J399" s="1" t="s">
        <v>973</v>
      </c>
      <c r="K399" s="1" t="s">
        <v>220</v>
      </c>
      <c r="AY399" s="1" t="s">
        <v>216</v>
      </c>
      <c r="AZ399" s="1" t="s">
        <v>221</v>
      </c>
      <c r="BB399" s="1" t="s">
        <v>749</v>
      </c>
      <c r="BD399" s="1" t="s">
        <v>223</v>
      </c>
      <c r="BE399" s="1" t="s">
        <v>1325</v>
      </c>
      <c r="BG399" s="1" t="s">
        <v>216</v>
      </c>
      <c r="BJ399" s="1">
        <v>7.0</v>
      </c>
      <c r="BK399" s="1" t="s">
        <v>216</v>
      </c>
      <c r="BL399" s="1" t="s">
        <v>3671</v>
      </c>
      <c r="BM399" s="1" t="s">
        <v>3672</v>
      </c>
      <c r="BN399" s="1" t="s">
        <v>3673</v>
      </c>
      <c r="BO399" s="1" t="s">
        <v>258</v>
      </c>
      <c r="BP399" s="1" t="s">
        <v>232</v>
      </c>
      <c r="BQ399" s="1" t="s">
        <v>1293</v>
      </c>
      <c r="BR399" s="1" t="s">
        <v>564</v>
      </c>
      <c r="BS399" s="1" t="s">
        <v>3674</v>
      </c>
      <c r="BV399" s="1" t="s">
        <v>216</v>
      </c>
      <c r="BW399" s="1" t="s">
        <v>736</v>
      </c>
      <c r="CK399" s="1">
        <v>23000.0</v>
      </c>
      <c r="CL399" s="1" t="s">
        <v>232</v>
      </c>
      <c r="CM399" s="1">
        <v>26000.0</v>
      </c>
      <c r="CN399" s="1" t="s">
        <v>237</v>
      </c>
      <c r="CO399" s="1" t="s">
        <v>237</v>
      </c>
      <c r="CP399" s="1" t="s">
        <v>237</v>
      </c>
      <c r="CQ399" s="1" t="s">
        <v>237</v>
      </c>
      <c r="CR399" s="1" t="s">
        <v>216</v>
      </c>
      <c r="CS399" s="1" t="s">
        <v>238</v>
      </c>
      <c r="CT399" s="1" t="s">
        <v>283</v>
      </c>
      <c r="CU399" s="1" t="s">
        <v>239</v>
      </c>
      <c r="CV399" s="1" t="s">
        <v>239</v>
      </c>
      <c r="CW399" s="1" t="s">
        <v>239</v>
      </c>
      <c r="CX399" s="1" t="s">
        <v>239</v>
      </c>
      <c r="CZ399" s="1" t="s">
        <v>602</v>
      </c>
      <c r="DA399" s="1" t="s">
        <v>602</v>
      </c>
      <c r="DB399" s="1" t="s">
        <v>286</v>
      </c>
      <c r="DC399" s="1" t="s">
        <v>328</v>
      </c>
      <c r="DD399" s="1" t="s">
        <v>244</v>
      </c>
      <c r="DE399" s="1">
        <v>2.0</v>
      </c>
      <c r="DF399" s="1">
        <v>4.0</v>
      </c>
      <c r="DG399" s="1">
        <v>3.0</v>
      </c>
      <c r="DH399" s="1">
        <v>3.0</v>
      </c>
      <c r="DI399" s="1">
        <v>3.0</v>
      </c>
      <c r="DJ399" s="1">
        <v>2.0</v>
      </c>
      <c r="DK399" s="1">
        <v>3.0</v>
      </c>
      <c r="DL399" s="1">
        <v>3.0</v>
      </c>
      <c r="DM399" s="1">
        <v>2.0</v>
      </c>
      <c r="DN399" s="1">
        <v>1.0</v>
      </c>
      <c r="DO399" s="1">
        <v>5.0</v>
      </c>
      <c r="DP399" s="1">
        <v>1.0</v>
      </c>
      <c r="DQ399" s="1">
        <v>0.0</v>
      </c>
      <c r="DR399" s="1">
        <v>0.0</v>
      </c>
      <c r="DS399" s="1">
        <v>3.0</v>
      </c>
      <c r="DT399" s="1">
        <v>2.0</v>
      </c>
      <c r="DU399" s="1">
        <v>0.0</v>
      </c>
      <c r="DV399" s="1" t="s">
        <v>232</v>
      </c>
      <c r="DW399" s="1" t="s">
        <v>3675</v>
      </c>
      <c r="DX399" s="1" t="s">
        <v>269</v>
      </c>
      <c r="DY399" s="1" t="s">
        <v>384</v>
      </c>
      <c r="ED399" s="1" t="s">
        <v>246</v>
      </c>
      <c r="GZ399" s="1">
        <v>3.0</v>
      </c>
      <c r="HA399" s="1" t="s">
        <v>270</v>
      </c>
      <c r="HB399" s="1" t="s">
        <v>3676</v>
      </c>
      <c r="HC399" s="1" t="s">
        <v>3677</v>
      </c>
      <c r="HD399" s="1" t="s">
        <v>3678</v>
      </c>
      <c r="HE399" s="1" t="s">
        <v>3679</v>
      </c>
      <c r="HI399" s="1" t="s">
        <v>3680</v>
      </c>
      <c r="HJ399" s="1" t="s">
        <v>216</v>
      </c>
      <c r="HK399" s="1" t="s">
        <v>216</v>
      </c>
      <c r="HM399" s="1" t="s">
        <v>216</v>
      </c>
      <c r="HN399" s="1" t="s">
        <v>232</v>
      </c>
      <c r="HO399" s="1" t="s">
        <v>232</v>
      </c>
    </row>
    <row r="400" ht="15.75" customHeight="1">
      <c r="A400" s="2">
        <v>43186.36306712963</v>
      </c>
      <c r="D400" s="1">
        <v>1.7830458853E10</v>
      </c>
      <c r="E400" s="1" t="s">
        <v>350</v>
      </c>
      <c r="F400" s="1" t="s">
        <v>232</v>
      </c>
      <c r="H400" s="1">
        <v>2017.0</v>
      </c>
      <c r="I400" s="1" t="s">
        <v>218</v>
      </c>
      <c r="J400" s="1" t="s">
        <v>973</v>
      </c>
      <c r="K400" s="1" t="s">
        <v>220</v>
      </c>
      <c r="AY400" s="1" t="s">
        <v>216</v>
      </c>
      <c r="AZ400" s="1" t="s">
        <v>221</v>
      </c>
      <c r="BB400" s="1" t="s">
        <v>222</v>
      </c>
      <c r="BD400" s="1" t="s">
        <v>223</v>
      </c>
      <c r="BE400" s="1" t="s">
        <v>293</v>
      </c>
      <c r="BG400" s="1" t="s">
        <v>216</v>
      </c>
      <c r="BJ400" s="1">
        <v>2.0</v>
      </c>
      <c r="BK400" s="1" t="s">
        <v>216</v>
      </c>
      <c r="BL400" s="1" t="s">
        <v>3681</v>
      </c>
      <c r="BM400" s="1" t="s">
        <v>3682</v>
      </c>
      <c r="BO400" s="1" t="s">
        <v>319</v>
      </c>
      <c r="BP400" s="1" t="s">
        <v>232</v>
      </c>
      <c r="BQ400" s="1" t="s">
        <v>1338</v>
      </c>
      <c r="BR400" s="1" t="s">
        <v>721</v>
      </c>
      <c r="BS400" s="1" t="s">
        <v>3683</v>
      </c>
      <c r="BV400" s="1" t="s">
        <v>216</v>
      </c>
      <c r="BW400" s="1" t="s">
        <v>736</v>
      </c>
      <c r="CK400" s="1">
        <v>32160.0</v>
      </c>
      <c r="CL400" s="1" t="s">
        <v>232</v>
      </c>
      <c r="CM400" s="1">
        <v>35500.0</v>
      </c>
      <c r="CN400" s="1" t="s">
        <v>361</v>
      </c>
      <c r="CO400" s="1" t="s">
        <v>237</v>
      </c>
      <c r="CP400" s="1" t="s">
        <v>361</v>
      </c>
      <c r="CQ400" s="1" t="s">
        <v>361</v>
      </c>
      <c r="CR400" s="1" t="s">
        <v>216</v>
      </c>
      <c r="CS400" s="1" t="s">
        <v>238</v>
      </c>
      <c r="CT400" s="1" t="s">
        <v>436</v>
      </c>
      <c r="CU400" s="1" t="s">
        <v>239</v>
      </c>
      <c r="CV400" s="1" t="s">
        <v>239</v>
      </c>
      <c r="CW400" s="1" t="s">
        <v>239</v>
      </c>
      <c r="CX400" s="1" t="s">
        <v>239</v>
      </c>
      <c r="CZ400" s="1" t="s">
        <v>326</v>
      </c>
      <c r="DA400" s="1" t="s">
        <v>1143</v>
      </c>
      <c r="DB400" s="1" t="s">
        <v>537</v>
      </c>
      <c r="DC400" s="1" t="s">
        <v>244</v>
      </c>
      <c r="DD400" s="1" t="s">
        <v>244</v>
      </c>
      <c r="DE400" s="1">
        <v>4.0</v>
      </c>
      <c r="DF400" s="1">
        <v>5.0</v>
      </c>
      <c r="DG400" s="1">
        <v>4.0</v>
      </c>
      <c r="DH400" s="1">
        <v>5.0</v>
      </c>
      <c r="DI400" s="1">
        <v>5.0</v>
      </c>
      <c r="DJ400" s="1">
        <v>2.0</v>
      </c>
      <c r="DK400" s="1">
        <v>0.0</v>
      </c>
      <c r="DL400" s="1">
        <v>0.0</v>
      </c>
      <c r="DM400" s="1">
        <v>0.0</v>
      </c>
      <c r="DN400" s="1">
        <v>3.0</v>
      </c>
      <c r="DO400" s="1">
        <v>3.0</v>
      </c>
      <c r="DP400" s="1">
        <v>4.0</v>
      </c>
      <c r="DQ400" s="1">
        <v>4.0</v>
      </c>
      <c r="DR400" s="1">
        <v>0.0</v>
      </c>
      <c r="DS400" s="1">
        <v>2.0</v>
      </c>
      <c r="DV400" s="1" t="s">
        <v>216</v>
      </c>
      <c r="DX400" s="1" t="s">
        <v>269</v>
      </c>
      <c r="DY400" s="1" t="s">
        <v>269</v>
      </c>
      <c r="DZ400" s="1" t="s">
        <v>905</v>
      </c>
      <c r="GZ400" s="1">
        <v>4.0</v>
      </c>
      <c r="HA400" s="1" t="s">
        <v>247</v>
      </c>
      <c r="HB400" s="1" t="s">
        <v>3684</v>
      </c>
      <c r="HD400" s="1" t="s">
        <v>3685</v>
      </c>
      <c r="HI400" s="1" t="s">
        <v>3686</v>
      </c>
      <c r="HJ400" s="1" t="s">
        <v>232</v>
      </c>
      <c r="HK400" s="1" t="s">
        <v>216</v>
      </c>
      <c r="HM400" s="1" t="s">
        <v>216</v>
      </c>
      <c r="HN400" s="1" t="s">
        <v>232</v>
      </c>
      <c r="HO400" s="1" t="s">
        <v>232</v>
      </c>
    </row>
    <row r="401" ht="15.75" customHeight="1">
      <c r="A401" s="2">
        <v>43186.40075231482</v>
      </c>
      <c r="D401" s="1">
        <v>1.7836790306E10</v>
      </c>
      <c r="E401" s="1" t="s">
        <v>215</v>
      </c>
      <c r="F401" s="1" t="s">
        <v>232</v>
      </c>
      <c r="H401" s="1">
        <v>2017.0</v>
      </c>
      <c r="I401" s="1" t="s">
        <v>409</v>
      </c>
      <c r="J401" s="1" t="s">
        <v>410</v>
      </c>
      <c r="K401" s="1" t="s">
        <v>220</v>
      </c>
      <c r="AY401" s="1" t="s">
        <v>216</v>
      </c>
      <c r="AZ401" s="1" t="s">
        <v>221</v>
      </c>
      <c r="BB401" s="1" t="s">
        <v>222</v>
      </c>
      <c r="BD401" s="1" t="s">
        <v>223</v>
      </c>
      <c r="BE401" s="1" t="s">
        <v>293</v>
      </c>
      <c r="BG401" s="1" t="s">
        <v>216</v>
      </c>
      <c r="BJ401" s="1">
        <v>6.0</v>
      </c>
      <c r="BK401" s="1" t="s">
        <v>216</v>
      </c>
      <c r="BL401" s="1" t="s">
        <v>879</v>
      </c>
      <c r="BO401" s="1" t="s">
        <v>319</v>
      </c>
      <c r="BP401" s="1" t="s">
        <v>216</v>
      </c>
      <c r="BR401" s="1" t="s">
        <v>826</v>
      </c>
      <c r="BS401" s="1" t="s">
        <v>3687</v>
      </c>
      <c r="BU401" s="1" t="s">
        <v>3688</v>
      </c>
      <c r="BV401" s="1" t="s">
        <v>232</v>
      </c>
      <c r="BW401" s="1" t="s">
        <v>378</v>
      </c>
      <c r="CK401" s="1">
        <v>31000.0</v>
      </c>
      <c r="CL401" s="1" t="s">
        <v>232</v>
      </c>
      <c r="CM401" s="1">
        <v>34000.0</v>
      </c>
      <c r="CN401" s="1" t="s">
        <v>361</v>
      </c>
      <c r="CO401" s="1" t="s">
        <v>237</v>
      </c>
      <c r="CP401" s="1" t="s">
        <v>237</v>
      </c>
      <c r="CQ401" s="1" t="s">
        <v>237</v>
      </c>
      <c r="CR401" s="1" t="s">
        <v>216</v>
      </c>
      <c r="CS401" s="1" t="s">
        <v>238</v>
      </c>
      <c r="CT401" s="1" t="s">
        <v>239</v>
      </c>
      <c r="CU401" s="1" t="s">
        <v>239</v>
      </c>
      <c r="CV401" s="1" t="s">
        <v>239</v>
      </c>
      <c r="CW401" s="1" t="s">
        <v>239</v>
      </c>
      <c r="CX401" s="1" t="s">
        <v>239</v>
      </c>
      <c r="CZ401" s="1" t="s">
        <v>470</v>
      </c>
      <c r="DA401" s="1" t="s">
        <v>470</v>
      </c>
      <c r="DB401" s="1" t="s">
        <v>383</v>
      </c>
      <c r="DC401" s="1" t="s">
        <v>244</v>
      </c>
      <c r="DD401" s="1" t="s">
        <v>244</v>
      </c>
      <c r="DE401" s="1">
        <v>4.0</v>
      </c>
      <c r="DF401" s="1">
        <v>4.0</v>
      </c>
      <c r="DG401" s="1">
        <v>5.0</v>
      </c>
      <c r="DH401" s="1">
        <v>3.0</v>
      </c>
      <c r="DI401" s="1">
        <v>4.0</v>
      </c>
      <c r="DJ401" s="1">
        <v>5.0</v>
      </c>
      <c r="DK401" s="1">
        <v>2.0</v>
      </c>
      <c r="DL401" s="1">
        <v>2.0</v>
      </c>
      <c r="DM401" s="1">
        <v>3.0</v>
      </c>
      <c r="DN401" s="1">
        <v>1.0</v>
      </c>
      <c r="DO401" s="1">
        <v>1.0</v>
      </c>
      <c r="DP401" s="1">
        <v>2.0</v>
      </c>
      <c r="DQ401" s="1">
        <v>1.0</v>
      </c>
      <c r="DR401" s="1">
        <v>2.0</v>
      </c>
      <c r="DS401" s="1">
        <v>2.0</v>
      </c>
      <c r="DT401" s="1">
        <v>5.0</v>
      </c>
      <c r="DU401" s="1">
        <v>1.0</v>
      </c>
      <c r="DV401" s="1" t="s">
        <v>216</v>
      </c>
      <c r="DX401" s="1" t="s">
        <v>268</v>
      </c>
      <c r="EC401" s="1" t="s">
        <v>246</v>
      </c>
      <c r="GZ401" s="1">
        <v>3.0</v>
      </c>
      <c r="HA401" s="1" t="s">
        <v>315</v>
      </c>
      <c r="HB401" s="1" t="s">
        <v>3689</v>
      </c>
      <c r="HC401" s="1" t="s">
        <v>3689</v>
      </c>
      <c r="HJ401" s="1" t="s">
        <v>216</v>
      </c>
      <c r="HK401" s="1" t="s">
        <v>216</v>
      </c>
      <c r="HM401" s="1" t="s">
        <v>216</v>
      </c>
      <c r="HN401" s="1" t="s">
        <v>216</v>
      </c>
      <c r="HO401" s="1" t="s">
        <v>232</v>
      </c>
      <c r="HP401" s="1" t="s">
        <v>3690</v>
      </c>
    </row>
    <row r="402" ht="15.75" customHeight="1">
      <c r="A402" s="2">
        <v>43186.43059027778</v>
      </c>
      <c r="D402" s="1">
        <v>1.7831009824E10</v>
      </c>
      <c r="E402" s="1" t="s">
        <v>350</v>
      </c>
      <c r="F402" s="1" t="s">
        <v>232</v>
      </c>
      <c r="H402" s="1">
        <v>2016.0</v>
      </c>
      <c r="I402" s="1" t="s">
        <v>218</v>
      </c>
      <c r="J402" s="1" t="s">
        <v>973</v>
      </c>
      <c r="K402" s="1" t="s">
        <v>754</v>
      </c>
      <c r="Q402" s="1" t="s">
        <v>878</v>
      </c>
      <c r="R402" s="1" t="s">
        <v>3691</v>
      </c>
      <c r="S402" s="1" t="s">
        <v>232</v>
      </c>
      <c r="T402" s="1" t="s">
        <v>947</v>
      </c>
      <c r="AY402" s="1" t="s">
        <v>232</v>
      </c>
      <c r="EE402" s="1" t="s">
        <v>294</v>
      </c>
      <c r="FP402" s="1" t="s">
        <v>362</v>
      </c>
      <c r="FQ402" s="1" t="s">
        <v>296</v>
      </c>
      <c r="FS402" s="1" t="s">
        <v>297</v>
      </c>
      <c r="FT402" s="1">
        <v>6.0</v>
      </c>
      <c r="FU402" s="1" t="s">
        <v>298</v>
      </c>
      <c r="FV402" s="1" t="s">
        <v>3692</v>
      </c>
      <c r="FW402" s="1" t="s">
        <v>223</v>
      </c>
      <c r="FX402" s="1" t="s">
        <v>293</v>
      </c>
      <c r="FZ402" s="1" t="s">
        <v>3693</v>
      </c>
      <c r="GA402" s="1" t="s">
        <v>3694</v>
      </c>
      <c r="GB402" s="1" t="s">
        <v>258</v>
      </c>
      <c r="GC402" s="1" t="s">
        <v>232</v>
      </c>
      <c r="GD402" s="1" t="s">
        <v>3695</v>
      </c>
      <c r="GE402" s="1" t="s">
        <v>736</v>
      </c>
      <c r="GF402" s="1">
        <v>12.0</v>
      </c>
      <c r="GG402" s="1" t="s">
        <v>216</v>
      </c>
      <c r="GH402" s="1" t="s">
        <v>216</v>
      </c>
      <c r="GK402" s="1" t="s">
        <v>304</v>
      </c>
      <c r="GL402" s="1" t="s">
        <v>654</v>
      </c>
      <c r="GM402" s="1">
        <v>18600.0</v>
      </c>
      <c r="GN402" s="1" t="s">
        <v>232</v>
      </c>
      <c r="GO402" s="1">
        <v>18600.0</v>
      </c>
      <c r="GP402" s="1">
        <v>3.0</v>
      </c>
      <c r="GQ402" s="1">
        <v>4.0</v>
      </c>
      <c r="GR402" s="1">
        <v>2.0</v>
      </c>
      <c r="GS402" s="1">
        <v>2.0</v>
      </c>
      <c r="GT402" s="1">
        <v>5.0</v>
      </c>
      <c r="GU402" s="1">
        <v>2.0</v>
      </c>
      <c r="GV402" s="1">
        <v>3.0</v>
      </c>
      <c r="GX402" s="1">
        <v>4.0</v>
      </c>
      <c r="GY402" s="1">
        <v>3.0</v>
      </c>
      <c r="GZ402" s="1">
        <v>4.0</v>
      </c>
      <c r="HA402" s="1" t="s">
        <v>247</v>
      </c>
      <c r="HB402" s="1" t="s">
        <v>3696</v>
      </c>
      <c r="HD402" s="1" t="s">
        <v>3697</v>
      </c>
      <c r="HI402" s="1" t="s">
        <v>3698</v>
      </c>
      <c r="HJ402" s="1" t="s">
        <v>232</v>
      </c>
      <c r="HK402" s="1" t="s">
        <v>232</v>
      </c>
      <c r="HL402" s="1" t="s">
        <v>3699</v>
      </c>
      <c r="HM402" s="1" t="s">
        <v>232</v>
      </c>
      <c r="HN402" s="1" t="s">
        <v>216</v>
      </c>
      <c r="HO402" s="1" t="s">
        <v>232</v>
      </c>
      <c r="HP402" s="1" t="s">
        <v>3700</v>
      </c>
      <c r="HQ402" s="1" t="s">
        <v>3701</v>
      </c>
    </row>
    <row r="403" ht="15.75" customHeight="1">
      <c r="A403" s="2">
        <v>43186.42873842592</v>
      </c>
      <c r="D403" s="1">
        <v>1.7831011639E10</v>
      </c>
      <c r="E403" s="1" t="s">
        <v>215</v>
      </c>
      <c r="F403" s="1" t="s">
        <v>232</v>
      </c>
      <c r="H403" s="1">
        <v>2017.0</v>
      </c>
      <c r="I403" s="1" t="s">
        <v>218</v>
      </c>
      <c r="J403" s="1" t="s">
        <v>973</v>
      </c>
      <c r="K403" s="1" t="s">
        <v>1155</v>
      </c>
      <c r="AY403" s="1" t="s">
        <v>216</v>
      </c>
      <c r="GZ403" s="1">
        <v>3.0</v>
      </c>
      <c r="HA403" s="1" t="s">
        <v>270</v>
      </c>
      <c r="HB403" s="1" t="s">
        <v>3702</v>
      </c>
      <c r="HC403" s="1" t="s">
        <v>3703</v>
      </c>
      <c r="HD403" s="1" t="s">
        <v>2695</v>
      </c>
      <c r="HE403" s="1" t="s">
        <v>3704</v>
      </c>
      <c r="HI403" s="1" t="s">
        <v>3705</v>
      </c>
      <c r="HJ403" s="1" t="s">
        <v>216</v>
      </c>
      <c r="HK403" s="1" t="s">
        <v>216</v>
      </c>
      <c r="HM403" s="1" t="s">
        <v>216</v>
      </c>
      <c r="HN403" s="1" t="s">
        <v>216</v>
      </c>
      <c r="HO403" s="1" t="s">
        <v>232</v>
      </c>
      <c r="HP403" s="1" t="s">
        <v>3706</v>
      </c>
      <c r="HQ403" s="1" t="s">
        <v>3707</v>
      </c>
    </row>
    <row r="404" ht="15.75" customHeight="1">
      <c r="A404" s="2">
        <v>43186.474803240744</v>
      </c>
      <c r="D404" s="1">
        <v>1.7937866666E10</v>
      </c>
      <c r="E404" s="1" t="s">
        <v>215</v>
      </c>
      <c r="F404" s="1" t="s">
        <v>232</v>
      </c>
      <c r="H404" s="1">
        <v>2017.0</v>
      </c>
      <c r="I404" s="1" t="s">
        <v>218</v>
      </c>
      <c r="J404" s="1" t="s">
        <v>973</v>
      </c>
      <c r="K404" s="1" t="s">
        <v>312</v>
      </c>
      <c r="L404" s="1" t="s">
        <v>232</v>
      </c>
      <c r="M404" s="1">
        <v>8.0</v>
      </c>
      <c r="N404" s="1" t="s">
        <v>232</v>
      </c>
      <c r="O404" s="1" t="s">
        <v>3708</v>
      </c>
      <c r="P404" s="1" t="s">
        <v>3709</v>
      </c>
      <c r="AY404" s="1" t="s">
        <v>232</v>
      </c>
      <c r="EE404" s="1" t="s">
        <v>294</v>
      </c>
      <c r="FP404" s="1" t="s">
        <v>362</v>
      </c>
      <c r="FQ404" s="1" t="s">
        <v>296</v>
      </c>
      <c r="FS404" s="1" t="s">
        <v>297</v>
      </c>
      <c r="FT404" s="1">
        <v>4.0</v>
      </c>
      <c r="FU404" s="1" t="s">
        <v>298</v>
      </c>
      <c r="FV404" s="1" t="s">
        <v>3710</v>
      </c>
      <c r="FW404" s="1" t="s">
        <v>223</v>
      </c>
      <c r="FX404" s="1" t="s">
        <v>764</v>
      </c>
      <c r="FZ404" s="1" t="s">
        <v>3711</v>
      </c>
      <c r="GA404" s="1" t="s">
        <v>3712</v>
      </c>
      <c r="GB404" s="1" t="s">
        <v>376</v>
      </c>
      <c r="GC404" s="1" t="s">
        <v>216</v>
      </c>
      <c r="GE404" s="1" t="s">
        <v>3713</v>
      </c>
      <c r="GF404" s="1">
        <v>17.0</v>
      </c>
      <c r="GG404" s="1" t="s">
        <v>216</v>
      </c>
      <c r="GH404" s="1" t="s">
        <v>216</v>
      </c>
      <c r="GK404" s="1" t="s">
        <v>241</v>
      </c>
      <c r="GL404" s="1" t="s">
        <v>419</v>
      </c>
      <c r="GM404" s="1">
        <v>17700.0</v>
      </c>
      <c r="GN404" s="1" t="s">
        <v>216</v>
      </c>
      <c r="GO404" s="1">
        <v>17700.0</v>
      </c>
      <c r="GU404" s="1">
        <v>3.0</v>
      </c>
      <c r="GY404" s="1">
        <v>1.0</v>
      </c>
      <c r="GZ404" s="1">
        <v>4.0</v>
      </c>
      <c r="HA404" s="1" t="s">
        <v>315</v>
      </c>
      <c r="HB404" s="1" t="s">
        <v>3714</v>
      </c>
      <c r="HC404" s="1" t="s">
        <v>3715</v>
      </c>
      <c r="HD404" s="1" t="s">
        <v>3716</v>
      </c>
      <c r="HE404" s="1" t="s">
        <v>3717</v>
      </c>
      <c r="HI404" s="1" t="s">
        <v>3718</v>
      </c>
      <c r="HJ404" s="1" t="s">
        <v>232</v>
      </c>
      <c r="HK404" s="1" t="s">
        <v>232</v>
      </c>
      <c r="HL404" s="1" t="s">
        <v>1136</v>
      </c>
      <c r="HM404" s="1" t="s">
        <v>216</v>
      </c>
      <c r="HN404" s="1" t="s">
        <v>232</v>
      </c>
      <c r="HO404" s="1" t="s">
        <v>232</v>
      </c>
      <c r="HP404" s="1" t="s">
        <v>3719</v>
      </c>
      <c r="HQ404" s="1" t="s">
        <v>3720</v>
      </c>
    </row>
    <row r="405" ht="15.75" customHeight="1">
      <c r="A405" s="2">
        <v>43186.53115740741</v>
      </c>
      <c r="D405" s="1">
        <v>1.7823270582E10</v>
      </c>
      <c r="E405" s="1" t="s">
        <v>215</v>
      </c>
      <c r="F405" s="1" t="s">
        <v>232</v>
      </c>
      <c r="H405" s="1">
        <v>2016.0</v>
      </c>
      <c r="I405" s="1" t="s">
        <v>409</v>
      </c>
      <c r="J405" s="1" t="s">
        <v>1145</v>
      </c>
      <c r="K405" s="1" t="s">
        <v>220</v>
      </c>
      <c r="AY405" s="1" t="s">
        <v>232</v>
      </c>
      <c r="AZ405" s="1" t="s">
        <v>221</v>
      </c>
      <c r="BB405" s="1" t="s">
        <v>222</v>
      </c>
      <c r="BD405" s="1" t="s">
        <v>223</v>
      </c>
      <c r="BE405" s="1" t="s">
        <v>293</v>
      </c>
      <c r="BG405" s="1" t="s">
        <v>216</v>
      </c>
      <c r="BJ405" s="1">
        <v>1.0</v>
      </c>
      <c r="BK405" s="1" t="s">
        <v>216</v>
      </c>
      <c r="BL405" s="1" t="s">
        <v>3721</v>
      </c>
      <c r="BM405" s="1" t="s">
        <v>3722</v>
      </c>
      <c r="BN405" s="1" t="s">
        <v>1117</v>
      </c>
      <c r="BO405" s="1" t="s">
        <v>376</v>
      </c>
      <c r="BP405" s="1" t="s">
        <v>216</v>
      </c>
      <c r="BR405" s="1" t="s">
        <v>354</v>
      </c>
      <c r="BS405" s="1" t="s">
        <v>3723</v>
      </c>
      <c r="BT405" s="1">
        <v>6.37355107E8</v>
      </c>
      <c r="BU405" s="1" t="s">
        <v>3724</v>
      </c>
      <c r="BV405" s="1" t="s">
        <v>232</v>
      </c>
      <c r="BW405" s="1" t="s">
        <v>233</v>
      </c>
      <c r="CK405" s="1">
        <v>31220.0</v>
      </c>
      <c r="CL405" s="1" t="s">
        <v>232</v>
      </c>
      <c r="CM405" s="1">
        <v>31220.0</v>
      </c>
      <c r="CN405" s="1" t="s">
        <v>237</v>
      </c>
      <c r="CO405" s="1" t="s">
        <v>361</v>
      </c>
      <c r="CP405" s="1" t="s">
        <v>237</v>
      </c>
      <c r="CR405" s="1" t="s">
        <v>216</v>
      </c>
      <c r="CS405" s="1" t="s">
        <v>238</v>
      </c>
      <c r="CT405" s="1" t="s">
        <v>436</v>
      </c>
      <c r="CU405" s="1" t="s">
        <v>239</v>
      </c>
      <c r="CV405" s="1" t="s">
        <v>239</v>
      </c>
      <c r="CW405" s="1" t="s">
        <v>239</v>
      </c>
      <c r="CX405" s="1" t="s">
        <v>239</v>
      </c>
      <c r="CZ405" s="1" t="s">
        <v>437</v>
      </c>
      <c r="DA405" s="1" t="s">
        <v>437</v>
      </c>
      <c r="DB405" s="1" t="s">
        <v>286</v>
      </c>
      <c r="DC405" s="1" t="s">
        <v>244</v>
      </c>
      <c r="DD405" s="1" t="s">
        <v>244</v>
      </c>
      <c r="DE405" s="1">
        <v>5.0</v>
      </c>
      <c r="DF405" s="1">
        <v>5.0</v>
      </c>
      <c r="DG405" s="1">
        <v>5.0</v>
      </c>
      <c r="DH405" s="1">
        <v>4.0</v>
      </c>
      <c r="DI405" s="1">
        <v>5.0</v>
      </c>
      <c r="DJ405" s="1">
        <v>4.0</v>
      </c>
      <c r="DK405" s="1">
        <v>4.0</v>
      </c>
      <c r="DL405" s="1">
        <v>4.0</v>
      </c>
      <c r="DM405" s="1">
        <v>1.0</v>
      </c>
      <c r="DS405" s="1">
        <v>5.0</v>
      </c>
      <c r="DT405" s="1">
        <v>5.0</v>
      </c>
      <c r="DV405" s="1" t="s">
        <v>216</v>
      </c>
      <c r="DX405" s="1" t="s">
        <v>269</v>
      </c>
      <c r="DY405" s="1" t="s">
        <v>269</v>
      </c>
      <c r="DZ405" s="1" t="s">
        <v>908</v>
      </c>
      <c r="EA405" s="1" t="s">
        <v>246</v>
      </c>
      <c r="EE405" s="1" t="s">
        <v>294</v>
      </c>
      <c r="FP405" s="1" t="s">
        <v>693</v>
      </c>
      <c r="FQ405" s="1" t="s">
        <v>296</v>
      </c>
      <c r="FS405" s="1" t="s">
        <v>222</v>
      </c>
      <c r="FU405" s="1" t="s">
        <v>415</v>
      </c>
      <c r="FV405" s="1" t="s">
        <v>734</v>
      </c>
      <c r="FW405" s="1" t="s">
        <v>223</v>
      </c>
      <c r="FX405" s="1" t="s">
        <v>764</v>
      </c>
      <c r="FZ405" s="1" t="s">
        <v>3725</v>
      </c>
      <c r="GA405" s="1" t="s">
        <v>3726</v>
      </c>
      <c r="GB405" s="1" t="s">
        <v>376</v>
      </c>
      <c r="GC405" s="1" t="s">
        <v>232</v>
      </c>
      <c r="GD405" s="1" t="s">
        <v>1139</v>
      </c>
      <c r="GE405" s="1" t="s">
        <v>233</v>
      </c>
      <c r="GG405" s="1" t="s">
        <v>232</v>
      </c>
      <c r="GH405" s="1" t="s">
        <v>216</v>
      </c>
      <c r="GK405" s="1" t="s">
        <v>326</v>
      </c>
      <c r="GL405" s="1" t="s">
        <v>419</v>
      </c>
      <c r="GM405" s="1">
        <v>27600.0</v>
      </c>
      <c r="GN405" s="1" t="s">
        <v>232</v>
      </c>
      <c r="GO405" s="1">
        <v>27600.0</v>
      </c>
      <c r="GP405" s="1">
        <v>4.0</v>
      </c>
      <c r="GQ405" s="1">
        <v>4.0</v>
      </c>
      <c r="GT405" s="1">
        <v>5.0</v>
      </c>
      <c r="GU405" s="1">
        <v>1.0</v>
      </c>
      <c r="GV405" s="1">
        <v>2.0</v>
      </c>
      <c r="GX405" s="1">
        <v>5.0</v>
      </c>
      <c r="GY405" s="1">
        <v>3.0</v>
      </c>
      <c r="GZ405" s="1">
        <v>4.0</v>
      </c>
      <c r="HA405" s="1" t="s">
        <v>305</v>
      </c>
      <c r="HB405" s="1" t="s">
        <v>3727</v>
      </c>
      <c r="HC405" s="1" t="s">
        <v>3728</v>
      </c>
      <c r="HD405" s="1" t="s">
        <v>3729</v>
      </c>
      <c r="HE405" s="1" t="s">
        <v>2695</v>
      </c>
      <c r="HI405" s="1" t="s">
        <v>3589</v>
      </c>
      <c r="HJ405" s="1" t="s">
        <v>216</v>
      </c>
      <c r="HK405" s="1" t="s">
        <v>216</v>
      </c>
      <c r="HM405" s="1" t="s">
        <v>232</v>
      </c>
      <c r="HN405" s="1" t="s">
        <v>232</v>
      </c>
      <c r="HO405" s="1" t="s">
        <v>232</v>
      </c>
      <c r="HP405" s="1" t="s">
        <v>3730</v>
      </c>
      <c r="HQ405" s="1" t="s">
        <v>3731</v>
      </c>
    </row>
    <row r="406" ht="15.75" customHeight="1">
      <c r="A406" s="2">
        <v>43186.605578703704</v>
      </c>
      <c r="D406" s="1">
        <v>1.7760919682E10</v>
      </c>
      <c r="E406" s="1" t="s">
        <v>350</v>
      </c>
      <c r="F406" s="1" t="s">
        <v>232</v>
      </c>
      <c r="H406" s="1">
        <v>2017.0</v>
      </c>
      <c r="I406" s="1" t="s">
        <v>218</v>
      </c>
      <c r="J406" s="1" t="s">
        <v>995</v>
      </c>
      <c r="K406" s="1" t="s">
        <v>754</v>
      </c>
      <c r="Q406" s="1" t="s">
        <v>755</v>
      </c>
      <c r="R406" s="1" t="s">
        <v>3732</v>
      </c>
      <c r="S406" s="1" t="s">
        <v>232</v>
      </c>
      <c r="T406" s="1" t="s">
        <v>757</v>
      </c>
      <c r="AY406" s="1" t="s">
        <v>216</v>
      </c>
      <c r="GZ406" s="1">
        <v>4.0</v>
      </c>
      <c r="HA406" s="1" t="s">
        <v>247</v>
      </c>
      <c r="HB406" s="1" t="s">
        <v>3733</v>
      </c>
      <c r="HC406" s="1" t="s">
        <v>3734</v>
      </c>
      <c r="HJ406" s="1" t="s">
        <v>232</v>
      </c>
      <c r="HK406" s="1" t="s">
        <v>232</v>
      </c>
      <c r="HL406" s="1" t="s">
        <v>570</v>
      </c>
      <c r="HM406" s="1" t="s">
        <v>216</v>
      </c>
      <c r="HN406" s="1" t="s">
        <v>232</v>
      </c>
      <c r="HO406" s="1" t="s">
        <v>232</v>
      </c>
      <c r="HP406" s="1" t="s">
        <v>3735</v>
      </c>
    </row>
    <row r="407" ht="15.75" customHeight="1">
      <c r="A407" s="2">
        <v>43186.61666666667</v>
      </c>
      <c r="D407" s="1">
        <v>1.8067340454E10</v>
      </c>
      <c r="E407" s="1" t="s">
        <v>215</v>
      </c>
      <c r="F407" s="1" t="s">
        <v>232</v>
      </c>
      <c r="H407" s="1">
        <v>2017.0</v>
      </c>
      <c r="I407" s="1" t="s">
        <v>218</v>
      </c>
      <c r="J407" s="1" t="s">
        <v>995</v>
      </c>
      <c r="K407" s="1" t="s">
        <v>312</v>
      </c>
      <c r="L407" s="1" t="s">
        <v>232</v>
      </c>
      <c r="M407" s="1">
        <v>7.0</v>
      </c>
      <c r="N407" s="1" t="s">
        <v>216</v>
      </c>
      <c r="P407" s="1" t="s">
        <v>3736</v>
      </c>
      <c r="AY407" s="1" t="s">
        <v>216</v>
      </c>
      <c r="GZ407" s="1">
        <v>4.0</v>
      </c>
      <c r="HA407" s="1" t="s">
        <v>247</v>
      </c>
      <c r="HB407" s="1" t="s">
        <v>3737</v>
      </c>
      <c r="HI407" s="1" t="s">
        <v>3738</v>
      </c>
      <c r="HJ407" s="1" t="s">
        <v>216</v>
      </c>
      <c r="HK407" s="1" t="s">
        <v>216</v>
      </c>
      <c r="HM407" s="1" t="s">
        <v>216</v>
      </c>
      <c r="HN407" s="1" t="s">
        <v>232</v>
      </c>
      <c r="HO407" s="1" t="s">
        <v>232</v>
      </c>
      <c r="HP407" s="1" t="s">
        <v>3739</v>
      </c>
    </row>
    <row r="408" ht="15.75" customHeight="1">
      <c r="A408" s="2">
        <v>43186.6280787037</v>
      </c>
      <c r="D408" s="1">
        <v>1.7831009805E10</v>
      </c>
      <c r="E408" s="1" t="s">
        <v>215</v>
      </c>
      <c r="F408" s="1" t="s">
        <v>232</v>
      </c>
      <c r="H408" s="1">
        <v>2016.0</v>
      </c>
      <c r="I408" s="1" t="s">
        <v>218</v>
      </c>
      <c r="J408" s="1" t="s">
        <v>995</v>
      </c>
      <c r="K408" s="1" t="s">
        <v>220</v>
      </c>
      <c r="AY408" s="1" t="s">
        <v>232</v>
      </c>
      <c r="AZ408" s="1" t="s">
        <v>221</v>
      </c>
      <c r="BB408" s="1" t="s">
        <v>297</v>
      </c>
      <c r="BC408" s="1">
        <v>12.0</v>
      </c>
      <c r="BD408" s="1" t="s">
        <v>223</v>
      </c>
      <c r="BE408" s="1" t="s">
        <v>293</v>
      </c>
      <c r="BG408" s="1" t="s">
        <v>216</v>
      </c>
      <c r="BJ408" s="1">
        <v>6.0</v>
      </c>
      <c r="BK408" s="1" t="s">
        <v>216</v>
      </c>
      <c r="BL408" s="1" t="s">
        <v>3740</v>
      </c>
      <c r="BM408" s="1" t="s">
        <v>3741</v>
      </c>
      <c r="BN408" s="1" t="s">
        <v>3742</v>
      </c>
      <c r="BO408" s="1" t="s">
        <v>302</v>
      </c>
      <c r="BP408" s="1" t="s">
        <v>216</v>
      </c>
      <c r="BR408" s="1" t="s">
        <v>498</v>
      </c>
      <c r="BS408" s="1" t="s">
        <v>734</v>
      </c>
      <c r="BT408" s="1">
        <v>6.63731401E8</v>
      </c>
      <c r="BU408" s="1" t="s">
        <v>3743</v>
      </c>
      <c r="BV408" s="1" t="s">
        <v>232</v>
      </c>
      <c r="BW408" s="1" t="s">
        <v>233</v>
      </c>
      <c r="CH408" s="1" t="s">
        <v>3744</v>
      </c>
      <c r="CK408" s="1">
        <v>25800.0</v>
      </c>
      <c r="CL408" s="1" t="s">
        <v>232</v>
      </c>
      <c r="CM408" s="1">
        <v>26000.0</v>
      </c>
      <c r="CN408" s="1" t="s">
        <v>237</v>
      </c>
      <c r="CO408" s="1" t="s">
        <v>361</v>
      </c>
      <c r="CP408" s="1" t="s">
        <v>237</v>
      </c>
      <c r="CQ408" s="1" t="s">
        <v>361</v>
      </c>
      <c r="CR408" s="1" t="s">
        <v>232</v>
      </c>
      <c r="CS408" s="1" t="s">
        <v>238</v>
      </c>
      <c r="CT408" s="1" t="s">
        <v>238</v>
      </c>
      <c r="CV408" s="1" t="s">
        <v>283</v>
      </c>
      <c r="CZ408" s="1" t="s">
        <v>363</v>
      </c>
      <c r="DA408" s="1" t="s">
        <v>363</v>
      </c>
      <c r="DB408" s="1" t="s">
        <v>383</v>
      </c>
      <c r="DC408" s="1" t="s">
        <v>244</v>
      </c>
      <c r="DD408" s="1" t="s">
        <v>244</v>
      </c>
      <c r="DE408" s="1">
        <v>5.0</v>
      </c>
      <c r="DF408" s="1">
        <v>5.0</v>
      </c>
      <c r="DG408" s="1">
        <v>5.0</v>
      </c>
      <c r="DH408" s="1">
        <v>3.0</v>
      </c>
      <c r="DI408" s="1">
        <v>4.0</v>
      </c>
      <c r="DJ408" s="1">
        <v>5.0</v>
      </c>
      <c r="DK408" s="1">
        <v>4.0</v>
      </c>
      <c r="DL408" s="1">
        <v>1.0</v>
      </c>
      <c r="DM408" s="1">
        <v>1.0</v>
      </c>
      <c r="DN408" s="1">
        <v>5.0</v>
      </c>
      <c r="DO408" s="1">
        <v>2.0</v>
      </c>
      <c r="DP408" s="1">
        <v>3.0</v>
      </c>
      <c r="DQ408" s="1">
        <v>1.0</v>
      </c>
      <c r="DR408" s="1">
        <v>3.0</v>
      </c>
      <c r="DS408" s="1">
        <v>5.0</v>
      </c>
      <c r="DT408" s="1">
        <v>3.0</v>
      </c>
      <c r="DU408" s="1">
        <v>1.0</v>
      </c>
      <c r="DV408" s="1" t="s">
        <v>216</v>
      </c>
      <c r="DX408" s="1" t="s">
        <v>245</v>
      </c>
      <c r="DY408" s="1" t="s">
        <v>268</v>
      </c>
      <c r="DZ408" s="1" t="s">
        <v>1951</v>
      </c>
      <c r="EE408" s="1" t="s">
        <v>1629</v>
      </c>
      <c r="EJ408" s="1" t="s">
        <v>878</v>
      </c>
      <c r="EK408" s="1" t="s">
        <v>3745</v>
      </c>
      <c r="EL408" s="1" t="s">
        <v>757</v>
      </c>
      <c r="EM408" s="1" t="s">
        <v>216</v>
      </c>
      <c r="EN408" s="1" t="s">
        <v>232</v>
      </c>
      <c r="GZ408" s="1">
        <v>5.0</v>
      </c>
      <c r="HA408" s="1" t="s">
        <v>247</v>
      </c>
      <c r="HB408" s="1" t="s">
        <v>3746</v>
      </c>
      <c r="HC408" s="1" t="s">
        <v>3747</v>
      </c>
      <c r="HD408" s="1" t="s">
        <v>3748</v>
      </c>
      <c r="HE408" s="1" t="s">
        <v>844</v>
      </c>
      <c r="HI408" s="1" t="s">
        <v>3749</v>
      </c>
      <c r="HJ408" s="1" t="s">
        <v>232</v>
      </c>
      <c r="HK408" s="1" t="s">
        <v>232</v>
      </c>
      <c r="HL408" s="1" t="s">
        <v>1678</v>
      </c>
      <c r="HM408" s="1" t="s">
        <v>216</v>
      </c>
      <c r="HN408" s="1" t="s">
        <v>232</v>
      </c>
      <c r="HO408" s="1" t="s">
        <v>232</v>
      </c>
      <c r="HP408" s="1" t="s">
        <v>3750</v>
      </c>
      <c r="HQ408" s="1" t="s">
        <v>3751</v>
      </c>
    </row>
    <row r="409" ht="15.75" customHeight="1">
      <c r="A409" s="2">
        <v>43186.62594907408</v>
      </c>
      <c r="D409" s="1">
        <v>1.7823288857E10</v>
      </c>
      <c r="E409" s="1" t="s">
        <v>350</v>
      </c>
      <c r="F409" s="1" t="s">
        <v>232</v>
      </c>
      <c r="H409" s="1">
        <v>2017.0</v>
      </c>
      <c r="I409" s="1" t="s">
        <v>218</v>
      </c>
      <c r="J409" s="1" t="s">
        <v>995</v>
      </c>
      <c r="K409" s="1" t="s">
        <v>220</v>
      </c>
      <c r="AY409" s="1" t="s">
        <v>216</v>
      </c>
      <c r="AZ409" s="1" t="s">
        <v>221</v>
      </c>
      <c r="BB409" s="1" t="s">
        <v>222</v>
      </c>
      <c r="BD409" s="1" t="s">
        <v>223</v>
      </c>
      <c r="BE409" s="1" t="s">
        <v>764</v>
      </c>
      <c r="BG409" s="1" t="s">
        <v>216</v>
      </c>
      <c r="BJ409" s="1">
        <v>5.0</v>
      </c>
      <c r="BK409" s="1" t="s">
        <v>216</v>
      </c>
      <c r="BL409" s="1" t="s">
        <v>3752</v>
      </c>
      <c r="BM409" s="1" t="s">
        <v>3753</v>
      </c>
      <c r="BO409" s="1" t="s">
        <v>302</v>
      </c>
      <c r="BP409" s="1" t="s">
        <v>216</v>
      </c>
      <c r="BR409" s="1" t="s">
        <v>498</v>
      </c>
      <c r="BS409" s="1" t="s">
        <v>3754</v>
      </c>
      <c r="BT409" s="1">
        <v>6.37809886E8</v>
      </c>
      <c r="BU409" s="1" t="s">
        <v>3755</v>
      </c>
      <c r="BV409" s="1" t="s">
        <v>232</v>
      </c>
      <c r="BW409" s="1" t="s">
        <v>517</v>
      </c>
      <c r="CH409" s="1" t="s">
        <v>1013</v>
      </c>
      <c r="CK409" s="1">
        <v>30000.0</v>
      </c>
      <c r="CL409" s="1" t="s">
        <v>216</v>
      </c>
      <c r="CM409" s="1">
        <v>30000.0</v>
      </c>
      <c r="CN409" s="1" t="s">
        <v>361</v>
      </c>
      <c r="CO409" s="1" t="s">
        <v>361</v>
      </c>
      <c r="CP409" s="1" t="s">
        <v>237</v>
      </c>
      <c r="CQ409" s="1" t="s">
        <v>361</v>
      </c>
      <c r="CR409" s="1" t="s">
        <v>216</v>
      </c>
      <c r="CS409" s="1" t="s">
        <v>238</v>
      </c>
      <c r="CT409" s="1" t="s">
        <v>436</v>
      </c>
      <c r="CU409" s="1" t="s">
        <v>239</v>
      </c>
      <c r="CV409" s="1" t="s">
        <v>436</v>
      </c>
      <c r="CW409" s="1" t="s">
        <v>239</v>
      </c>
      <c r="CX409" s="1" t="s">
        <v>239</v>
      </c>
      <c r="CY409" s="1" t="s">
        <v>693</v>
      </c>
      <c r="CZ409" s="1" t="s">
        <v>391</v>
      </c>
      <c r="DA409" s="1" t="s">
        <v>2418</v>
      </c>
      <c r="DB409" s="1" t="s">
        <v>1118</v>
      </c>
      <c r="DC409" s="1" t="s">
        <v>244</v>
      </c>
      <c r="DD409" s="1" t="s">
        <v>328</v>
      </c>
      <c r="DE409" s="1">
        <v>3.0</v>
      </c>
      <c r="DF409" s="1">
        <v>2.0</v>
      </c>
      <c r="DG409" s="1">
        <v>3.0</v>
      </c>
      <c r="DH409" s="1">
        <v>4.0</v>
      </c>
      <c r="DI409" s="1">
        <v>3.0</v>
      </c>
      <c r="DJ409" s="1">
        <v>2.0</v>
      </c>
      <c r="DK409" s="1">
        <v>2.0</v>
      </c>
      <c r="DL409" s="1">
        <v>2.0</v>
      </c>
      <c r="DM409" s="1">
        <v>0.0</v>
      </c>
      <c r="DN409" s="1">
        <v>0.0</v>
      </c>
      <c r="DO409" s="1">
        <v>3.0</v>
      </c>
      <c r="DP409" s="1">
        <v>0.0</v>
      </c>
      <c r="DQ409" s="1">
        <v>1.0</v>
      </c>
      <c r="DR409" s="1">
        <v>3.0</v>
      </c>
      <c r="DS409" s="1">
        <v>3.0</v>
      </c>
      <c r="DT409" s="1">
        <v>2.0</v>
      </c>
      <c r="DU409" s="1">
        <v>0.0</v>
      </c>
      <c r="DV409" s="1" t="s">
        <v>232</v>
      </c>
      <c r="DX409" s="1" t="s">
        <v>245</v>
      </c>
      <c r="DY409" s="1" t="s">
        <v>245</v>
      </c>
      <c r="GZ409" s="1">
        <v>3.0</v>
      </c>
      <c r="HA409" s="1" t="s">
        <v>247</v>
      </c>
      <c r="HJ409" s="1" t="s">
        <v>216</v>
      </c>
      <c r="HK409" s="1" t="s">
        <v>232</v>
      </c>
      <c r="HL409" s="1" t="s">
        <v>424</v>
      </c>
      <c r="HM409" s="1" t="s">
        <v>216</v>
      </c>
      <c r="HN409" s="1" t="s">
        <v>216</v>
      </c>
      <c r="HO409" s="1" t="s">
        <v>232</v>
      </c>
    </row>
    <row r="410" ht="15.75" customHeight="1">
      <c r="A410" s="2">
        <v>43186.65586805555</v>
      </c>
      <c r="D410" s="1">
        <v>1.768453718E10</v>
      </c>
      <c r="E410" s="1" t="s">
        <v>215</v>
      </c>
      <c r="F410" s="1" t="s">
        <v>232</v>
      </c>
      <c r="H410" s="1">
        <v>2015.0</v>
      </c>
      <c r="I410" s="1" t="s">
        <v>218</v>
      </c>
      <c r="J410" s="1" t="s">
        <v>995</v>
      </c>
      <c r="K410" s="1" t="s">
        <v>220</v>
      </c>
      <c r="AY410" s="1" t="s">
        <v>232</v>
      </c>
      <c r="AZ410" s="1" t="s">
        <v>221</v>
      </c>
      <c r="BB410" s="1" t="s">
        <v>222</v>
      </c>
      <c r="BD410" s="1" t="s">
        <v>223</v>
      </c>
      <c r="BE410" s="1" t="s">
        <v>224</v>
      </c>
      <c r="BG410" s="1" t="s">
        <v>216</v>
      </c>
      <c r="BJ410" s="1">
        <v>1.0</v>
      </c>
      <c r="BK410" s="1" t="s">
        <v>216</v>
      </c>
      <c r="BL410" s="1" t="s">
        <v>3756</v>
      </c>
      <c r="BM410" s="1" t="s">
        <v>3757</v>
      </c>
      <c r="BN410" s="1" t="s">
        <v>3758</v>
      </c>
      <c r="BO410" s="1" t="s">
        <v>258</v>
      </c>
      <c r="BP410" s="1" t="s">
        <v>232</v>
      </c>
      <c r="BQ410" s="1" t="s">
        <v>3759</v>
      </c>
      <c r="BR410" s="1" t="s">
        <v>498</v>
      </c>
      <c r="BS410" s="1" t="s">
        <v>2002</v>
      </c>
      <c r="BT410" s="1">
        <v>4.27854879E8</v>
      </c>
      <c r="BU410" s="1" t="s">
        <v>3760</v>
      </c>
      <c r="BV410" s="1" t="s">
        <v>232</v>
      </c>
      <c r="BW410" s="1" t="s">
        <v>233</v>
      </c>
      <c r="CH410" s="1" t="s">
        <v>1082</v>
      </c>
      <c r="CK410" s="1">
        <v>32000.0</v>
      </c>
      <c r="CL410" s="1" t="s">
        <v>232</v>
      </c>
      <c r="CM410" s="1">
        <v>32000.0</v>
      </c>
      <c r="CN410" s="1" t="s">
        <v>237</v>
      </c>
      <c r="CO410" s="1" t="s">
        <v>237</v>
      </c>
      <c r="CP410" s="1" t="s">
        <v>237</v>
      </c>
      <c r="CQ410" s="1" t="s">
        <v>237</v>
      </c>
      <c r="CR410" s="1" t="s">
        <v>232</v>
      </c>
      <c r="CS410" s="1" t="s">
        <v>238</v>
      </c>
      <c r="CT410" s="1" t="s">
        <v>265</v>
      </c>
      <c r="CU410" s="1" t="s">
        <v>239</v>
      </c>
      <c r="CV410" s="1" t="s">
        <v>265</v>
      </c>
      <c r="CW410" s="1" t="s">
        <v>239</v>
      </c>
      <c r="CX410" s="1" t="s">
        <v>265</v>
      </c>
      <c r="CZ410" s="1" t="s">
        <v>470</v>
      </c>
      <c r="DA410" s="1" t="s">
        <v>285</v>
      </c>
      <c r="DB410" s="1" t="s">
        <v>286</v>
      </c>
      <c r="DC410" s="1" t="s">
        <v>244</v>
      </c>
      <c r="DD410" s="1" t="s">
        <v>244</v>
      </c>
      <c r="DE410" s="1">
        <v>5.0</v>
      </c>
      <c r="DF410" s="1">
        <v>4.0</v>
      </c>
      <c r="DG410" s="1">
        <v>5.0</v>
      </c>
      <c r="DH410" s="1">
        <v>2.0</v>
      </c>
      <c r="DI410" s="1">
        <v>4.0</v>
      </c>
      <c r="DJ410" s="1">
        <v>5.0</v>
      </c>
      <c r="DK410" s="1">
        <v>4.0</v>
      </c>
      <c r="DL410" s="1">
        <v>3.0</v>
      </c>
      <c r="DM410" s="1">
        <v>1.0</v>
      </c>
      <c r="DN410" s="1">
        <v>4.0</v>
      </c>
      <c r="DO410" s="1">
        <v>4.0</v>
      </c>
      <c r="DP410" s="1">
        <v>5.0</v>
      </c>
      <c r="DQ410" s="1">
        <v>5.0</v>
      </c>
      <c r="DR410" s="1">
        <v>1.0</v>
      </c>
      <c r="DS410" s="1">
        <v>5.0</v>
      </c>
      <c r="DT410" s="1">
        <v>4.0</v>
      </c>
      <c r="DU410" s="1">
        <v>0.0</v>
      </c>
      <c r="DV410" s="1" t="s">
        <v>216</v>
      </c>
      <c r="DX410" s="1" t="s">
        <v>269</v>
      </c>
      <c r="DY410" s="1" t="s">
        <v>245</v>
      </c>
      <c r="EA410" s="1" t="s">
        <v>246</v>
      </c>
      <c r="EE410" s="1" t="s">
        <v>459</v>
      </c>
      <c r="EO410" s="1" t="s">
        <v>482</v>
      </c>
      <c r="EP410" s="1">
        <v>24.0</v>
      </c>
      <c r="EQ410" s="1" t="s">
        <v>3761</v>
      </c>
      <c r="ER410" s="1">
        <v>24000.0</v>
      </c>
      <c r="ES410" s="1">
        <v>24000.0</v>
      </c>
      <c r="ET410" s="1" t="s">
        <v>3762</v>
      </c>
      <c r="GZ410" s="1">
        <v>4.0</v>
      </c>
      <c r="HA410" s="1" t="s">
        <v>270</v>
      </c>
      <c r="HB410" s="1" t="s">
        <v>3763</v>
      </c>
      <c r="HD410" s="1" t="s">
        <v>3764</v>
      </c>
      <c r="HE410" s="1" t="s">
        <v>3765</v>
      </c>
      <c r="HI410" s="1" t="s">
        <v>3766</v>
      </c>
      <c r="HJ410" s="1" t="s">
        <v>232</v>
      </c>
      <c r="HK410" s="1" t="s">
        <v>232</v>
      </c>
      <c r="HL410" s="1" t="s">
        <v>3767</v>
      </c>
      <c r="HM410" s="1" t="s">
        <v>232</v>
      </c>
      <c r="HN410" s="1" t="s">
        <v>232</v>
      </c>
      <c r="HO410" s="1" t="s">
        <v>232</v>
      </c>
      <c r="HP410" s="1" t="s">
        <v>3768</v>
      </c>
      <c r="HQ410" s="1" t="s">
        <v>3769</v>
      </c>
    </row>
    <row r="411" ht="15.75" customHeight="1">
      <c r="A411" s="2">
        <v>43186.66974537037</v>
      </c>
      <c r="D411" s="1">
        <v>1.7884148637E10</v>
      </c>
      <c r="E411" s="1" t="s">
        <v>350</v>
      </c>
      <c r="F411" s="1" t="s">
        <v>232</v>
      </c>
      <c r="H411" s="1">
        <v>2015.0</v>
      </c>
      <c r="I411" s="1" t="s">
        <v>635</v>
      </c>
      <c r="J411" s="1" t="s">
        <v>995</v>
      </c>
      <c r="K411" s="1" t="s">
        <v>220</v>
      </c>
      <c r="AY411" s="1" t="s">
        <v>216</v>
      </c>
      <c r="AZ411" s="1" t="s">
        <v>221</v>
      </c>
      <c r="BB411" s="1" t="s">
        <v>222</v>
      </c>
      <c r="BD411" s="1" t="s">
        <v>223</v>
      </c>
      <c r="BE411" s="1" t="s">
        <v>1223</v>
      </c>
      <c r="BG411" s="1" t="s">
        <v>216</v>
      </c>
      <c r="BJ411" s="1">
        <v>30.0</v>
      </c>
      <c r="BK411" s="1" t="s">
        <v>216</v>
      </c>
      <c r="BL411" s="1" t="s">
        <v>3770</v>
      </c>
      <c r="BM411" s="1" t="s">
        <v>3771</v>
      </c>
      <c r="BO411" s="1" t="s">
        <v>376</v>
      </c>
      <c r="BP411" s="1" t="s">
        <v>216</v>
      </c>
      <c r="BR411" s="1" t="s">
        <v>592</v>
      </c>
      <c r="BS411" s="1" t="s">
        <v>3772</v>
      </c>
      <c r="BT411" s="1">
        <v>2.29007854E8</v>
      </c>
      <c r="BU411" s="1" t="s">
        <v>3773</v>
      </c>
      <c r="BV411" s="1" t="s">
        <v>232</v>
      </c>
      <c r="BW411" s="1" t="s">
        <v>1012</v>
      </c>
      <c r="BX411" s="1" t="s">
        <v>1056</v>
      </c>
      <c r="CH411" s="1" t="s">
        <v>1013</v>
      </c>
      <c r="CK411" s="1">
        <v>34115.0</v>
      </c>
      <c r="CL411" s="1" t="s">
        <v>232</v>
      </c>
      <c r="CM411" s="1">
        <v>35600.0</v>
      </c>
      <c r="CN411" s="1" t="s">
        <v>237</v>
      </c>
      <c r="CO411" s="1" t="s">
        <v>361</v>
      </c>
      <c r="CP411" s="1" t="s">
        <v>237</v>
      </c>
      <c r="CQ411" s="1" t="s">
        <v>361</v>
      </c>
      <c r="CR411" s="1" t="s">
        <v>216</v>
      </c>
      <c r="CS411" s="1" t="s">
        <v>238</v>
      </c>
      <c r="CT411" s="1" t="s">
        <v>239</v>
      </c>
      <c r="CU411" s="1" t="s">
        <v>239</v>
      </c>
      <c r="CV411" s="1" t="s">
        <v>239</v>
      </c>
      <c r="CW411" s="1" t="s">
        <v>239</v>
      </c>
      <c r="CX411" s="1" t="s">
        <v>239</v>
      </c>
      <c r="CZ411" s="1" t="s">
        <v>437</v>
      </c>
      <c r="DA411" s="1" t="s">
        <v>437</v>
      </c>
      <c r="DB411" s="1" t="s">
        <v>243</v>
      </c>
      <c r="DC411" s="1" t="s">
        <v>244</v>
      </c>
      <c r="DD411" s="1" t="s">
        <v>244</v>
      </c>
      <c r="DE411" s="1">
        <v>4.0</v>
      </c>
      <c r="DF411" s="1">
        <v>3.0</v>
      </c>
      <c r="DG411" s="1">
        <v>4.0</v>
      </c>
      <c r="DH411" s="1">
        <v>4.0</v>
      </c>
      <c r="DI411" s="1">
        <v>5.0</v>
      </c>
      <c r="DJ411" s="1">
        <v>1.0</v>
      </c>
      <c r="DK411" s="1">
        <v>2.0</v>
      </c>
      <c r="DL411" s="1">
        <v>2.0</v>
      </c>
      <c r="DM411" s="1">
        <v>2.0</v>
      </c>
      <c r="DN411" s="1">
        <v>2.0</v>
      </c>
      <c r="DO411" s="1">
        <v>5.0</v>
      </c>
      <c r="DP411" s="1">
        <v>0.0</v>
      </c>
      <c r="DQ411" s="1">
        <v>0.0</v>
      </c>
      <c r="DR411" s="1">
        <v>1.0</v>
      </c>
      <c r="DS411" s="1">
        <v>3.0</v>
      </c>
      <c r="DU411" s="1">
        <v>0.0</v>
      </c>
      <c r="DV411" s="1" t="s">
        <v>232</v>
      </c>
      <c r="DW411" s="1" t="s">
        <v>3774</v>
      </c>
      <c r="DX411" s="1" t="s">
        <v>245</v>
      </c>
      <c r="DY411" s="1" t="s">
        <v>384</v>
      </c>
      <c r="ED411" s="1" t="s">
        <v>246</v>
      </c>
      <c r="GZ411" s="1">
        <v>4.0</v>
      </c>
      <c r="HA411" s="1" t="s">
        <v>247</v>
      </c>
      <c r="HB411" s="1" t="s">
        <v>3775</v>
      </c>
      <c r="HC411" s="1" t="s">
        <v>3776</v>
      </c>
      <c r="HD411" s="1" t="s">
        <v>3777</v>
      </c>
      <c r="HE411" s="1" t="s">
        <v>3778</v>
      </c>
      <c r="HI411" s="1" t="s">
        <v>3779</v>
      </c>
      <c r="HJ411" s="1" t="s">
        <v>232</v>
      </c>
      <c r="HK411" s="1" t="s">
        <v>232</v>
      </c>
      <c r="HL411" s="1" t="s">
        <v>3780</v>
      </c>
      <c r="HM411" s="1" t="s">
        <v>216</v>
      </c>
      <c r="HN411" s="1" t="s">
        <v>232</v>
      </c>
      <c r="HO411" s="1" t="s">
        <v>232</v>
      </c>
      <c r="HP411" s="1" t="s">
        <v>3781</v>
      </c>
      <c r="HQ411" s="1" t="s">
        <v>3782</v>
      </c>
    </row>
    <row r="412" ht="15.75" customHeight="1">
      <c r="A412" s="2">
        <v>43186.67065972222</v>
      </c>
      <c r="D412" s="1">
        <v>1.9032478244E10</v>
      </c>
      <c r="E412" s="1" t="s">
        <v>215</v>
      </c>
      <c r="F412" s="1" t="s">
        <v>232</v>
      </c>
      <c r="H412" s="1">
        <v>2015.0</v>
      </c>
      <c r="I412" s="1" t="s">
        <v>218</v>
      </c>
      <c r="J412" s="1" t="s">
        <v>995</v>
      </c>
      <c r="K412" s="1" t="s">
        <v>220</v>
      </c>
      <c r="AY412" s="1" t="s">
        <v>232</v>
      </c>
      <c r="AZ412" s="1" t="s">
        <v>221</v>
      </c>
      <c r="BB412" s="1" t="s">
        <v>749</v>
      </c>
      <c r="BD412" s="1" t="s">
        <v>223</v>
      </c>
      <c r="BE412" s="1" t="s">
        <v>224</v>
      </c>
      <c r="BG412" s="1" t="s">
        <v>216</v>
      </c>
      <c r="BJ412" s="1">
        <v>0.0</v>
      </c>
      <c r="BK412" s="1" t="s">
        <v>216</v>
      </c>
      <c r="BL412" s="1" t="s">
        <v>1103</v>
      </c>
      <c r="BM412" s="1" t="s">
        <v>3783</v>
      </c>
      <c r="BO412" s="1" t="s">
        <v>258</v>
      </c>
      <c r="BP412" s="1" t="s">
        <v>216</v>
      </c>
      <c r="BQ412" s="1" t="s">
        <v>1103</v>
      </c>
      <c r="BR412" s="1" t="s">
        <v>354</v>
      </c>
      <c r="BS412" s="1" t="s">
        <v>3784</v>
      </c>
      <c r="BV412" s="1" t="s">
        <v>232</v>
      </c>
      <c r="BW412" s="1" t="s">
        <v>1012</v>
      </c>
      <c r="CH412" s="1" t="s">
        <v>3785</v>
      </c>
      <c r="CK412" s="1">
        <v>31500.0</v>
      </c>
      <c r="CL412" s="1" t="s">
        <v>232</v>
      </c>
      <c r="CM412" s="1">
        <v>34000.0</v>
      </c>
      <c r="CN412" s="1" t="s">
        <v>237</v>
      </c>
      <c r="CO412" s="1" t="s">
        <v>237</v>
      </c>
      <c r="CP412" s="1" t="s">
        <v>237</v>
      </c>
      <c r="CQ412" s="1" t="s">
        <v>361</v>
      </c>
      <c r="CR412" s="1" t="s">
        <v>216</v>
      </c>
      <c r="CZ412" s="1" t="s">
        <v>326</v>
      </c>
      <c r="DA412" s="1" t="s">
        <v>326</v>
      </c>
      <c r="DB412" s="1" t="s">
        <v>401</v>
      </c>
      <c r="DK412" s="1">
        <v>3.0</v>
      </c>
      <c r="DS412" s="1">
        <v>4.0</v>
      </c>
      <c r="DT412" s="1">
        <v>3.0</v>
      </c>
      <c r="EE412" s="1" t="s">
        <v>294</v>
      </c>
      <c r="FP412" s="1" t="s">
        <v>362</v>
      </c>
      <c r="FQ412" s="1" t="s">
        <v>457</v>
      </c>
      <c r="FR412" s="1" t="s">
        <v>728</v>
      </c>
      <c r="FS412" s="1" t="s">
        <v>297</v>
      </c>
      <c r="FT412" s="1">
        <v>5.0</v>
      </c>
      <c r="FU412" s="1" t="s">
        <v>298</v>
      </c>
      <c r="FV412" s="1" t="s">
        <v>3786</v>
      </c>
      <c r="FW412" s="1" t="s">
        <v>223</v>
      </c>
      <c r="FX412" s="1" t="s">
        <v>224</v>
      </c>
      <c r="GE412" s="1" t="s">
        <v>1012</v>
      </c>
      <c r="GF412" s="1">
        <v>5.0</v>
      </c>
      <c r="GG412" s="1" t="s">
        <v>216</v>
      </c>
      <c r="GH412" s="1" t="s">
        <v>216</v>
      </c>
      <c r="GK412" s="1" t="s">
        <v>304</v>
      </c>
      <c r="GL412" s="1" t="s">
        <v>419</v>
      </c>
      <c r="GY412" s="1">
        <v>2.0</v>
      </c>
      <c r="GZ412" s="1">
        <v>4.0</v>
      </c>
      <c r="HA412" s="1" t="s">
        <v>270</v>
      </c>
      <c r="HJ412" s="1" t="s">
        <v>232</v>
      </c>
      <c r="HN412" s="1" t="s">
        <v>216</v>
      </c>
      <c r="HO412" s="1" t="s">
        <v>232</v>
      </c>
    </row>
    <row r="413" ht="15.75" customHeight="1">
      <c r="A413" s="2">
        <v>43186.67150462963</v>
      </c>
      <c r="D413" s="1">
        <v>1.7884602106E10</v>
      </c>
      <c r="E413" s="1" t="s">
        <v>215</v>
      </c>
      <c r="F413" s="1" t="s">
        <v>232</v>
      </c>
      <c r="H413" s="1">
        <v>2017.0</v>
      </c>
      <c r="I413" s="1" t="s">
        <v>218</v>
      </c>
      <c r="J413" s="1" t="s">
        <v>995</v>
      </c>
      <c r="K413" s="1" t="s">
        <v>220</v>
      </c>
      <c r="AY413" s="1" t="s">
        <v>216</v>
      </c>
      <c r="AZ413" s="1" t="s">
        <v>221</v>
      </c>
      <c r="BB413" s="1" t="s">
        <v>222</v>
      </c>
      <c r="BD413" s="1" t="s">
        <v>223</v>
      </c>
      <c r="BE413" s="1" t="s">
        <v>1065</v>
      </c>
      <c r="BG413" s="1" t="s">
        <v>216</v>
      </c>
      <c r="BJ413" s="1">
        <v>4.0</v>
      </c>
      <c r="BK413" s="1" t="s">
        <v>216</v>
      </c>
      <c r="BL413" s="1" t="s">
        <v>3787</v>
      </c>
      <c r="BM413" s="1" t="s">
        <v>3788</v>
      </c>
      <c r="BN413" s="1" t="s">
        <v>3789</v>
      </c>
      <c r="BO413" s="1" t="s">
        <v>302</v>
      </c>
      <c r="BP413" s="1" t="s">
        <v>216</v>
      </c>
      <c r="BR413" s="1" t="s">
        <v>498</v>
      </c>
      <c r="BS413" s="1" t="s">
        <v>734</v>
      </c>
      <c r="BU413" s="1" t="s">
        <v>3790</v>
      </c>
      <c r="BV413" s="1" t="s">
        <v>232</v>
      </c>
      <c r="BW413" s="1" t="s">
        <v>233</v>
      </c>
      <c r="CH413" s="1" t="s">
        <v>1013</v>
      </c>
      <c r="CK413" s="1">
        <v>26400.0</v>
      </c>
      <c r="CL413" s="1" t="s">
        <v>232</v>
      </c>
      <c r="CM413" s="1">
        <v>26400.0</v>
      </c>
      <c r="CN413" s="1" t="s">
        <v>237</v>
      </c>
      <c r="CO413" s="1" t="s">
        <v>237</v>
      </c>
      <c r="CP413" s="1" t="s">
        <v>237</v>
      </c>
      <c r="CQ413" s="1" t="s">
        <v>361</v>
      </c>
      <c r="CR413" s="1" t="s">
        <v>216</v>
      </c>
      <c r="CS413" s="1" t="s">
        <v>238</v>
      </c>
      <c r="CT413" s="1" t="s">
        <v>239</v>
      </c>
      <c r="CU413" s="1" t="s">
        <v>239</v>
      </c>
      <c r="CV413" s="1" t="s">
        <v>239</v>
      </c>
      <c r="CW413" s="1" t="s">
        <v>239</v>
      </c>
      <c r="CX413" s="1" t="s">
        <v>239</v>
      </c>
      <c r="CZ413" s="1" t="s">
        <v>326</v>
      </c>
      <c r="DA413" s="1" t="s">
        <v>1704</v>
      </c>
      <c r="DB413" s="1" t="s">
        <v>243</v>
      </c>
      <c r="DC413" s="1" t="s">
        <v>244</v>
      </c>
      <c r="DD413" s="1" t="s">
        <v>244</v>
      </c>
      <c r="DE413" s="1">
        <v>4.0</v>
      </c>
      <c r="DF413" s="1">
        <v>4.0</v>
      </c>
      <c r="DG413" s="1">
        <v>5.0</v>
      </c>
      <c r="DH413" s="1">
        <v>3.0</v>
      </c>
      <c r="DI413" s="1">
        <v>4.0</v>
      </c>
      <c r="DJ413" s="1">
        <v>3.0</v>
      </c>
      <c r="DK413" s="1">
        <v>5.0</v>
      </c>
      <c r="DL413" s="1">
        <v>5.0</v>
      </c>
      <c r="DM413" s="1">
        <v>5.0</v>
      </c>
      <c r="DO413" s="1">
        <v>5.0</v>
      </c>
      <c r="DQ413" s="1">
        <v>2.0</v>
      </c>
      <c r="DS413" s="1">
        <v>5.0</v>
      </c>
      <c r="DU413" s="1">
        <v>3.0</v>
      </c>
      <c r="DV413" s="1" t="s">
        <v>216</v>
      </c>
      <c r="DX413" s="1" t="s">
        <v>269</v>
      </c>
      <c r="DY413" s="1" t="s">
        <v>269</v>
      </c>
      <c r="DZ413" s="1" t="s">
        <v>3791</v>
      </c>
      <c r="ED413" s="1" t="s">
        <v>246</v>
      </c>
      <c r="GZ413" s="1">
        <v>4.0</v>
      </c>
      <c r="HA413" s="1" t="s">
        <v>270</v>
      </c>
      <c r="HB413" s="1" t="s">
        <v>3792</v>
      </c>
      <c r="HC413" s="1" t="s">
        <v>3793</v>
      </c>
      <c r="HD413" s="1" t="s">
        <v>3794</v>
      </c>
      <c r="HE413" s="1" t="s">
        <v>3795</v>
      </c>
      <c r="HJ413" s="1" t="s">
        <v>216</v>
      </c>
      <c r="HK413" s="1" t="s">
        <v>232</v>
      </c>
      <c r="HL413" s="1" t="s">
        <v>430</v>
      </c>
      <c r="HM413" s="1" t="s">
        <v>216</v>
      </c>
      <c r="HN413" s="1" t="s">
        <v>216</v>
      </c>
      <c r="HO413" s="1" t="s">
        <v>232</v>
      </c>
      <c r="HP413" s="1" t="s">
        <v>3796</v>
      </c>
    </row>
    <row r="414" ht="15.75" customHeight="1">
      <c r="A414" s="2">
        <v>43186.74811342593</v>
      </c>
      <c r="D414" s="1">
        <v>1.7829212863E10</v>
      </c>
      <c r="E414" s="1" t="s">
        <v>215</v>
      </c>
      <c r="F414" s="1" t="s">
        <v>232</v>
      </c>
      <c r="H414" s="1">
        <v>2016.0</v>
      </c>
      <c r="I414" s="1" t="s">
        <v>218</v>
      </c>
      <c r="J414" s="1" t="s">
        <v>973</v>
      </c>
      <c r="K414" s="1" t="s">
        <v>220</v>
      </c>
      <c r="AY414" s="1" t="s">
        <v>232</v>
      </c>
      <c r="AZ414" s="1" t="s">
        <v>221</v>
      </c>
      <c r="BB414" s="1" t="s">
        <v>222</v>
      </c>
      <c r="BD414" s="1" t="s">
        <v>223</v>
      </c>
      <c r="BE414" s="1" t="s">
        <v>293</v>
      </c>
      <c r="BG414" s="1" t="s">
        <v>216</v>
      </c>
      <c r="BJ414" s="1">
        <v>12.0</v>
      </c>
      <c r="BK414" s="1" t="s">
        <v>216</v>
      </c>
      <c r="BL414" s="1" t="s">
        <v>3797</v>
      </c>
      <c r="BM414" s="1" t="s">
        <v>3798</v>
      </c>
      <c r="BO414" s="1" t="s">
        <v>376</v>
      </c>
      <c r="BP414" s="1" t="s">
        <v>216</v>
      </c>
      <c r="BR414" s="1" t="s">
        <v>1598</v>
      </c>
      <c r="BS414" s="1" t="s">
        <v>3799</v>
      </c>
      <c r="BV414" s="1" t="s">
        <v>216</v>
      </c>
      <c r="BW414" s="1" t="s">
        <v>736</v>
      </c>
      <c r="CK414" s="1">
        <v>26000.0</v>
      </c>
      <c r="CL414" s="1" t="s">
        <v>232</v>
      </c>
      <c r="CM414" s="1">
        <v>28000.0</v>
      </c>
      <c r="CN414" s="1" t="s">
        <v>237</v>
      </c>
      <c r="CO414" s="1" t="s">
        <v>237</v>
      </c>
      <c r="CP414" s="1" t="s">
        <v>237</v>
      </c>
      <c r="CQ414" s="1" t="s">
        <v>361</v>
      </c>
      <c r="CR414" s="1" t="s">
        <v>216</v>
      </c>
      <c r="CS414" s="1" t="s">
        <v>238</v>
      </c>
      <c r="CT414" s="1" t="s">
        <v>436</v>
      </c>
      <c r="CU414" s="1" t="s">
        <v>239</v>
      </c>
      <c r="CV414" s="1" t="s">
        <v>239</v>
      </c>
      <c r="CW414" s="1" t="s">
        <v>239</v>
      </c>
      <c r="CX414" s="1" t="s">
        <v>239</v>
      </c>
      <c r="CZ414" s="1" t="s">
        <v>326</v>
      </c>
      <c r="DA414" s="1" t="s">
        <v>326</v>
      </c>
      <c r="DB414" s="1" t="s">
        <v>243</v>
      </c>
      <c r="DC414" s="1" t="s">
        <v>244</v>
      </c>
      <c r="DD414" s="1" t="s">
        <v>244</v>
      </c>
      <c r="DE414" s="1">
        <v>4.0</v>
      </c>
      <c r="DF414" s="1">
        <v>5.0</v>
      </c>
      <c r="DG414" s="1">
        <v>5.0</v>
      </c>
      <c r="DH414" s="1">
        <v>0.0</v>
      </c>
      <c r="DI414" s="1">
        <v>4.0</v>
      </c>
      <c r="DJ414" s="1">
        <v>3.0</v>
      </c>
      <c r="DK414" s="1">
        <v>2.0</v>
      </c>
      <c r="DL414" s="1">
        <v>2.0</v>
      </c>
      <c r="DM414" s="1">
        <v>2.0</v>
      </c>
      <c r="DN414" s="1">
        <v>3.0</v>
      </c>
      <c r="DO414" s="1">
        <v>4.0</v>
      </c>
      <c r="DP414" s="1">
        <v>5.0</v>
      </c>
      <c r="DQ414" s="1">
        <v>0.0</v>
      </c>
      <c r="DR414" s="1">
        <v>5.0</v>
      </c>
      <c r="DS414" s="1">
        <v>4.0</v>
      </c>
      <c r="DT414" s="1">
        <v>0.0</v>
      </c>
      <c r="DU414" s="1">
        <v>0.0</v>
      </c>
      <c r="DV414" s="1" t="s">
        <v>216</v>
      </c>
      <c r="DX414" s="1" t="s">
        <v>269</v>
      </c>
      <c r="DY414" s="1" t="s">
        <v>269</v>
      </c>
      <c r="DZ414" s="1" t="s">
        <v>3800</v>
      </c>
      <c r="EE414" s="1" t="s">
        <v>294</v>
      </c>
      <c r="FP414" s="1" t="s">
        <v>362</v>
      </c>
      <c r="FQ414" s="1" t="s">
        <v>296</v>
      </c>
      <c r="FS414" s="1" t="s">
        <v>297</v>
      </c>
      <c r="FU414" s="1" t="s">
        <v>298</v>
      </c>
      <c r="FV414" s="1" t="s">
        <v>3801</v>
      </c>
      <c r="FW414" s="1" t="s">
        <v>223</v>
      </c>
      <c r="FX414" s="1" t="s">
        <v>293</v>
      </c>
      <c r="GE414" s="1" t="s">
        <v>736</v>
      </c>
      <c r="GF414" s="1">
        <v>6.0</v>
      </c>
      <c r="GG414" s="1" t="s">
        <v>216</v>
      </c>
      <c r="GH414" s="1" t="s">
        <v>216</v>
      </c>
      <c r="GK414" s="1" t="s">
        <v>304</v>
      </c>
      <c r="GL414" s="1" t="s">
        <v>401</v>
      </c>
      <c r="GM414" s="1">
        <v>24000.0</v>
      </c>
      <c r="GN414" s="1" t="s">
        <v>216</v>
      </c>
      <c r="GO414" s="1">
        <v>24000.0</v>
      </c>
      <c r="GP414" s="1">
        <v>3.0</v>
      </c>
      <c r="GQ414" s="1">
        <v>1.0</v>
      </c>
      <c r="GR414" s="1">
        <v>2.0</v>
      </c>
      <c r="GS414" s="1">
        <v>3.0</v>
      </c>
      <c r="GT414" s="1">
        <v>5.0</v>
      </c>
      <c r="GU414" s="1">
        <v>0.0</v>
      </c>
      <c r="GV414" s="1">
        <v>0.0</v>
      </c>
      <c r="GW414" s="1">
        <v>0.0</v>
      </c>
      <c r="GX414" s="1">
        <v>4.0</v>
      </c>
      <c r="GY414" s="1">
        <v>2.0</v>
      </c>
      <c r="GZ414" s="1">
        <v>5.0</v>
      </c>
      <c r="HA414" s="1" t="s">
        <v>247</v>
      </c>
      <c r="HI414" s="1" t="s">
        <v>3802</v>
      </c>
      <c r="HJ414" s="1" t="s">
        <v>216</v>
      </c>
      <c r="HK414" s="1" t="s">
        <v>216</v>
      </c>
      <c r="HM414" s="1" t="s">
        <v>216</v>
      </c>
      <c r="HN414" s="1" t="s">
        <v>216</v>
      </c>
      <c r="HO414" s="1" t="s">
        <v>232</v>
      </c>
    </row>
    <row r="415" ht="15.75" customHeight="1">
      <c r="A415" s="2">
        <v>43186.82252314815</v>
      </c>
      <c r="D415" s="1">
        <v>1.8890494776E10</v>
      </c>
      <c r="E415" s="1" t="s">
        <v>350</v>
      </c>
      <c r="F415" s="1" t="s">
        <v>232</v>
      </c>
      <c r="H415" s="1">
        <v>2016.0</v>
      </c>
      <c r="I415" s="1" t="s">
        <v>218</v>
      </c>
      <c r="J415" s="1" t="s">
        <v>995</v>
      </c>
      <c r="K415" s="1" t="s">
        <v>220</v>
      </c>
      <c r="AY415" s="1" t="s">
        <v>216</v>
      </c>
      <c r="AZ415" s="1" t="s">
        <v>221</v>
      </c>
      <c r="BB415" s="1" t="s">
        <v>222</v>
      </c>
      <c r="BD415" s="1" t="s">
        <v>223</v>
      </c>
      <c r="BE415" s="1" t="s">
        <v>2193</v>
      </c>
      <c r="BG415" s="1" t="s">
        <v>216</v>
      </c>
      <c r="BJ415" s="1">
        <v>21.0</v>
      </c>
      <c r="BK415" s="1" t="s">
        <v>216</v>
      </c>
      <c r="BL415" s="1" t="s">
        <v>3803</v>
      </c>
      <c r="BM415" s="1" t="s">
        <v>3804</v>
      </c>
      <c r="BN415" s="1" t="s">
        <v>3805</v>
      </c>
      <c r="BO415" s="1" t="s">
        <v>302</v>
      </c>
      <c r="BP415" s="1" t="s">
        <v>216</v>
      </c>
      <c r="BR415" s="1" t="s">
        <v>498</v>
      </c>
      <c r="BS415" s="1" t="s">
        <v>3806</v>
      </c>
      <c r="BT415" s="1">
        <v>6.75927496E8</v>
      </c>
      <c r="BU415" s="1" t="s">
        <v>3807</v>
      </c>
      <c r="BV415" s="1" t="s">
        <v>232</v>
      </c>
      <c r="BW415" s="1" t="s">
        <v>1012</v>
      </c>
      <c r="CH415" s="1" t="s">
        <v>3808</v>
      </c>
      <c r="CK415" s="1">
        <v>28000.0</v>
      </c>
      <c r="CL415" s="1" t="s">
        <v>216</v>
      </c>
      <c r="CM415" s="1">
        <v>28000.0</v>
      </c>
      <c r="CN415" s="1" t="s">
        <v>361</v>
      </c>
      <c r="CO415" s="1" t="s">
        <v>361</v>
      </c>
      <c r="CP415" s="1" t="s">
        <v>237</v>
      </c>
      <c r="CQ415" s="1" t="s">
        <v>361</v>
      </c>
      <c r="CR415" s="1" t="s">
        <v>216</v>
      </c>
      <c r="CS415" s="1" t="s">
        <v>238</v>
      </c>
      <c r="CT415" s="1" t="s">
        <v>283</v>
      </c>
      <c r="CU415" s="1" t="s">
        <v>239</v>
      </c>
      <c r="CV415" s="1" t="s">
        <v>239</v>
      </c>
      <c r="CW415" s="1" t="s">
        <v>239</v>
      </c>
      <c r="CX415" s="1" t="s">
        <v>283</v>
      </c>
      <c r="CY415" s="1" t="s">
        <v>362</v>
      </c>
      <c r="CZ415" s="1" t="s">
        <v>363</v>
      </c>
      <c r="DA415" s="1" t="s">
        <v>682</v>
      </c>
      <c r="DB415" s="1" t="s">
        <v>383</v>
      </c>
      <c r="DC415" s="1" t="s">
        <v>244</v>
      </c>
      <c r="DD415" s="1" t="s">
        <v>244</v>
      </c>
      <c r="DE415" s="1">
        <v>4.0</v>
      </c>
      <c r="DF415" s="1">
        <v>4.0</v>
      </c>
      <c r="DG415" s="1">
        <v>4.0</v>
      </c>
      <c r="DH415" s="1">
        <v>3.0</v>
      </c>
      <c r="DI415" s="1">
        <v>3.0</v>
      </c>
      <c r="DJ415" s="1">
        <v>3.0</v>
      </c>
      <c r="DK415" s="1">
        <v>3.0</v>
      </c>
      <c r="DL415" s="1">
        <v>3.0</v>
      </c>
      <c r="DN415" s="1">
        <v>4.0</v>
      </c>
      <c r="DO415" s="1">
        <v>5.0</v>
      </c>
      <c r="DP415" s="1">
        <v>4.0</v>
      </c>
      <c r="DQ415" s="1">
        <v>4.0</v>
      </c>
      <c r="DR415" s="1">
        <v>4.0</v>
      </c>
      <c r="DS415" s="1">
        <v>3.0</v>
      </c>
      <c r="DU415" s="1">
        <v>5.0</v>
      </c>
      <c r="DV415" s="1" t="s">
        <v>216</v>
      </c>
      <c r="DX415" s="1" t="s">
        <v>268</v>
      </c>
      <c r="DY415" s="1" t="s">
        <v>268</v>
      </c>
      <c r="DZ415" s="1" t="s">
        <v>3809</v>
      </c>
      <c r="ED415" s="1" t="s">
        <v>246</v>
      </c>
      <c r="GZ415" s="1">
        <v>4.0</v>
      </c>
      <c r="HA415" s="1" t="s">
        <v>270</v>
      </c>
      <c r="HB415" s="1" t="s">
        <v>3810</v>
      </c>
      <c r="HC415" s="1" t="s">
        <v>3811</v>
      </c>
      <c r="HD415" s="1" t="s">
        <v>3812</v>
      </c>
      <c r="HE415" s="1" t="s">
        <v>3813</v>
      </c>
      <c r="HI415" s="1" t="s">
        <v>1046</v>
      </c>
      <c r="HJ415" s="1" t="s">
        <v>232</v>
      </c>
      <c r="HK415" s="1" t="s">
        <v>232</v>
      </c>
      <c r="HL415" s="1" t="s">
        <v>253</v>
      </c>
      <c r="HM415" s="1" t="s">
        <v>232</v>
      </c>
      <c r="HN415" s="1" t="s">
        <v>216</v>
      </c>
      <c r="HO415" s="1" t="s">
        <v>232</v>
      </c>
      <c r="HP415" s="1" t="s">
        <v>3814</v>
      </c>
    </row>
    <row r="416" ht="15.75" customHeight="1">
      <c r="A416" s="2">
        <v>43186.831712962965</v>
      </c>
      <c r="D416" s="1">
        <v>1.7681834104E10</v>
      </c>
      <c r="E416" s="1" t="s">
        <v>215</v>
      </c>
      <c r="F416" s="1" t="s">
        <v>232</v>
      </c>
      <c r="H416" s="1">
        <v>2015.0</v>
      </c>
      <c r="I416" s="1" t="s">
        <v>218</v>
      </c>
      <c r="J416" s="1" t="s">
        <v>995</v>
      </c>
      <c r="K416" s="1" t="s">
        <v>220</v>
      </c>
      <c r="AY416" s="1" t="s">
        <v>232</v>
      </c>
      <c r="AZ416" s="1" t="s">
        <v>221</v>
      </c>
      <c r="BB416" s="1" t="s">
        <v>222</v>
      </c>
      <c r="BD416" s="1" t="s">
        <v>223</v>
      </c>
      <c r="BE416" s="1" t="s">
        <v>224</v>
      </c>
      <c r="BG416" s="1" t="s">
        <v>216</v>
      </c>
      <c r="BJ416" s="1">
        <v>10.0</v>
      </c>
      <c r="BK416" s="1" t="s">
        <v>216</v>
      </c>
      <c r="BL416" s="1" t="s">
        <v>3815</v>
      </c>
      <c r="BO416" s="1" t="s">
        <v>258</v>
      </c>
      <c r="BP416" s="1" t="s">
        <v>216</v>
      </c>
      <c r="BR416" s="1" t="s">
        <v>229</v>
      </c>
      <c r="BS416" s="1" t="s">
        <v>3816</v>
      </c>
      <c r="BV416" s="1" t="s">
        <v>232</v>
      </c>
      <c r="BW416" s="1" t="s">
        <v>535</v>
      </c>
      <c r="CK416" s="1">
        <v>31000.0</v>
      </c>
      <c r="CL416" s="1" t="s">
        <v>216</v>
      </c>
      <c r="CM416" s="1">
        <v>31000.0</v>
      </c>
      <c r="CN416" s="1" t="s">
        <v>237</v>
      </c>
      <c r="CO416" s="1" t="s">
        <v>237</v>
      </c>
      <c r="CP416" s="1" t="s">
        <v>237</v>
      </c>
      <c r="CQ416" s="1" t="s">
        <v>237</v>
      </c>
      <c r="CR416" s="1" t="s">
        <v>216</v>
      </c>
      <c r="CS416" s="1" t="s">
        <v>238</v>
      </c>
      <c r="CT416" s="1" t="s">
        <v>238</v>
      </c>
      <c r="CU416" s="1" t="s">
        <v>239</v>
      </c>
      <c r="CV416" s="1" t="s">
        <v>239</v>
      </c>
      <c r="CW416" s="1" t="s">
        <v>239</v>
      </c>
      <c r="CX416" s="1" t="s">
        <v>239</v>
      </c>
      <c r="CY416" s="1" t="s">
        <v>511</v>
      </c>
      <c r="CZ416" s="1" t="s">
        <v>391</v>
      </c>
      <c r="DA416" s="1" t="s">
        <v>391</v>
      </c>
      <c r="DB416" s="1" t="s">
        <v>383</v>
      </c>
      <c r="DC416" s="1" t="s">
        <v>244</v>
      </c>
      <c r="DD416" s="1" t="s">
        <v>328</v>
      </c>
      <c r="DE416" s="1">
        <v>4.0</v>
      </c>
      <c r="DF416" s="1">
        <v>5.0</v>
      </c>
      <c r="DG416" s="1">
        <v>4.0</v>
      </c>
      <c r="DH416" s="1">
        <v>3.0</v>
      </c>
      <c r="DI416" s="1">
        <v>4.0</v>
      </c>
      <c r="DJ416" s="1">
        <v>5.0</v>
      </c>
      <c r="DK416" s="1">
        <v>5.0</v>
      </c>
      <c r="DL416" s="1">
        <v>2.0</v>
      </c>
      <c r="DM416" s="1">
        <v>1.0</v>
      </c>
      <c r="DN416" s="1">
        <v>1.0</v>
      </c>
      <c r="DO416" s="1">
        <v>3.0</v>
      </c>
      <c r="DP416" s="1">
        <v>5.0</v>
      </c>
      <c r="DQ416" s="1">
        <v>2.0</v>
      </c>
      <c r="DR416" s="1">
        <v>1.0</v>
      </c>
      <c r="DS416" s="1">
        <v>5.0</v>
      </c>
      <c r="DT416" s="1">
        <v>5.0</v>
      </c>
      <c r="DU416" s="1">
        <v>1.0</v>
      </c>
      <c r="DV416" s="1" t="s">
        <v>216</v>
      </c>
      <c r="DX416" s="1" t="s">
        <v>268</v>
      </c>
      <c r="DY416" s="1" t="s">
        <v>269</v>
      </c>
      <c r="DZ416" s="1" t="s">
        <v>1151</v>
      </c>
      <c r="EE416" s="1" t="s">
        <v>294</v>
      </c>
      <c r="FP416" s="1" t="s">
        <v>362</v>
      </c>
      <c r="FQ416" s="1" t="s">
        <v>457</v>
      </c>
      <c r="FR416" s="1" t="s">
        <v>728</v>
      </c>
      <c r="FS416" s="1" t="s">
        <v>297</v>
      </c>
      <c r="FT416" s="1">
        <v>12.0</v>
      </c>
      <c r="FU416" s="1" t="s">
        <v>298</v>
      </c>
      <c r="FV416" s="1" t="s">
        <v>1000</v>
      </c>
      <c r="FW416" s="1" t="s">
        <v>223</v>
      </c>
      <c r="FX416" s="1" t="s">
        <v>1586</v>
      </c>
      <c r="FZ416" s="1" t="s">
        <v>3817</v>
      </c>
      <c r="GB416" s="1" t="s">
        <v>258</v>
      </c>
      <c r="GC416" s="1" t="s">
        <v>216</v>
      </c>
      <c r="GE416" s="1" t="s">
        <v>1003</v>
      </c>
      <c r="GF416" s="1">
        <v>12.0</v>
      </c>
      <c r="GG416" s="1" t="s">
        <v>232</v>
      </c>
      <c r="GH416" s="1" t="s">
        <v>216</v>
      </c>
      <c r="GK416" s="1" t="s">
        <v>304</v>
      </c>
      <c r="GL416" s="1" t="s">
        <v>419</v>
      </c>
      <c r="GM416" s="1">
        <v>31000.0</v>
      </c>
      <c r="GN416" s="1" t="s">
        <v>216</v>
      </c>
      <c r="GO416" s="1">
        <v>31000.0</v>
      </c>
      <c r="GP416" s="1">
        <v>4.0</v>
      </c>
      <c r="GQ416" s="1">
        <v>4.0</v>
      </c>
      <c r="GR416" s="1">
        <v>1.0</v>
      </c>
      <c r="GS416" s="1">
        <v>3.0</v>
      </c>
      <c r="GT416" s="1">
        <v>5.0</v>
      </c>
      <c r="GU416" s="1">
        <v>3.0</v>
      </c>
      <c r="GV416" s="1">
        <v>3.0</v>
      </c>
      <c r="GW416" s="1">
        <v>3.0</v>
      </c>
      <c r="GX416" s="1">
        <v>5.0</v>
      </c>
      <c r="GY416" s="1">
        <v>3.0</v>
      </c>
      <c r="GZ416" s="1">
        <v>5.0</v>
      </c>
      <c r="HA416" s="1" t="s">
        <v>305</v>
      </c>
      <c r="HJ416" s="1" t="s">
        <v>216</v>
      </c>
      <c r="HK416" s="1" t="s">
        <v>216</v>
      </c>
      <c r="HM416" s="1" t="s">
        <v>216</v>
      </c>
      <c r="HN416" s="1" t="s">
        <v>232</v>
      </c>
      <c r="HO416" s="1" t="s">
        <v>232</v>
      </c>
    </row>
    <row r="417" ht="15.75" customHeight="1">
      <c r="A417" s="2">
        <v>43186.961909722224</v>
      </c>
      <c r="D417" s="1">
        <v>1.7987142167E10</v>
      </c>
      <c r="E417" s="1" t="s">
        <v>350</v>
      </c>
      <c r="F417" s="1" t="s">
        <v>232</v>
      </c>
      <c r="H417" s="1">
        <v>2016.0</v>
      </c>
      <c r="I417" s="1" t="s">
        <v>218</v>
      </c>
      <c r="J417" s="1" t="s">
        <v>973</v>
      </c>
      <c r="K417" s="1" t="s">
        <v>220</v>
      </c>
      <c r="AY417" s="1" t="s">
        <v>232</v>
      </c>
      <c r="AZ417" s="1" t="s">
        <v>221</v>
      </c>
      <c r="BB417" s="1" t="s">
        <v>222</v>
      </c>
      <c r="BD417" s="1" t="s">
        <v>223</v>
      </c>
      <c r="BE417" s="1" t="s">
        <v>256</v>
      </c>
      <c r="BG417" s="1" t="s">
        <v>216</v>
      </c>
      <c r="BJ417" s="1">
        <v>5.0</v>
      </c>
      <c r="BK417" s="1" t="s">
        <v>216</v>
      </c>
      <c r="BL417" s="1" t="s">
        <v>3818</v>
      </c>
      <c r="BM417" s="1" t="s">
        <v>3819</v>
      </c>
      <c r="BN417" s="1" t="s">
        <v>3820</v>
      </c>
      <c r="BO417" s="1" t="s">
        <v>319</v>
      </c>
      <c r="BP417" s="1" t="s">
        <v>232</v>
      </c>
      <c r="BQ417" s="1" t="s">
        <v>3821</v>
      </c>
      <c r="BR417" s="1" t="s">
        <v>1626</v>
      </c>
      <c r="BS417" s="1" t="s">
        <v>3822</v>
      </c>
      <c r="BT417" s="1">
        <v>1.4410521E8</v>
      </c>
      <c r="BU417" s="1" t="s">
        <v>3823</v>
      </c>
      <c r="BV417" s="1" t="s">
        <v>232</v>
      </c>
      <c r="BW417" s="1" t="s">
        <v>736</v>
      </c>
      <c r="CK417" s="1">
        <v>32500.0</v>
      </c>
      <c r="CL417" s="1" t="s">
        <v>232</v>
      </c>
      <c r="CM417" s="1">
        <v>38000.0</v>
      </c>
      <c r="CN417" s="1" t="s">
        <v>237</v>
      </c>
      <c r="CO417" s="1" t="s">
        <v>361</v>
      </c>
      <c r="CP417" s="1" t="s">
        <v>237</v>
      </c>
      <c r="CQ417" s="1" t="s">
        <v>361</v>
      </c>
      <c r="CR417" s="1" t="s">
        <v>232</v>
      </c>
      <c r="CS417" s="1" t="s">
        <v>238</v>
      </c>
      <c r="CT417" s="1" t="s">
        <v>238</v>
      </c>
      <c r="CU417" s="1" t="s">
        <v>239</v>
      </c>
      <c r="CV417" s="1" t="s">
        <v>436</v>
      </c>
      <c r="CW417" s="1" t="s">
        <v>436</v>
      </c>
      <c r="CX417" s="1" t="s">
        <v>239</v>
      </c>
      <c r="CZ417" s="1" t="s">
        <v>363</v>
      </c>
      <c r="DA417" s="1" t="s">
        <v>526</v>
      </c>
      <c r="DB417" s="1" t="s">
        <v>537</v>
      </c>
      <c r="DC417" s="1" t="s">
        <v>244</v>
      </c>
      <c r="DD417" s="1" t="s">
        <v>244</v>
      </c>
      <c r="DE417" s="1">
        <v>4.0</v>
      </c>
      <c r="DF417" s="1">
        <v>5.0</v>
      </c>
      <c r="DG417" s="1">
        <v>5.0</v>
      </c>
      <c r="DH417" s="1">
        <v>2.0</v>
      </c>
      <c r="DI417" s="1">
        <v>4.0</v>
      </c>
      <c r="DJ417" s="1">
        <v>5.0</v>
      </c>
      <c r="DK417" s="1">
        <v>2.0</v>
      </c>
      <c r="DN417" s="1">
        <v>4.0</v>
      </c>
      <c r="DO417" s="1">
        <v>4.0</v>
      </c>
      <c r="DP417" s="1">
        <v>4.0</v>
      </c>
      <c r="DQ417" s="1">
        <v>5.0</v>
      </c>
      <c r="DR417" s="1">
        <v>4.0</v>
      </c>
      <c r="DS417" s="1">
        <v>5.0</v>
      </c>
      <c r="DV417" s="1" t="s">
        <v>216</v>
      </c>
      <c r="DX417" s="1" t="s">
        <v>268</v>
      </c>
      <c r="DY417" s="1" t="s">
        <v>269</v>
      </c>
      <c r="DZ417" s="1" t="s">
        <v>1951</v>
      </c>
      <c r="EE417" s="1" t="s">
        <v>1629</v>
      </c>
      <c r="EJ417" s="1" t="s">
        <v>878</v>
      </c>
      <c r="EK417" s="1" t="s">
        <v>1250</v>
      </c>
      <c r="EL417" s="1" t="s">
        <v>757</v>
      </c>
      <c r="EM417" s="1" t="s">
        <v>216</v>
      </c>
      <c r="EN417" s="1" t="s">
        <v>232</v>
      </c>
      <c r="GZ417" s="1">
        <v>4.0</v>
      </c>
      <c r="HA417" s="1" t="s">
        <v>247</v>
      </c>
      <c r="HJ417" s="1" t="s">
        <v>232</v>
      </c>
      <c r="HK417" s="1" t="s">
        <v>232</v>
      </c>
      <c r="HL417" s="1" t="s">
        <v>3824</v>
      </c>
      <c r="HM417" s="1" t="s">
        <v>216</v>
      </c>
      <c r="HN417" s="1" t="s">
        <v>216</v>
      </c>
      <c r="HO417" s="1" t="s">
        <v>232</v>
      </c>
    </row>
    <row r="418" ht="15.75" customHeight="1">
      <c r="A418" s="2">
        <v>43187.3930787037</v>
      </c>
      <c r="D418" s="1">
        <v>1.7679115854E10</v>
      </c>
      <c r="E418" s="1" t="s">
        <v>350</v>
      </c>
      <c r="F418" s="1" t="s">
        <v>232</v>
      </c>
      <c r="H418" s="1">
        <v>2015.0</v>
      </c>
      <c r="I418" s="1" t="s">
        <v>218</v>
      </c>
      <c r="J418" s="1" t="s">
        <v>995</v>
      </c>
      <c r="K418" s="1" t="s">
        <v>220</v>
      </c>
      <c r="AY418" s="1" t="s">
        <v>232</v>
      </c>
      <c r="AZ418" s="1" t="s">
        <v>457</v>
      </c>
      <c r="BA418" s="1" t="s">
        <v>728</v>
      </c>
      <c r="BB418" s="1" t="s">
        <v>297</v>
      </c>
      <c r="BC418" s="1">
        <v>6.0</v>
      </c>
      <c r="BD418" s="1" t="s">
        <v>223</v>
      </c>
      <c r="BF418" s="1" t="s">
        <v>1027</v>
      </c>
      <c r="BG418" s="1" t="s">
        <v>232</v>
      </c>
      <c r="BH418" s="1" t="s">
        <v>3825</v>
      </c>
      <c r="BI418" s="4">
        <v>0.7</v>
      </c>
      <c r="BJ418" s="1">
        <v>4.0</v>
      </c>
      <c r="BK418" s="1" t="s">
        <v>216</v>
      </c>
      <c r="BL418" s="1" t="s">
        <v>3826</v>
      </c>
      <c r="BM418" s="1" t="s">
        <v>3827</v>
      </c>
      <c r="BN418" s="1" t="s">
        <v>3828</v>
      </c>
      <c r="BO418" s="1" t="s">
        <v>302</v>
      </c>
      <c r="BP418" s="1" t="s">
        <v>216</v>
      </c>
      <c r="BR418" s="1" t="s">
        <v>354</v>
      </c>
      <c r="BV418" s="1" t="s">
        <v>216</v>
      </c>
      <c r="BW418" s="1" t="s">
        <v>378</v>
      </c>
      <c r="CH418" s="1" t="s">
        <v>3829</v>
      </c>
      <c r="CK418" s="1">
        <v>42818.0</v>
      </c>
      <c r="CL418" s="1" t="s">
        <v>216</v>
      </c>
      <c r="CM418" s="1">
        <v>42818.0</v>
      </c>
      <c r="CN418" s="1" t="s">
        <v>361</v>
      </c>
      <c r="CO418" s="1" t="s">
        <v>237</v>
      </c>
      <c r="CP418" s="1" t="s">
        <v>237</v>
      </c>
      <c r="CQ418" s="1" t="s">
        <v>361</v>
      </c>
      <c r="CR418" s="1" t="s">
        <v>216</v>
      </c>
      <c r="CS418" s="1" t="s">
        <v>238</v>
      </c>
      <c r="CT418" s="1" t="s">
        <v>436</v>
      </c>
      <c r="CU418" s="1" t="s">
        <v>239</v>
      </c>
      <c r="CV418" s="1" t="s">
        <v>239</v>
      </c>
      <c r="CW418" s="1" t="s">
        <v>239</v>
      </c>
      <c r="CX418" s="1" t="s">
        <v>239</v>
      </c>
      <c r="CY418" s="1" t="s">
        <v>295</v>
      </c>
      <c r="CZ418" s="1" t="s">
        <v>241</v>
      </c>
      <c r="DA418" s="1" t="s">
        <v>241</v>
      </c>
      <c r="DB418" s="1" t="s">
        <v>401</v>
      </c>
      <c r="DC418" s="1" t="s">
        <v>244</v>
      </c>
      <c r="DD418" s="1" t="s">
        <v>244</v>
      </c>
      <c r="DE418" s="1">
        <v>3.0</v>
      </c>
      <c r="DF418" s="1">
        <v>4.0</v>
      </c>
      <c r="DG418" s="1">
        <v>4.0</v>
      </c>
      <c r="DH418" s="1">
        <v>5.0</v>
      </c>
      <c r="DI418" s="1">
        <v>2.0</v>
      </c>
      <c r="DJ418" s="1">
        <v>4.0</v>
      </c>
      <c r="DK418" s="1">
        <v>2.0</v>
      </c>
      <c r="DN418" s="1">
        <v>3.0</v>
      </c>
      <c r="DO418" s="1">
        <v>3.0</v>
      </c>
      <c r="DQ418" s="1">
        <v>2.0</v>
      </c>
      <c r="DS418" s="1">
        <v>4.0</v>
      </c>
      <c r="DT418" s="1">
        <v>4.0</v>
      </c>
      <c r="DU418" s="1">
        <v>3.0</v>
      </c>
      <c r="DV418" s="1" t="s">
        <v>232</v>
      </c>
      <c r="DW418" s="1" t="s">
        <v>3830</v>
      </c>
      <c r="DX418" s="1" t="s">
        <v>269</v>
      </c>
      <c r="DY418" s="1" t="s">
        <v>384</v>
      </c>
      <c r="EE418" s="1" t="s">
        <v>294</v>
      </c>
      <c r="FP418" s="1" t="s">
        <v>362</v>
      </c>
      <c r="FQ418" s="1" t="s">
        <v>296</v>
      </c>
      <c r="FS418" s="1" t="s">
        <v>297</v>
      </c>
      <c r="FT418" s="1">
        <v>12.0</v>
      </c>
      <c r="FU418" s="1" t="s">
        <v>298</v>
      </c>
      <c r="FV418" s="1" t="s">
        <v>3831</v>
      </c>
      <c r="FW418" s="1" t="s">
        <v>223</v>
      </c>
      <c r="FX418" s="1" t="s">
        <v>293</v>
      </c>
      <c r="FZ418" s="1" t="s">
        <v>3832</v>
      </c>
      <c r="GA418" s="1" t="s">
        <v>3833</v>
      </c>
      <c r="GB418" s="1" t="s">
        <v>228</v>
      </c>
      <c r="GC418" s="1" t="s">
        <v>216</v>
      </c>
      <c r="GE418" s="1" t="s">
        <v>378</v>
      </c>
      <c r="GF418" s="1">
        <v>12.0</v>
      </c>
      <c r="GG418" s="1" t="s">
        <v>232</v>
      </c>
      <c r="GH418" s="1" t="s">
        <v>216</v>
      </c>
      <c r="GK418" s="1" t="s">
        <v>304</v>
      </c>
      <c r="GL418" s="1" t="s">
        <v>286</v>
      </c>
      <c r="GN418" s="1" t="s">
        <v>216</v>
      </c>
      <c r="GP418" s="1">
        <v>4.0</v>
      </c>
      <c r="GQ418" s="1">
        <v>4.0</v>
      </c>
      <c r="GT418" s="1">
        <v>5.0</v>
      </c>
      <c r="GX418" s="1">
        <v>4.0</v>
      </c>
      <c r="GY418" s="1">
        <v>2.0</v>
      </c>
      <c r="GZ418" s="1">
        <v>5.0</v>
      </c>
      <c r="HA418" s="1" t="s">
        <v>247</v>
      </c>
      <c r="HB418" s="1" t="s">
        <v>3834</v>
      </c>
      <c r="HC418" s="1" t="s">
        <v>3835</v>
      </c>
      <c r="HJ418" s="1" t="s">
        <v>216</v>
      </c>
      <c r="HK418" s="1" t="s">
        <v>216</v>
      </c>
      <c r="HL418" s="1" t="s">
        <v>490</v>
      </c>
      <c r="HM418" s="1" t="s">
        <v>232</v>
      </c>
      <c r="HN418" s="1" t="s">
        <v>216</v>
      </c>
      <c r="HO418" s="1" t="s">
        <v>232</v>
      </c>
    </row>
    <row r="419" ht="15.75" customHeight="1">
      <c r="A419" s="2">
        <v>43187.37087962963</v>
      </c>
      <c r="D419" s="1">
        <v>1.7831011709E10</v>
      </c>
      <c r="E419" s="1" t="s">
        <v>350</v>
      </c>
      <c r="F419" s="1" t="s">
        <v>232</v>
      </c>
      <c r="H419" s="1">
        <v>2015.0</v>
      </c>
      <c r="I419" s="1" t="s">
        <v>218</v>
      </c>
      <c r="J419" s="1" t="s">
        <v>973</v>
      </c>
      <c r="K419" s="1" t="s">
        <v>220</v>
      </c>
      <c r="AY419" s="1" t="s">
        <v>232</v>
      </c>
      <c r="AZ419" s="1" t="s">
        <v>221</v>
      </c>
      <c r="BB419" s="1" t="s">
        <v>297</v>
      </c>
      <c r="BC419" s="1">
        <v>10.0</v>
      </c>
      <c r="BD419" s="1" t="s">
        <v>223</v>
      </c>
      <c r="BE419" s="1" t="s">
        <v>256</v>
      </c>
      <c r="BG419" s="1" t="s">
        <v>216</v>
      </c>
      <c r="BJ419" s="1">
        <v>6.0</v>
      </c>
      <c r="BK419" s="1" t="s">
        <v>216</v>
      </c>
      <c r="BL419" s="1" t="s">
        <v>3836</v>
      </c>
      <c r="BM419" s="1" t="s">
        <v>3837</v>
      </c>
      <c r="BO419" s="1" t="s">
        <v>319</v>
      </c>
      <c r="BP419" s="1" t="s">
        <v>216</v>
      </c>
      <c r="BR419" s="1" t="s">
        <v>564</v>
      </c>
      <c r="BS419" s="1" t="s">
        <v>3838</v>
      </c>
      <c r="BV419" s="1" t="s">
        <v>232</v>
      </c>
      <c r="BW419" s="1" t="s">
        <v>736</v>
      </c>
      <c r="CK419" s="1">
        <v>34200.0</v>
      </c>
      <c r="CL419" s="1" t="s">
        <v>232</v>
      </c>
      <c r="CM419" s="1">
        <v>36000.0</v>
      </c>
      <c r="CN419" s="1" t="s">
        <v>237</v>
      </c>
      <c r="CO419" s="1" t="s">
        <v>237</v>
      </c>
      <c r="CP419" s="1" t="s">
        <v>237</v>
      </c>
      <c r="CQ419" s="1" t="s">
        <v>361</v>
      </c>
      <c r="CR419" s="1" t="s">
        <v>216</v>
      </c>
      <c r="CS419" s="1" t="s">
        <v>238</v>
      </c>
      <c r="CT419" s="1" t="s">
        <v>239</v>
      </c>
      <c r="CU419" s="1" t="s">
        <v>239</v>
      </c>
      <c r="CV419" s="1" t="s">
        <v>239</v>
      </c>
      <c r="CW419" s="1" t="s">
        <v>239</v>
      </c>
      <c r="CX419" s="1" t="s">
        <v>239</v>
      </c>
      <c r="CZ419" s="1" t="s">
        <v>326</v>
      </c>
      <c r="DA419" s="1" t="s">
        <v>382</v>
      </c>
      <c r="DB419" s="1" t="s">
        <v>654</v>
      </c>
      <c r="DC419" s="1" t="s">
        <v>244</v>
      </c>
      <c r="DD419" s="1" t="s">
        <v>244</v>
      </c>
      <c r="DE419" s="1">
        <v>4.0</v>
      </c>
      <c r="DF419" s="1">
        <v>4.0</v>
      </c>
      <c r="DG419" s="1">
        <v>4.0</v>
      </c>
      <c r="DH419" s="1">
        <v>2.0</v>
      </c>
      <c r="DI419" s="1">
        <v>4.0</v>
      </c>
      <c r="DJ419" s="1">
        <v>4.0</v>
      </c>
      <c r="DK419" s="1">
        <v>4.0</v>
      </c>
      <c r="DL419" s="1">
        <v>3.0</v>
      </c>
      <c r="DM419" s="1">
        <v>3.0</v>
      </c>
      <c r="DN419" s="1">
        <v>3.0</v>
      </c>
      <c r="DO419" s="1">
        <v>4.0</v>
      </c>
      <c r="DP419" s="1">
        <v>4.0</v>
      </c>
      <c r="DQ419" s="1">
        <v>5.0</v>
      </c>
      <c r="DR419" s="1">
        <v>2.0</v>
      </c>
      <c r="DS419" s="1">
        <v>4.0</v>
      </c>
      <c r="DT419" s="1">
        <v>4.0</v>
      </c>
      <c r="DU419" s="1">
        <v>3.0</v>
      </c>
      <c r="DV419" s="1" t="s">
        <v>232</v>
      </c>
      <c r="DW419" s="1" t="s">
        <v>3839</v>
      </c>
      <c r="DX419" s="1" t="s">
        <v>269</v>
      </c>
      <c r="DY419" s="1" t="s">
        <v>268</v>
      </c>
      <c r="DZ419" s="1" t="s">
        <v>3840</v>
      </c>
      <c r="EE419" s="1" t="s">
        <v>294</v>
      </c>
      <c r="FP419" s="1" t="s">
        <v>976</v>
      </c>
      <c r="FQ419" s="1" t="s">
        <v>296</v>
      </c>
      <c r="FS419" s="1" t="s">
        <v>222</v>
      </c>
      <c r="FU419" s="1" t="s">
        <v>3841</v>
      </c>
      <c r="FV419" s="1" t="s">
        <v>3842</v>
      </c>
      <c r="FW419" s="1" t="s">
        <v>962</v>
      </c>
      <c r="FY419" s="1" t="s">
        <v>2211</v>
      </c>
      <c r="FZ419" s="1" t="s">
        <v>3843</v>
      </c>
      <c r="GA419" s="1" t="s">
        <v>3844</v>
      </c>
      <c r="GB419" s="1" t="s">
        <v>376</v>
      </c>
      <c r="GC419" s="1" t="s">
        <v>216</v>
      </c>
      <c r="GE419" s="1" t="s">
        <v>736</v>
      </c>
      <c r="GF419" s="1">
        <v>24.0</v>
      </c>
      <c r="GG419" s="1" t="s">
        <v>232</v>
      </c>
      <c r="GH419" s="1" t="s">
        <v>216</v>
      </c>
      <c r="GK419" s="1" t="s">
        <v>304</v>
      </c>
      <c r="GL419" s="1" t="s">
        <v>419</v>
      </c>
      <c r="GN419" s="1" t="s">
        <v>216</v>
      </c>
      <c r="GP419" s="1">
        <v>4.0</v>
      </c>
      <c r="GT419" s="1">
        <v>5.0</v>
      </c>
      <c r="GU419" s="1">
        <v>5.0</v>
      </c>
      <c r="GV419" s="1">
        <v>5.0</v>
      </c>
      <c r="GX419" s="1">
        <v>4.0</v>
      </c>
      <c r="GY419" s="1">
        <v>3.0</v>
      </c>
      <c r="GZ419" s="1">
        <v>4.0</v>
      </c>
      <c r="HA419" s="1" t="s">
        <v>270</v>
      </c>
      <c r="HJ419" s="1" t="s">
        <v>232</v>
      </c>
      <c r="HK419" s="1" t="s">
        <v>232</v>
      </c>
      <c r="HL419" s="1" t="s">
        <v>494</v>
      </c>
      <c r="HM419" s="1" t="s">
        <v>216</v>
      </c>
      <c r="HN419" s="1" t="s">
        <v>232</v>
      </c>
      <c r="HO419" s="1" t="s">
        <v>232</v>
      </c>
    </row>
    <row r="420" ht="15.75" customHeight="1">
      <c r="A420" s="2">
        <v>43187.42480324074</v>
      </c>
      <c r="D420" s="1">
        <v>1.7940366905E10</v>
      </c>
      <c r="E420" s="1" t="s">
        <v>215</v>
      </c>
      <c r="F420" s="1" t="s">
        <v>232</v>
      </c>
      <c r="H420" s="1">
        <v>2016.0</v>
      </c>
      <c r="I420" s="1" t="s">
        <v>409</v>
      </c>
      <c r="J420" s="1" t="s">
        <v>480</v>
      </c>
      <c r="K420" s="1" t="s">
        <v>220</v>
      </c>
      <c r="AY420" s="1" t="s">
        <v>216</v>
      </c>
      <c r="AZ420" s="1" t="s">
        <v>221</v>
      </c>
      <c r="BB420" s="1" t="s">
        <v>222</v>
      </c>
      <c r="BD420" s="1" t="s">
        <v>223</v>
      </c>
      <c r="BE420" s="1" t="s">
        <v>224</v>
      </c>
      <c r="BG420" s="1" t="s">
        <v>216</v>
      </c>
      <c r="BJ420" s="1">
        <v>6.0</v>
      </c>
      <c r="BK420" s="1" t="s">
        <v>216</v>
      </c>
      <c r="BL420" s="1" t="s">
        <v>3845</v>
      </c>
      <c r="BM420" s="1" t="s">
        <v>3846</v>
      </c>
      <c r="BO420" s="1" t="s">
        <v>319</v>
      </c>
      <c r="BP420" s="1" t="s">
        <v>216</v>
      </c>
      <c r="BR420" s="1" t="s">
        <v>721</v>
      </c>
      <c r="BS420" s="1" t="s">
        <v>3847</v>
      </c>
      <c r="BT420" s="1">
        <v>6.03209033E8</v>
      </c>
      <c r="BV420" s="1" t="s">
        <v>232</v>
      </c>
      <c r="BW420" s="1" t="s">
        <v>322</v>
      </c>
      <c r="CK420" s="1">
        <v>34500.0</v>
      </c>
      <c r="CL420" s="1" t="s">
        <v>232</v>
      </c>
      <c r="CM420" s="1">
        <v>36500.0</v>
      </c>
      <c r="CN420" s="1" t="s">
        <v>237</v>
      </c>
      <c r="CO420" s="1" t="s">
        <v>237</v>
      </c>
      <c r="CP420" s="1" t="s">
        <v>237</v>
      </c>
      <c r="CQ420" s="1" t="s">
        <v>237</v>
      </c>
      <c r="CR420" s="1" t="s">
        <v>216</v>
      </c>
      <c r="CS420" s="1" t="s">
        <v>238</v>
      </c>
      <c r="CT420" s="1" t="s">
        <v>283</v>
      </c>
      <c r="CU420" s="1" t="s">
        <v>239</v>
      </c>
      <c r="CV420" s="1" t="s">
        <v>239</v>
      </c>
      <c r="CW420" s="1" t="s">
        <v>239</v>
      </c>
      <c r="CX420" s="1" t="s">
        <v>239</v>
      </c>
      <c r="CZ420" s="1" t="s">
        <v>284</v>
      </c>
      <c r="DA420" s="1" t="s">
        <v>1143</v>
      </c>
      <c r="DB420" s="1" t="s">
        <v>401</v>
      </c>
      <c r="DC420" s="1" t="s">
        <v>244</v>
      </c>
      <c r="DD420" s="1" t="s">
        <v>244</v>
      </c>
      <c r="DE420" s="1">
        <v>4.0</v>
      </c>
      <c r="DF420" s="1">
        <v>5.0</v>
      </c>
      <c r="DG420" s="1">
        <v>4.0</v>
      </c>
      <c r="DH420" s="1">
        <v>3.0</v>
      </c>
      <c r="DI420" s="1">
        <v>4.0</v>
      </c>
      <c r="DJ420" s="1">
        <v>4.0</v>
      </c>
      <c r="DK420" s="1">
        <v>0.0</v>
      </c>
      <c r="DL420" s="1">
        <v>0.0</v>
      </c>
      <c r="DM420" s="1">
        <v>0.0</v>
      </c>
      <c r="DN420" s="1">
        <v>5.0</v>
      </c>
      <c r="DO420" s="1">
        <v>5.0</v>
      </c>
      <c r="DP420" s="1">
        <v>2.0</v>
      </c>
      <c r="DQ420" s="1">
        <v>0.0</v>
      </c>
      <c r="DS420" s="1">
        <v>3.0</v>
      </c>
      <c r="DU420" s="1">
        <v>0.0</v>
      </c>
      <c r="DV420" s="1" t="s">
        <v>216</v>
      </c>
      <c r="DX420" s="1" t="s">
        <v>268</v>
      </c>
      <c r="DY420" s="1" t="s">
        <v>245</v>
      </c>
      <c r="EB420" s="1" t="s">
        <v>246</v>
      </c>
      <c r="GZ420" s="1">
        <v>4.0</v>
      </c>
      <c r="HA420" s="1" t="s">
        <v>270</v>
      </c>
      <c r="HJ420" s="1" t="s">
        <v>216</v>
      </c>
      <c r="HK420" s="1" t="s">
        <v>232</v>
      </c>
      <c r="HL420" s="1" t="s">
        <v>494</v>
      </c>
      <c r="HM420" s="1" t="s">
        <v>216</v>
      </c>
      <c r="HN420" s="1" t="s">
        <v>216</v>
      </c>
      <c r="HO420" s="1" t="s">
        <v>232</v>
      </c>
    </row>
    <row r="421" ht="15.75" customHeight="1">
      <c r="A421" s="2">
        <v>43187.50891203704</v>
      </c>
      <c r="D421" s="1">
        <v>1.9890494294E10</v>
      </c>
      <c r="E421" s="1" t="s">
        <v>350</v>
      </c>
      <c r="F421" s="1" t="s">
        <v>232</v>
      </c>
      <c r="H421" s="1">
        <v>2016.0</v>
      </c>
      <c r="I421" s="1" t="s">
        <v>218</v>
      </c>
      <c r="J421" s="1" t="s">
        <v>995</v>
      </c>
      <c r="K421" s="1" t="s">
        <v>220</v>
      </c>
      <c r="AY421" s="1" t="s">
        <v>216</v>
      </c>
      <c r="AZ421" s="1" t="s">
        <v>221</v>
      </c>
      <c r="BB421" s="1" t="s">
        <v>222</v>
      </c>
      <c r="BD421" s="1" t="s">
        <v>223</v>
      </c>
      <c r="BE421" s="1" t="s">
        <v>764</v>
      </c>
      <c r="BG421" s="1" t="s">
        <v>216</v>
      </c>
      <c r="BJ421" s="1">
        <v>18.0</v>
      </c>
      <c r="BK421" s="1" t="s">
        <v>216</v>
      </c>
      <c r="BL421" s="1" t="s">
        <v>2451</v>
      </c>
      <c r="BM421" s="1" t="s">
        <v>3848</v>
      </c>
      <c r="BN421" s="1" t="s">
        <v>3849</v>
      </c>
      <c r="BO421" s="1" t="s">
        <v>228</v>
      </c>
      <c r="BP421" s="1" t="s">
        <v>216</v>
      </c>
      <c r="BR421" s="1" t="s">
        <v>354</v>
      </c>
      <c r="BS421" s="1" t="s">
        <v>3850</v>
      </c>
      <c r="BT421" s="1">
        <v>6.81870472E8</v>
      </c>
      <c r="BU421" s="1" t="s">
        <v>3851</v>
      </c>
      <c r="BV421" s="1" t="s">
        <v>232</v>
      </c>
      <c r="BW421" s="1" t="s">
        <v>1012</v>
      </c>
      <c r="BX421" s="1" t="s">
        <v>1056</v>
      </c>
      <c r="CH421" s="1" t="s">
        <v>1013</v>
      </c>
      <c r="CK421" s="1">
        <v>33000.0</v>
      </c>
      <c r="CL421" s="1" t="s">
        <v>216</v>
      </c>
      <c r="CM421" s="1">
        <v>33000.0</v>
      </c>
      <c r="CN421" s="1" t="s">
        <v>237</v>
      </c>
      <c r="CO421" s="1" t="s">
        <v>237</v>
      </c>
      <c r="CP421" s="1" t="s">
        <v>361</v>
      </c>
      <c r="CQ421" s="1" t="s">
        <v>361</v>
      </c>
      <c r="CR421" s="1" t="s">
        <v>232</v>
      </c>
      <c r="CS421" s="1" t="s">
        <v>238</v>
      </c>
      <c r="CT421" s="1" t="s">
        <v>265</v>
      </c>
      <c r="CU421" s="1" t="s">
        <v>239</v>
      </c>
      <c r="CV421" s="1" t="s">
        <v>239</v>
      </c>
      <c r="CW421" s="1" t="s">
        <v>239</v>
      </c>
      <c r="CX421" s="1" t="s">
        <v>239</v>
      </c>
      <c r="CY421" s="1" t="s">
        <v>693</v>
      </c>
      <c r="CZ421" s="1" t="s">
        <v>739</v>
      </c>
      <c r="DA421" s="1" t="s">
        <v>3852</v>
      </c>
      <c r="DB421" s="1" t="s">
        <v>243</v>
      </c>
      <c r="DC421" s="1" t="s">
        <v>244</v>
      </c>
      <c r="DD421" s="1" t="s">
        <v>244</v>
      </c>
      <c r="DE421" s="1">
        <v>4.0</v>
      </c>
      <c r="DF421" s="1">
        <v>3.0</v>
      </c>
      <c r="DG421" s="1">
        <v>4.0</v>
      </c>
      <c r="DH421" s="1">
        <v>3.0</v>
      </c>
      <c r="DI421" s="1">
        <v>3.0</v>
      </c>
      <c r="DJ421" s="1">
        <v>3.0</v>
      </c>
      <c r="DK421" s="1">
        <v>3.0</v>
      </c>
      <c r="DL421" s="1">
        <v>3.0</v>
      </c>
      <c r="DM421" s="1">
        <v>5.0</v>
      </c>
      <c r="DN421" s="1">
        <v>2.0</v>
      </c>
      <c r="DO421" s="1">
        <v>2.0</v>
      </c>
      <c r="DP421" s="1">
        <v>4.0</v>
      </c>
      <c r="DQ421" s="1">
        <v>4.0</v>
      </c>
      <c r="DR421" s="1">
        <v>1.0</v>
      </c>
      <c r="DS421" s="1">
        <v>4.0</v>
      </c>
      <c r="DV421" s="1" t="s">
        <v>232</v>
      </c>
      <c r="DW421" s="1" t="s">
        <v>3853</v>
      </c>
      <c r="DX421" s="1" t="s">
        <v>269</v>
      </c>
      <c r="DY421" s="1" t="s">
        <v>269</v>
      </c>
      <c r="DZ421" s="1" t="s">
        <v>330</v>
      </c>
      <c r="EA421" s="1" t="s">
        <v>246</v>
      </c>
      <c r="GZ421" s="1">
        <v>5.0</v>
      </c>
      <c r="HA421" s="1" t="s">
        <v>247</v>
      </c>
      <c r="HB421" s="1" t="s">
        <v>3854</v>
      </c>
      <c r="HC421" s="1" t="s">
        <v>3855</v>
      </c>
      <c r="HJ421" s="1" t="s">
        <v>216</v>
      </c>
      <c r="HK421" s="1" t="s">
        <v>216</v>
      </c>
      <c r="HM421" s="1" t="s">
        <v>232</v>
      </c>
      <c r="HN421" s="1" t="s">
        <v>216</v>
      </c>
      <c r="HO421" s="1" t="s">
        <v>232</v>
      </c>
    </row>
    <row r="422" ht="15.75" customHeight="1">
      <c r="A422" s="2">
        <v>43187.51510416667</v>
      </c>
      <c r="D422" s="1">
        <v>1.8028876046E10</v>
      </c>
      <c r="E422" s="1" t="s">
        <v>350</v>
      </c>
      <c r="F422" s="1" t="s">
        <v>216</v>
      </c>
      <c r="G422" s="1" t="s">
        <v>3856</v>
      </c>
      <c r="H422" s="1">
        <v>2016.0</v>
      </c>
      <c r="I422" s="1" t="s">
        <v>218</v>
      </c>
      <c r="J422" s="1" t="s">
        <v>995</v>
      </c>
      <c r="K422" s="1" t="s">
        <v>220</v>
      </c>
      <c r="AY422" s="1" t="s">
        <v>216</v>
      </c>
      <c r="AZ422" s="1" t="s">
        <v>221</v>
      </c>
      <c r="BB422" s="1" t="s">
        <v>222</v>
      </c>
      <c r="BD422" s="1" t="s">
        <v>223</v>
      </c>
      <c r="BE422" s="1" t="s">
        <v>1586</v>
      </c>
      <c r="BG422" s="1" t="s">
        <v>216</v>
      </c>
      <c r="BJ422" s="1">
        <v>7.0</v>
      </c>
      <c r="BK422" s="1" t="s">
        <v>216</v>
      </c>
      <c r="BL422" s="1" t="s">
        <v>3857</v>
      </c>
      <c r="BM422" s="1" t="s">
        <v>3858</v>
      </c>
      <c r="BO422" s="1" t="s">
        <v>258</v>
      </c>
      <c r="BP422" s="1" t="s">
        <v>216</v>
      </c>
      <c r="BR422" s="1" t="s">
        <v>3859</v>
      </c>
      <c r="BS422" s="1" t="s">
        <v>3860</v>
      </c>
      <c r="BV422" s="1" t="s">
        <v>216</v>
      </c>
      <c r="BW422" s="1" t="s">
        <v>468</v>
      </c>
      <c r="CH422" s="1" t="s">
        <v>3861</v>
      </c>
      <c r="CK422" s="1">
        <v>34000.0</v>
      </c>
      <c r="CL422" s="1" t="s">
        <v>216</v>
      </c>
      <c r="CM422" s="1">
        <v>34000.0</v>
      </c>
      <c r="CN422" s="1" t="s">
        <v>361</v>
      </c>
      <c r="CO422" s="1" t="s">
        <v>237</v>
      </c>
      <c r="CP422" s="1" t="s">
        <v>237</v>
      </c>
      <c r="CQ422" s="1" t="s">
        <v>361</v>
      </c>
      <c r="CR422" s="1" t="s">
        <v>216</v>
      </c>
      <c r="CS422" s="1" t="s">
        <v>238</v>
      </c>
      <c r="CT422" s="1" t="s">
        <v>436</v>
      </c>
      <c r="CU422" s="1" t="s">
        <v>239</v>
      </c>
      <c r="CV422" s="1" t="s">
        <v>239</v>
      </c>
      <c r="CW422" s="1" t="s">
        <v>239</v>
      </c>
      <c r="CX422" s="1" t="s">
        <v>239</v>
      </c>
      <c r="CY422" s="1" t="s">
        <v>1547</v>
      </c>
      <c r="CZ422" s="1" t="s">
        <v>284</v>
      </c>
      <c r="DA422" s="1" t="s">
        <v>285</v>
      </c>
      <c r="DB422" s="1" t="s">
        <v>383</v>
      </c>
      <c r="DC422" s="1" t="s">
        <v>244</v>
      </c>
      <c r="DD422" s="1" t="s">
        <v>328</v>
      </c>
      <c r="DE422" s="1">
        <v>4.0</v>
      </c>
      <c r="DF422" s="1">
        <v>3.0</v>
      </c>
      <c r="DG422" s="1">
        <v>5.0</v>
      </c>
      <c r="DH422" s="1">
        <v>4.0</v>
      </c>
      <c r="DI422" s="1">
        <v>5.0</v>
      </c>
      <c r="DJ422" s="1">
        <v>3.0</v>
      </c>
      <c r="DK422" s="1">
        <v>2.0</v>
      </c>
      <c r="DL422" s="1">
        <v>3.0</v>
      </c>
      <c r="DN422" s="1">
        <v>1.0</v>
      </c>
      <c r="DP422" s="1">
        <v>5.0</v>
      </c>
      <c r="DQ422" s="1">
        <v>5.0</v>
      </c>
      <c r="DS422" s="1">
        <v>5.0</v>
      </c>
      <c r="DT422" s="1">
        <v>5.0</v>
      </c>
      <c r="DU422" s="1">
        <v>3.0</v>
      </c>
      <c r="DV422" s="1" t="s">
        <v>216</v>
      </c>
      <c r="DX422" s="1" t="s">
        <v>268</v>
      </c>
      <c r="DY422" s="1" t="s">
        <v>384</v>
      </c>
      <c r="EA422" s="1" t="s">
        <v>246</v>
      </c>
      <c r="EB422" s="1" t="s">
        <v>246</v>
      </c>
      <c r="EC422" s="1" t="s">
        <v>246</v>
      </c>
      <c r="ED422" s="1" t="s">
        <v>246</v>
      </c>
      <c r="GZ422" s="1">
        <v>4.0</v>
      </c>
      <c r="HA422" s="1" t="s">
        <v>305</v>
      </c>
      <c r="HB422" s="1" t="s">
        <v>3027</v>
      </c>
      <c r="HJ422" s="1" t="s">
        <v>232</v>
      </c>
      <c r="HK422" s="1" t="s">
        <v>216</v>
      </c>
      <c r="HM422" s="1" t="s">
        <v>216</v>
      </c>
      <c r="HN422" s="1" t="s">
        <v>216</v>
      </c>
      <c r="HO422" s="1" t="s">
        <v>232</v>
      </c>
      <c r="HP422" s="1" t="s">
        <v>3862</v>
      </c>
    </row>
    <row r="423" ht="15.75" customHeight="1">
      <c r="A423" s="2">
        <v>43187.58920138889</v>
      </c>
      <c r="D423" s="1">
        <v>1.7944807693E10</v>
      </c>
      <c r="E423" s="1" t="s">
        <v>350</v>
      </c>
      <c r="F423" s="1" t="s">
        <v>232</v>
      </c>
      <c r="H423" s="1">
        <v>2017.0</v>
      </c>
      <c r="I423" s="1" t="s">
        <v>635</v>
      </c>
      <c r="J423" s="1" t="s">
        <v>995</v>
      </c>
      <c r="K423" s="1" t="s">
        <v>220</v>
      </c>
      <c r="AY423" s="1" t="s">
        <v>216</v>
      </c>
      <c r="AZ423" s="1" t="s">
        <v>221</v>
      </c>
      <c r="BB423" s="1" t="s">
        <v>297</v>
      </c>
      <c r="BC423" s="1">
        <v>12.0</v>
      </c>
      <c r="BD423" s="1" t="s">
        <v>223</v>
      </c>
      <c r="BE423" s="1" t="s">
        <v>293</v>
      </c>
      <c r="BG423" s="1" t="s">
        <v>216</v>
      </c>
      <c r="BJ423" s="1">
        <v>1.0</v>
      </c>
      <c r="BK423" s="1" t="s">
        <v>216</v>
      </c>
      <c r="BL423" s="1" t="s">
        <v>3863</v>
      </c>
      <c r="BM423" s="1" t="s">
        <v>3864</v>
      </c>
      <c r="BN423" s="1" t="s">
        <v>3865</v>
      </c>
      <c r="BO423" s="1" t="s">
        <v>376</v>
      </c>
      <c r="BP423" s="1" t="s">
        <v>232</v>
      </c>
      <c r="BQ423" s="1" t="s">
        <v>3866</v>
      </c>
      <c r="BR423" s="1" t="s">
        <v>498</v>
      </c>
      <c r="BS423" s="1" t="s">
        <v>3867</v>
      </c>
      <c r="BV423" s="1" t="s">
        <v>232</v>
      </c>
      <c r="BW423" s="1" t="s">
        <v>233</v>
      </c>
      <c r="CH423" s="1" t="s">
        <v>1013</v>
      </c>
      <c r="CK423" s="1">
        <v>26000.0</v>
      </c>
      <c r="CL423" s="1" t="s">
        <v>232</v>
      </c>
      <c r="CM423" s="1">
        <v>26000.0</v>
      </c>
      <c r="CN423" s="1" t="s">
        <v>237</v>
      </c>
      <c r="CO423" s="1" t="s">
        <v>237</v>
      </c>
      <c r="CP423" s="1" t="s">
        <v>237</v>
      </c>
      <c r="CQ423" s="1" t="s">
        <v>237</v>
      </c>
      <c r="CR423" s="1" t="s">
        <v>216</v>
      </c>
      <c r="CS423" s="1" t="s">
        <v>238</v>
      </c>
      <c r="CT423" s="1" t="s">
        <v>239</v>
      </c>
      <c r="CU423" s="1" t="s">
        <v>239</v>
      </c>
      <c r="CV423" s="1" t="s">
        <v>239</v>
      </c>
      <c r="CW423" s="1" t="s">
        <v>239</v>
      </c>
      <c r="CX423" s="1" t="s">
        <v>239</v>
      </c>
      <c r="CZ423" s="1" t="s">
        <v>284</v>
      </c>
      <c r="DA423" s="1" t="s">
        <v>285</v>
      </c>
      <c r="DB423" s="1" t="s">
        <v>243</v>
      </c>
      <c r="DC423" s="1" t="s">
        <v>244</v>
      </c>
      <c r="DD423" s="1" t="s">
        <v>244</v>
      </c>
      <c r="DE423" s="1">
        <v>3.0</v>
      </c>
      <c r="DF423" s="1">
        <v>4.0</v>
      </c>
      <c r="DG423" s="1">
        <v>4.0</v>
      </c>
      <c r="DH423" s="1">
        <v>4.0</v>
      </c>
      <c r="DI423" s="1">
        <v>3.0</v>
      </c>
      <c r="DJ423" s="1">
        <v>5.0</v>
      </c>
      <c r="DK423" s="1">
        <v>4.0</v>
      </c>
      <c r="DL423" s="1">
        <v>3.0</v>
      </c>
      <c r="DM423" s="1">
        <v>2.0</v>
      </c>
      <c r="DN423" s="1">
        <v>5.0</v>
      </c>
      <c r="DO423" s="1">
        <v>2.0</v>
      </c>
      <c r="DP423" s="1">
        <v>2.0</v>
      </c>
      <c r="DQ423" s="1">
        <v>3.0</v>
      </c>
      <c r="DS423" s="1">
        <v>5.0</v>
      </c>
      <c r="DU423" s="1">
        <v>2.0</v>
      </c>
      <c r="DV423" s="1" t="s">
        <v>216</v>
      </c>
      <c r="DX423" s="1" t="s">
        <v>269</v>
      </c>
      <c r="DY423" s="1" t="s">
        <v>269</v>
      </c>
      <c r="DZ423" s="1" t="s">
        <v>3868</v>
      </c>
      <c r="EA423" s="1" t="s">
        <v>246</v>
      </c>
      <c r="ED423" s="1" t="s">
        <v>246</v>
      </c>
      <c r="EE423" s="1" t="s">
        <v>294</v>
      </c>
      <c r="GZ423" s="1">
        <v>4.0</v>
      </c>
      <c r="HA423" s="1" t="s">
        <v>305</v>
      </c>
      <c r="HB423" s="1" t="s">
        <v>3869</v>
      </c>
      <c r="HC423" s="1" t="s">
        <v>3870</v>
      </c>
      <c r="HD423" s="1" t="s">
        <v>3871</v>
      </c>
      <c r="HE423" s="1" t="s">
        <v>3872</v>
      </c>
      <c r="HI423" s="1" t="s">
        <v>3873</v>
      </c>
      <c r="HJ423" s="1" t="s">
        <v>232</v>
      </c>
      <c r="HK423" s="1" t="s">
        <v>232</v>
      </c>
      <c r="HL423" s="1" t="s">
        <v>837</v>
      </c>
      <c r="HM423" s="1" t="s">
        <v>216</v>
      </c>
      <c r="HN423" s="1" t="s">
        <v>232</v>
      </c>
      <c r="HO423" s="1" t="s">
        <v>232</v>
      </c>
      <c r="HP423" s="1" t="s">
        <v>3874</v>
      </c>
      <c r="HQ423" s="1" t="s">
        <v>3875</v>
      </c>
    </row>
    <row r="424" ht="15.75" customHeight="1">
      <c r="A424" s="2">
        <v>43187.61510416667</v>
      </c>
      <c r="D424" s="1">
        <v>1.7884044868E10</v>
      </c>
      <c r="E424" s="1" t="s">
        <v>215</v>
      </c>
      <c r="F424" s="1" t="s">
        <v>232</v>
      </c>
      <c r="H424" s="1">
        <v>2016.0</v>
      </c>
      <c r="I424" s="1" t="s">
        <v>218</v>
      </c>
      <c r="J424" s="1" t="s">
        <v>995</v>
      </c>
      <c r="K424" s="1" t="s">
        <v>220</v>
      </c>
      <c r="AY424" s="1" t="s">
        <v>232</v>
      </c>
      <c r="AZ424" s="1" t="s">
        <v>221</v>
      </c>
      <c r="BB424" s="1" t="s">
        <v>297</v>
      </c>
      <c r="BC424" s="1">
        <v>9.0</v>
      </c>
      <c r="BD424" s="1" t="s">
        <v>223</v>
      </c>
      <c r="BE424" s="1" t="s">
        <v>1193</v>
      </c>
      <c r="BG424" s="1" t="s">
        <v>216</v>
      </c>
      <c r="BJ424" s="1">
        <v>12.0</v>
      </c>
      <c r="BK424" s="1" t="s">
        <v>216</v>
      </c>
      <c r="BL424" s="1" t="s">
        <v>3876</v>
      </c>
      <c r="BM424" s="1" t="s">
        <v>3877</v>
      </c>
      <c r="BN424" s="1" t="s">
        <v>3878</v>
      </c>
      <c r="BO424" s="1" t="s">
        <v>228</v>
      </c>
      <c r="BP424" s="1" t="s">
        <v>216</v>
      </c>
      <c r="BR424" s="1" t="s">
        <v>498</v>
      </c>
      <c r="BS424" s="1" t="s">
        <v>3879</v>
      </c>
      <c r="BT424" s="1">
        <v>2.51895431E8</v>
      </c>
      <c r="BV424" s="1" t="s">
        <v>232</v>
      </c>
      <c r="BW424" s="1" t="s">
        <v>1696</v>
      </c>
      <c r="CH424" s="1" t="s">
        <v>3880</v>
      </c>
      <c r="CK424" s="1">
        <v>31000.0</v>
      </c>
      <c r="CL424" s="1" t="s">
        <v>232</v>
      </c>
      <c r="CM424" s="1">
        <v>34000.0</v>
      </c>
      <c r="CN424" s="1" t="s">
        <v>237</v>
      </c>
      <c r="CO424" s="1" t="s">
        <v>361</v>
      </c>
      <c r="CP424" s="1" t="s">
        <v>237</v>
      </c>
      <c r="CQ424" s="1" t="s">
        <v>361</v>
      </c>
      <c r="CR424" s="1" t="s">
        <v>216</v>
      </c>
      <c r="CS424" s="1" t="s">
        <v>238</v>
      </c>
      <c r="CT424" s="1" t="s">
        <v>283</v>
      </c>
      <c r="CZ424" s="1" t="s">
        <v>363</v>
      </c>
      <c r="DA424" s="1" t="s">
        <v>363</v>
      </c>
      <c r="DB424" s="1" t="s">
        <v>401</v>
      </c>
      <c r="DC424" s="1" t="s">
        <v>244</v>
      </c>
      <c r="DD424" s="1" t="s">
        <v>328</v>
      </c>
      <c r="DE424" s="1">
        <v>3.0</v>
      </c>
      <c r="DF424" s="1">
        <v>5.0</v>
      </c>
      <c r="DG424" s="1">
        <v>5.0</v>
      </c>
      <c r="DH424" s="1">
        <v>3.0</v>
      </c>
      <c r="DI424" s="1">
        <v>3.0</v>
      </c>
      <c r="DJ424" s="1">
        <v>5.0</v>
      </c>
      <c r="DK424" s="1">
        <v>3.0</v>
      </c>
      <c r="DL424" s="1">
        <v>3.0</v>
      </c>
      <c r="DM424" s="1">
        <v>0.0</v>
      </c>
      <c r="DN424" s="1">
        <v>0.0</v>
      </c>
      <c r="DO424" s="1">
        <v>0.0</v>
      </c>
      <c r="DP424" s="1">
        <v>0.0</v>
      </c>
      <c r="DQ424" s="1">
        <v>3.0</v>
      </c>
      <c r="DR424" s="1">
        <v>0.0</v>
      </c>
      <c r="DS424" s="1">
        <v>0.0</v>
      </c>
      <c r="DT424" s="1">
        <v>0.0</v>
      </c>
      <c r="DU424" s="1">
        <v>0.0</v>
      </c>
      <c r="DV424" s="1" t="s">
        <v>232</v>
      </c>
      <c r="DW424" s="1" t="s">
        <v>3881</v>
      </c>
      <c r="DX424" s="1" t="s">
        <v>268</v>
      </c>
      <c r="DY424" s="1" t="s">
        <v>269</v>
      </c>
      <c r="DZ424" s="1" t="s">
        <v>3882</v>
      </c>
      <c r="EE424" s="1" t="s">
        <v>1629</v>
      </c>
      <c r="EJ424" s="1" t="s">
        <v>755</v>
      </c>
      <c r="EK424" s="1" t="s">
        <v>3883</v>
      </c>
      <c r="EL424" s="1" t="s">
        <v>757</v>
      </c>
      <c r="EM424" s="1" t="s">
        <v>216</v>
      </c>
      <c r="EN424" s="1" t="s">
        <v>232</v>
      </c>
      <c r="GZ424" s="1">
        <v>4.0</v>
      </c>
      <c r="HA424" s="1" t="s">
        <v>270</v>
      </c>
      <c r="HB424" s="1" t="s">
        <v>3884</v>
      </c>
      <c r="HC424" s="1" t="s">
        <v>3885</v>
      </c>
      <c r="HI424" s="1" t="s">
        <v>3886</v>
      </c>
      <c r="HJ424" s="1" t="s">
        <v>232</v>
      </c>
      <c r="HK424" s="1" t="s">
        <v>216</v>
      </c>
      <c r="HM424" s="1" t="s">
        <v>216</v>
      </c>
      <c r="HN424" s="1" t="s">
        <v>232</v>
      </c>
      <c r="HO424" s="1" t="s">
        <v>232</v>
      </c>
      <c r="HP424" s="1" t="s">
        <v>3887</v>
      </c>
    </row>
    <row r="425" ht="15.75" customHeight="1">
      <c r="A425" s="2">
        <v>43187.647569444445</v>
      </c>
      <c r="D425" s="1">
        <v>1.7887519871E10</v>
      </c>
      <c r="E425" s="1" t="s">
        <v>215</v>
      </c>
      <c r="F425" s="1" t="s">
        <v>232</v>
      </c>
      <c r="H425" s="1">
        <v>2016.0</v>
      </c>
      <c r="I425" s="1" t="s">
        <v>218</v>
      </c>
      <c r="J425" s="1" t="s">
        <v>973</v>
      </c>
      <c r="K425" s="1" t="s">
        <v>220</v>
      </c>
      <c r="AY425" s="1" t="s">
        <v>216</v>
      </c>
      <c r="AZ425" s="1" t="s">
        <v>221</v>
      </c>
      <c r="BB425" s="1" t="s">
        <v>222</v>
      </c>
      <c r="BD425" s="1" t="s">
        <v>223</v>
      </c>
      <c r="BE425" s="1" t="s">
        <v>256</v>
      </c>
      <c r="BG425" s="1" t="s">
        <v>216</v>
      </c>
      <c r="BJ425" s="1">
        <v>15.0</v>
      </c>
      <c r="BK425" s="1" t="s">
        <v>216</v>
      </c>
      <c r="BL425" s="1" t="s">
        <v>3888</v>
      </c>
      <c r="BM425" s="1" t="s">
        <v>3889</v>
      </c>
      <c r="BN425" s="1" t="s">
        <v>3890</v>
      </c>
      <c r="BO425" s="1" t="s">
        <v>376</v>
      </c>
      <c r="BP425" s="1" t="s">
        <v>232</v>
      </c>
      <c r="BQ425" s="1" t="s">
        <v>3891</v>
      </c>
      <c r="BR425" s="1" t="s">
        <v>3892</v>
      </c>
      <c r="BS425" s="1" t="s">
        <v>3893</v>
      </c>
      <c r="BT425" s="1">
        <v>1.55518336E8</v>
      </c>
      <c r="BU425" s="1" t="s">
        <v>3894</v>
      </c>
      <c r="BV425" s="1" t="s">
        <v>232</v>
      </c>
      <c r="BW425" s="1" t="s">
        <v>736</v>
      </c>
      <c r="CK425" s="1">
        <v>31200.0</v>
      </c>
      <c r="CL425" s="1" t="s">
        <v>232</v>
      </c>
      <c r="CM425" s="1">
        <v>33800.0</v>
      </c>
      <c r="CN425" s="1" t="s">
        <v>237</v>
      </c>
      <c r="CO425" s="1" t="s">
        <v>237</v>
      </c>
      <c r="CP425" s="1" t="s">
        <v>237</v>
      </c>
      <c r="CQ425" s="1" t="s">
        <v>361</v>
      </c>
      <c r="CR425" s="1" t="s">
        <v>232</v>
      </c>
      <c r="CS425" s="1" t="s">
        <v>238</v>
      </c>
      <c r="CT425" s="1" t="s">
        <v>283</v>
      </c>
      <c r="CU425" s="1" t="s">
        <v>239</v>
      </c>
      <c r="CV425" s="1" t="s">
        <v>239</v>
      </c>
      <c r="CW425" s="1" t="s">
        <v>239</v>
      </c>
      <c r="CX425" s="1" t="s">
        <v>239</v>
      </c>
      <c r="CZ425" s="1" t="s">
        <v>326</v>
      </c>
      <c r="DA425" s="1" t="s">
        <v>326</v>
      </c>
      <c r="DB425" s="1" t="s">
        <v>243</v>
      </c>
      <c r="DC425" s="1" t="s">
        <v>244</v>
      </c>
      <c r="DD425" s="1" t="s">
        <v>244</v>
      </c>
      <c r="DE425" s="1">
        <v>4.0</v>
      </c>
      <c r="DF425" s="1">
        <v>4.0</v>
      </c>
      <c r="DG425" s="1">
        <v>5.0</v>
      </c>
      <c r="DH425" s="1">
        <v>3.0</v>
      </c>
      <c r="DI425" s="1">
        <v>4.0</v>
      </c>
      <c r="DJ425" s="1">
        <v>5.0</v>
      </c>
      <c r="DK425" s="1">
        <v>3.0</v>
      </c>
      <c r="DN425" s="1">
        <v>3.0</v>
      </c>
      <c r="DO425" s="1">
        <v>5.0</v>
      </c>
      <c r="DP425" s="1">
        <v>3.0</v>
      </c>
      <c r="DS425" s="1">
        <v>4.0</v>
      </c>
      <c r="DV425" s="1" t="s">
        <v>216</v>
      </c>
      <c r="DX425" s="1" t="s">
        <v>269</v>
      </c>
      <c r="DY425" s="1" t="s">
        <v>269</v>
      </c>
      <c r="DZ425" s="1" t="s">
        <v>1091</v>
      </c>
      <c r="GZ425" s="1">
        <v>4.0</v>
      </c>
      <c r="HA425" s="1" t="s">
        <v>270</v>
      </c>
      <c r="HB425" s="1" t="s">
        <v>3895</v>
      </c>
      <c r="HC425" s="1" t="s">
        <v>3896</v>
      </c>
      <c r="HD425" s="1" t="s">
        <v>1046</v>
      </c>
      <c r="HE425" s="1" t="s">
        <v>3897</v>
      </c>
      <c r="HI425" s="1" t="s">
        <v>3898</v>
      </c>
      <c r="HJ425" s="1" t="s">
        <v>232</v>
      </c>
      <c r="HK425" s="1" t="s">
        <v>232</v>
      </c>
      <c r="HL425" s="1" t="s">
        <v>2959</v>
      </c>
      <c r="HM425" s="1" t="s">
        <v>216</v>
      </c>
      <c r="HN425" s="1" t="s">
        <v>232</v>
      </c>
      <c r="HO425" s="1" t="s">
        <v>232</v>
      </c>
      <c r="HP425" s="1" t="s">
        <v>3899</v>
      </c>
    </row>
    <row r="426" ht="15.75" customHeight="1">
      <c r="A426" s="2">
        <v>43187.85184027778</v>
      </c>
      <c r="D426" s="1">
        <v>1.7825202536E10</v>
      </c>
      <c r="E426" s="1" t="s">
        <v>215</v>
      </c>
      <c r="F426" s="1" t="s">
        <v>232</v>
      </c>
      <c r="H426" s="1">
        <v>2015.0</v>
      </c>
      <c r="I426" s="1" t="s">
        <v>409</v>
      </c>
      <c r="J426" s="1" t="s">
        <v>480</v>
      </c>
      <c r="K426" s="1" t="s">
        <v>1155</v>
      </c>
      <c r="AY426" s="1" t="s">
        <v>232</v>
      </c>
      <c r="EE426" s="1" t="s">
        <v>294</v>
      </c>
      <c r="FP426" s="1" t="s">
        <v>362</v>
      </c>
      <c r="FQ426" s="1" t="s">
        <v>296</v>
      </c>
      <c r="FS426" s="1" t="s">
        <v>222</v>
      </c>
      <c r="FU426" s="1" t="s">
        <v>1730</v>
      </c>
      <c r="FV426" s="1" t="s">
        <v>3900</v>
      </c>
      <c r="FW426" s="1" t="s">
        <v>223</v>
      </c>
      <c r="FX426" s="1" t="s">
        <v>293</v>
      </c>
      <c r="FZ426" s="1" t="s">
        <v>3901</v>
      </c>
      <c r="GA426" s="1" t="s">
        <v>3902</v>
      </c>
      <c r="GB426" s="1" t="s">
        <v>258</v>
      </c>
      <c r="GC426" s="1" t="s">
        <v>232</v>
      </c>
      <c r="GD426" s="1" t="s">
        <v>3903</v>
      </c>
      <c r="GE426" s="1" t="s">
        <v>435</v>
      </c>
      <c r="GF426" s="1">
        <v>36.0</v>
      </c>
      <c r="GG426" s="1" t="s">
        <v>232</v>
      </c>
      <c r="GH426" s="1" t="s">
        <v>216</v>
      </c>
      <c r="GK426" s="1" t="s">
        <v>1461</v>
      </c>
      <c r="GL426" s="1" t="s">
        <v>419</v>
      </c>
      <c r="GM426" s="1">
        <v>36000.0</v>
      </c>
      <c r="GN426" s="1" t="s">
        <v>216</v>
      </c>
      <c r="GO426" s="1">
        <v>36000.0</v>
      </c>
      <c r="GY426" s="1">
        <v>2.0</v>
      </c>
      <c r="GZ426" s="1">
        <v>4.0</v>
      </c>
      <c r="HA426" s="1" t="s">
        <v>247</v>
      </c>
      <c r="HJ426" s="1" t="s">
        <v>216</v>
      </c>
      <c r="HN426" s="1" t="s">
        <v>216</v>
      </c>
      <c r="HO426" s="1" t="s">
        <v>232</v>
      </c>
    </row>
    <row r="427" ht="15.75" customHeight="1">
      <c r="A427" s="2">
        <v>43188.40446759259</v>
      </c>
      <c r="D427" s="1">
        <v>1.8884104854E10</v>
      </c>
      <c r="E427" s="1" t="s">
        <v>215</v>
      </c>
      <c r="F427" s="1" t="s">
        <v>232</v>
      </c>
      <c r="H427" s="1">
        <v>2017.0</v>
      </c>
      <c r="I427" s="1" t="s">
        <v>218</v>
      </c>
      <c r="J427" s="1" t="s">
        <v>995</v>
      </c>
      <c r="K427" s="1" t="s">
        <v>220</v>
      </c>
      <c r="AY427" s="1" t="s">
        <v>216</v>
      </c>
      <c r="AZ427" s="1" t="s">
        <v>221</v>
      </c>
      <c r="BB427" s="1" t="s">
        <v>222</v>
      </c>
      <c r="BD427" s="1" t="s">
        <v>223</v>
      </c>
      <c r="BE427" s="1" t="s">
        <v>3904</v>
      </c>
      <c r="BG427" s="1" t="s">
        <v>216</v>
      </c>
      <c r="BJ427" s="1">
        <v>6.0</v>
      </c>
      <c r="BK427" s="1" t="s">
        <v>216</v>
      </c>
      <c r="BL427" s="1" t="s">
        <v>3905</v>
      </c>
      <c r="BM427" s="1" t="s">
        <v>3906</v>
      </c>
      <c r="BN427" s="1" t="s">
        <v>3907</v>
      </c>
      <c r="BO427" s="1" t="s">
        <v>302</v>
      </c>
      <c r="BP427" s="1" t="s">
        <v>216</v>
      </c>
      <c r="BR427" s="1" t="s">
        <v>498</v>
      </c>
      <c r="BS427" s="1" t="s">
        <v>3908</v>
      </c>
      <c r="BV427" s="1" t="s">
        <v>232</v>
      </c>
      <c r="BW427" s="1" t="s">
        <v>378</v>
      </c>
      <c r="CH427" s="1" t="s">
        <v>3829</v>
      </c>
      <c r="CK427" s="1">
        <v>20000.0</v>
      </c>
      <c r="CL427" s="1" t="s">
        <v>232</v>
      </c>
      <c r="CM427" s="1">
        <v>26000.0</v>
      </c>
      <c r="CN427" s="1" t="s">
        <v>237</v>
      </c>
      <c r="CO427" s="1" t="s">
        <v>237</v>
      </c>
      <c r="CP427" s="1" t="s">
        <v>237</v>
      </c>
      <c r="CQ427" s="1" t="s">
        <v>361</v>
      </c>
      <c r="CR427" s="1" t="s">
        <v>216</v>
      </c>
      <c r="CS427" s="1" t="s">
        <v>238</v>
      </c>
      <c r="CT427" s="1" t="s">
        <v>436</v>
      </c>
      <c r="CU427" s="1" t="s">
        <v>239</v>
      </c>
      <c r="CV427" s="1" t="s">
        <v>239</v>
      </c>
      <c r="CW427" s="1" t="s">
        <v>239</v>
      </c>
      <c r="CX427" s="1" t="s">
        <v>239</v>
      </c>
      <c r="CZ427" s="1" t="s">
        <v>363</v>
      </c>
      <c r="DA427" s="1" t="s">
        <v>1558</v>
      </c>
      <c r="DB427" s="1" t="s">
        <v>243</v>
      </c>
      <c r="DC427" s="1" t="s">
        <v>244</v>
      </c>
      <c r="DD427" s="1" t="s">
        <v>244</v>
      </c>
      <c r="DE427" s="1">
        <v>4.0</v>
      </c>
      <c r="DF427" s="1">
        <v>4.0</v>
      </c>
      <c r="DG427" s="1">
        <v>5.0</v>
      </c>
      <c r="DH427" s="1">
        <v>4.0</v>
      </c>
      <c r="DI427" s="1">
        <v>4.0</v>
      </c>
      <c r="DJ427" s="1">
        <v>5.0</v>
      </c>
      <c r="DK427" s="1">
        <v>0.0</v>
      </c>
      <c r="DM427" s="1">
        <v>0.0</v>
      </c>
      <c r="DN427" s="1">
        <v>4.0</v>
      </c>
      <c r="DO427" s="1">
        <v>5.0</v>
      </c>
      <c r="DP427" s="1">
        <v>2.0</v>
      </c>
      <c r="DQ427" s="1">
        <v>4.0</v>
      </c>
      <c r="DR427" s="1">
        <v>0.0</v>
      </c>
      <c r="DS427" s="1">
        <v>5.0</v>
      </c>
      <c r="DU427" s="1">
        <v>4.0</v>
      </c>
      <c r="DV427" s="1" t="s">
        <v>232</v>
      </c>
      <c r="DW427" s="1" t="s">
        <v>3909</v>
      </c>
      <c r="DX427" s="1" t="s">
        <v>269</v>
      </c>
      <c r="DY427" s="1" t="s">
        <v>269</v>
      </c>
      <c r="DZ427" s="1" t="s">
        <v>3910</v>
      </c>
      <c r="GZ427" s="1">
        <v>4.0</v>
      </c>
      <c r="HA427" s="1" t="s">
        <v>247</v>
      </c>
      <c r="HB427" s="1" t="s">
        <v>3911</v>
      </c>
      <c r="HC427" s="1" t="s">
        <v>3912</v>
      </c>
      <c r="HD427" s="1" t="s">
        <v>3913</v>
      </c>
      <c r="HE427" s="1" t="s">
        <v>3914</v>
      </c>
      <c r="HI427" s="1" t="s">
        <v>3915</v>
      </c>
      <c r="HJ427" s="1" t="s">
        <v>232</v>
      </c>
      <c r="HK427" s="1" t="s">
        <v>232</v>
      </c>
      <c r="HL427" s="1" t="s">
        <v>371</v>
      </c>
      <c r="HM427" s="1" t="s">
        <v>216</v>
      </c>
      <c r="HN427" s="1" t="s">
        <v>216</v>
      </c>
      <c r="HP427" s="1" t="s">
        <v>3916</v>
      </c>
      <c r="HQ427" s="1" t="s">
        <v>3917</v>
      </c>
    </row>
    <row r="428" ht="15.75" customHeight="1">
      <c r="A428" s="2">
        <v>43188.39907407408</v>
      </c>
      <c r="D428" s="1">
        <v>1.7752653515E10</v>
      </c>
      <c r="E428" s="1" t="s">
        <v>350</v>
      </c>
      <c r="F428" s="1" t="s">
        <v>232</v>
      </c>
      <c r="H428" s="1">
        <v>2017.0</v>
      </c>
      <c r="I428" s="1" t="s">
        <v>218</v>
      </c>
      <c r="J428" s="1" t="s">
        <v>995</v>
      </c>
      <c r="K428" s="1" t="s">
        <v>312</v>
      </c>
      <c r="L428" s="1" t="s">
        <v>216</v>
      </c>
      <c r="M428" s="1">
        <v>3.0</v>
      </c>
      <c r="N428" s="1" t="s">
        <v>216</v>
      </c>
      <c r="P428" s="1" t="s">
        <v>3918</v>
      </c>
      <c r="AY428" s="1" t="s">
        <v>216</v>
      </c>
      <c r="GZ428" s="1">
        <v>3.0</v>
      </c>
      <c r="HA428" s="1" t="s">
        <v>270</v>
      </c>
      <c r="HJ428" s="1" t="s">
        <v>232</v>
      </c>
      <c r="HK428" s="1" t="s">
        <v>232</v>
      </c>
      <c r="HL428" s="1" t="s">
        <v>1793</v>
      </c>
      <c r="HM428" s="1" t="s">
        <v>216</v>
      </c>
      <c r="HN428" s="1" t="s">
        <v>216</v>
      </c>
      <c r="HO428" s="1" t="s">
        <v>216</v>
      </c>
    </row>
    <row r="429" ht="15.75" customHeight="1">
      <c r="A429" s="2">
        <v>43188.44008101852</v>
      </c>
      <c r="D429" s="1">
        <v>1.7892461737E10</v>
      </c>
      <c r="E429" s="1" t="s">
        <v>350</v>
      </c>
      <c r="F429" s="1" t="s">
        <v>232</v>
      </c>
      <c r="H429" s="1">
        <v>2015.0</v>
      </c>
      <c r="I429" s="1" t="s">
        <v>218</v>
      </c>
      <c r="J429" s="1" t="s">
        <v>995</v>
      </c>
      <c r="K429" s="1" t="s">
        <v>220</v>
      </c>
      <c r="AY429" s="1" t="s">
        <v>232</v>
      </c>
      <c r="AZ429" s="1" t="s">
        <v>457</v>
      </c>
      <c r="BA429" s="1" t="s">
        <v>458</v>
      </c>
      <c r="BB429" s="1" t="s">
        <v>222</v>
      </c>
      <c r="BD429" s="1" t="s">
        <v>223</v>
      </c>
      <c r="BE429" s="1" t="s">
        <v>3092</v>
      </c>
      <c r="BG429" s="1" t="s">
        <v>216</v>
      </c>
      <c r="BJ429" s="1">
        <v>1.0</v>
      </c>
      <c r="BK429" s="1" t="s">
        <v>216</v>
      </c>
      <c r="BL429" s="1" t="s">
        <v>3919</v>
      </c>
      <c r="BO429" s="1" t="s">
        <v>258</v>
      </c>
      <c r="BP429" s="1" t="s">
        <v>216</v>
      </c>
      <c r="BR429" s="1" t="s">
        <v>855</v>
      </c>
      <c r="BV429" s="1" t="s">
        <v>232</v>
      </c>
      <c r="BW429" s="1" t="s">
        <v>303</v>
      </c>
      <c r="CY429" s="1" t="s">
        <v>976</v>
      </c>
      <c r="CZ429" s="1" t="s">
        <v>2364</v>
      </c>
      <c r="DA429" s="1" t="s">
        <v>3920</v>
      </c>
      <c r="EE429" s="1" t="s">
        <v>1629</v>
      </c>
      <c r="EJ429" s="1" t="s">
        <v>755</v>
      </c>
      <c r="EK429" s="1" t="s">
        <v>946</v>
      </c>
      <c r="EL429" s="1" t="s">
        <v>947</v>
      </c>
      <c r="EM429" s="1" t="s">
        <v>216</v>
      </c>
      <c r="EN429" s="1" t="s">
        <v>216</v>
      </c>
      <c r="GZ429" s="1">
        <v>3.0</v>
      </c>
      <c r="HA429" s="1" t="s">
        <v>315</v>
      </c>
    </row>
    <row r="430" ht="15.75" customHeight="1">
      <c r="A430" s="2">
        <v>43188.64847222222</v>
      </c>
      <c r="D430" s="1">
        <v>1.7754850219E10</v>
      </c>
      <c r="E430" s="1" t="s">
        <v>215</v>
      </c>
      <c r="F430" s="1" t="s">
        <v>232</v>
      </c>
      <c r="H430" s="1">
        <v>2015.0</v>
      </c>
      <c r="I430" s="1" t="s">
        <v>218</v>
      </c>
      <c r="J430" s="1" t="s">
        <v>995</v>
      </c>
      <c r="K430" s="1" t="s">
        <v>220</v>
      </c>
      <c r="AY430" s="1" t="s">
        <v>216</v>
      </c>
      <c r="AZ430" s="1" t="s">
        <v>221</v>
      </c>
      <c r="BB430" s="1" t="s">
        <v>222</v>
      </c>
      <c r="BD430" s="1" t="s">
        <v>223</v>
      </c>
      <c r="BE430" s="1" t="s">
        <v>256</v>
      </c>
      <c r="BG430" s="1" t="s">
        <v>216</v>
      </c>
      <c r="BJ430" s="1">
        <v>20.0</v>
      </c>
      <c r="BK430" s="1" t="s">
        <v>216</v>
      </c>
      <c r="BL430" s="1" t="s">
        <v>3921</v>
      </c>
      <c r="BM430" s="1" t="s">
        <v>3922</v>
      </c>
      <c r="BO430" s="1" t="s">
        <v>319</v>
      </c>
      <c r="BP430" s="1" t="s">
        <v>232</v>
      </c>
      <c r="BQ430" s="1" t="s">
        <v>2050</v>
      </c>
      <c r="BR430" s="1" t="s">
        <v>498</v>
      </c>
      <c r="BS430" s="1" t="s">
        <v>3923</v>
      </c>
      <c r="BT430" s="1">
        <v>1.46147376E8</v>
      </c>
      <c r="BU430" s="1" t="s">
        <v>3924</v>
      </c>
      <c r="BV430" s="1" t="s">
        <v>232</v>
      </c>
      <c r="BW430" s="1" t="s">
        <v>233</v>
      </c>
      <c r="CH430" s="1" t="s">
        <v>1072</v>
      </c>
      <c r="CK430" s="1">
        <v>31000.0</v>
      </c>
      <c r="CL430" s="1" t="s">
        <v>232</v>
      </c>
      <c r="CM430" s="1">
        <v>35000.0</v>
      </c>
      <c r="CN430" s="1" t="s">
        <v>237</v>
      </c>
      <c r="CO430" s="1" t="s">
        <v>361</v>
      </c>
      <c r="CP430" s="1" t="s">
        <v>237</v>
      </c>
      <c r="CQ430" s="1" t="s">
        <v>361</v>
      </c>
      <c r="CR430" s="1" t="s">
        <v>216</v>
      </c>
      <c r="CS430" s="1" t="s">
        <v>238</v>
      </c>
      <c r="CT430" s="1" t="s">
        <v>436</v>
      </c>
      <c r="CU430" s="1" t="s">
        <v>239</v>
      </c>
      <c r="CV430" s="1" t="s">
        <v>239</v>
      </c>
      <c r="CW430" s="1" t="s">
        <v>239</v>
      </c>
      <c r="CX430" s="1" t="s">
        <v>239</v>
      </c>
      <c r="CZ430" s="1" t="s">
        <v>326</v>
      </c>
      <c r="DA430" s="1" t="s">
        <v>470</v>
      </c>
      <c r="DB430" s="1" t="s">
        <v>243</v>
      </c>
      <c r="DC430" s="1" t="s">
        <v>244</v>
      </c>
      <c r="DD430" s="1" t="s">
        <v>244</v>
      </c>
      <c r="DE430" s="1">
        <v>5.0</v>
      </c>
      <c r="DF430" s="1">
        <v>4.0</v>
      </c>
      <c r="DG430" s="1">
        <v>5.0</v>
      </c>
      <c r="DH430" s="1">
        <v>3.0</v>
      </c>
      <c r="DI430" s="1">
        <v>4.0</v>
      </c>
      <c r="DJ430" s="1">
        <v>4.0</v>
      </c>
      <c r="DK430" s="1">
        <v>2.0</v>
      </c>
      <c r="DL430" s="1">
        <v>3.0</v>
      </c>
      <c r="DN430" s="1">
        <v>5.0</v>
      </c>
      <c r="DO430" s="1">
        <v>5.0</v>
      </c>
      <c r="DP430" s="1">
        <v>4.0</v>
      </c>
      <c r="DQ430" s="1">
        <v>3.0</v>
      </c>
      <c r="DS430" s="1">
        <v>4.0</v>
      </c>
      <c r="DV430" s="1" t="s">
        <v>216</v>
      </c>
      <c r="DX430" s="1" t="s">
        <v>268</v>
      </c>
      <c r="DY430" s="1" t="s">
        <v>384</v>
      </c>
      <c r="DZ430" s="1" t="s">
        <v>1091</v>
      </c>
      <c r="EA430" s="1" t="s">
        <v>246</v>
      </c>
      <c r="ED430" s="1" t="s">
        <v>246</v>
      </c>
      <c r="GZ430" s="1">
        <v>4.0</v>
      </c>
      <c r="HA430" s="1" t="s">
        <v>270</v>
      </c>
      <c r="HB430" s="1" t="s">
        <v>3925</v>
      </c>
      <c r="HI430" s="1" t="s">
        <v>3926</v>
      </c>
      <c r="HJ430" s="1" t="s">
        <v>216</v>
      </c>
      <c r="HK430" s="1" t="s">
        <v>232</v>
      </c>
      <c r="HL430" s="1" t="s">
        <v>1096</v>
      </c>
      <c r="HM430" s="1" t="s">
        <v>216</v>
      </c>
      <c r="HN430" s="1" t="s">
        <v>216</v>
      </c>
      <c r="HO430" s="1" t="s">
        <v>232</v>
      </c>
      <c r="HP430" s="1" t="s">
        <v>3927</v>
      </c>
      <c r="HQ430" s="1" t="s">
        <v>3928</v>
      </c>
    </row>
    <row r="431" ht="15.75" customHeight="1">
      <c r="A431" s="2">
        <v>43188.65738425926</v>
      </c>
      <c r="D431" s="1">
        <v>1.7766219229E10</v>
      </c>
      <c r="E431" s="1" t="s">
        <v>215</v>
      </c>
      <c r="F431" s="1" t="s">
        <v>232</v>
      </c>
      <c r="H431" s="1">
        <v>2015.0</v>
      </c>
      <c r="I431" s="1" t="s">
        <v>218</v>
      </c>
      <c r="J431" s="1" t="s">
        <v>995</v>
      </c>
      <c r="K431" s="1" t="s">
        <v>220</v>
      </c>
      <c r="AY431" s="1" t="s">
        <v>216</v>
      </c>
      <c r="AZ431" s="1" t="s">
        <v>221</v>
      </c>
      <c r="BB431" s="1" t="s">
        <v>222</v>
      </c>
      <c r="BD431" s="1" t="s">
        <v>223</v>
      </c>
      <c r="BE431" s="1" t="s">
        <v>293</v>
      </c>
      <c r="BG431" s="1" t="s">
        <v>216</v>
      </c>
      <c r="BJ431" s="1">
        <v>36.0</v>
      </c>
      <c r="BK431" s="1" t="s">
        <v>216</v>
      </c>
      <c r="BL431" s="1" t="s">
        <v>2942</v>
      </c>
      <c r="BM431" s="1" t="s">
        <v>3929</v>
      </c>
      <c r="BO431" s="1" t="s">
        <v>478</v>
      </c>
      <c r="BP431" s="1" t="s">
        <v>232</v>
      </c>
      <c r="BQ431" s="1" t="s">
        <v>2942</v>
      </c>
      <c r="BR431" s="1" t="s">
        <v>3930</v>
      </c>
      <c r="BS431" s="1" t="s">
        <v>3931</v>
      </c>
      <c r="BV431" s="1" t="s">
        <v>232</v>
      </c>
      <c r="BW431" s="1" t="s">
        <v>303</v>
      </c>
      <c r="CH431" s="1" t="s">
        <v>2424</v>
      </c>
      <c r="CL431" s="1" t="s">
        <v>232</v>
      </c>
      <c r="CN431" s="1" t="s">
        <v>237</v>
      </c>
      <c r="CO431" s="1" t="s">
        <v>361</v>
      </c>
      <c r="CP431" s="1" t="s">
        <v>237</v>
      </c>
      <c r="CQ431" s="1" t="s">
        <v>361</v>
      </c>
      <c r="CR431" s="1" t="s">
        <v>216</v>
      </c>
      <c r="CS431" s="1" t="s">
        <v>238</v>
      </c>
      <c r="CT431" s="1" t="s">
        <v>239</v>
      </c>
      <c r="CU431" s="1" t="s">
        <v>239</v>
      </c>
      <c r="CV431" s="1" t="s">
        <v>239</v>
      </c>
      <c r="CW431" s="1" t="s">
        <v>239</v>
      </c>
      <c r="CX431" s="1" t="s">
        <v>239</v>
      </c>
      <c r="CZ431" s="1" t="s">
        <v>363</v>
      </c>
      <c r="DA431" s="1" t="s">
        <v>2619</v>
      </c>
      <c r="DB431" s="1" t="s">
        <v>243</v>
      </c>
      <c r="DC431" s="1" t="s">
        <v>244</v>
      </c>
      <c r="DD431" s="1" t="s">
        <v>244</v>
      </c>
      <c r="DE431" s="1">
        <v>4.0</v>
      </c>
      <c r="DF431" s="1">
        <v>4.0</v>
      </c>
      <c r="DG431" s="1">
        <v>5.0</v>
      </c>
      <c r="DH431" s="1">
        <v>3.0</v>
      </c>
      <c r="DI431" s="1">
        <v>3.0</v>
      </c>
      <c r="DJ431" s="1">
        <v>5.0</v>
      </c>
      <c r="DK431" s="1">
        <v>5.0</v>
      </c>
      <c r="DL431" s="1">
        <v>3.0</v>
      </c>
      <c r="DM431" s="1">
        <v>2.0</v>
      </c>
      <c r="DN431" s="1">
        <v>3.0</v>
      </c>
      <c r="DO431" s="1">
        <v>5.0</v>
      </c>
      <c r="DP431" s="1">
        <v>2.0</v>
      </c>
      <c r="DS431" s="1">
        <v>5.0</v>
      </c>
      <c r="DV431" s="1" t="s">
        <v>216</v>
      </c>
      <c r="DX431" s="1" t="s">
        <v>268</v>
      </c>
      <c r="DY431" s="1" t="s">
        <v>269</v>
      </c>
      <c r="DZ431" s="1" t="s">
        <v>1091</v>
      </c>
      <c r="EA431" s="1" t="s">
        <v>246</v>
      </c>
      <c r="GZ431" s="1">
        <v>4.0</v>
      </c>
      <c r="HA431" s="1" t="s">
        <v>247</v>
      </c>
      <c r="HJ431" s="1" t="s">
        <v>232</v>
      </c>
      <c r="HK431" s="1" t="s">
        <v>232</v>
      </c>
      <c r="HL431" s="1" t="s">
        <v>558</v>
      </c>
      <c r="HM431" s="1" t="s">
        <v>216</v>
      </c>
      <c r="HN431" s="1" t="s">
        <v>232</v>
      </c>
      <c r="HO431" s="1" t="s">
        <v>232</v>
      </c>
    </row>
    <row r="432" ht="15.75" customHeight="1">
      <c r="A432" s="2">
        <v>43188.658530092594</v>
      </c>
      <c r="D432" s="1">
        <v>1.7831009075E10</v>
      </c>
      <c r="E432" s="1" t="s">
        <v>350</v>
      </c>
      <c r="F432" s="1" t="s">
        <v>232</v>
      </c>
      <c r="H432" s="1">
        <v>2015.0</v>
      </c>
      <c r="I432" s="1" t="s">
        <v>218</v>
      </c>
      <c r="J432" s="1" t="s">
        <v>995</v>
      </c>
      <c r="K432" s="1" t="s">
        <v>754</v>
      </c>
      <c r="Q432" s="1" t="s">
        <v>755</v>
      </c>
      <c r="R432" s="1" t="s">
        <v>3932</v>
      </c>
      <c r="S432" s="1" t="s">
        <v>328</v>
      </c>
      <c r="T432" s="1" t="s">
        <v>3933</v>
      </c>
      <c r="AY432" s="1" t="s">
        <v>232</v>
      </c>
      <c r="EE432" s="1" t="s">
        <v>1629</v>
      </c>
      <c r="EJ432" s="1" t="s">
        <v>755</v>
      </c>
      <c r="EK432" s="1" t="s">
        <v>3934</v>
      </c>
      <c r="EL432" s="1" t="s">
        <v>3933</v>
      </c>
      <c r="EM432" s="1" t="s">
        <v>216</v>
      </c>
      <c r="EN432" s="1" t="s">
        <v>232</v>
      </c>
      <c r="GZ432" s="1">
        <v>3.0</v>
      </c>
      <c r="HA432" s="1" t="s">
        <v>315</v>
      </c>
      <c r="HB432" s="1" t="s">
        <v>3935</v>
      </c>
      <c r="HC432" s="1" t="s">
        <v>784</v>
      </c>
      <c r="HD432" s="1" t="s">
        <v>784</v>
      </c>
      <c r="HE432" s="1" t="s">
        <v>784</v>
      </c>
      <c r="HI432" s="1" t="s">
        <v>784</v>
      </c>
      <c r="HJ432" s="1" t="s">
        <v>216</v>
      </c>
      <c r="HK432" s="1" t="s">
        <v>216</v>
      </c>
      <c r="HM432" s="1" t="s">
        <v>216</v>
      </c>
      <c r="HN432" s="1" t="s">
        <v>216</v>
      </c>
      <c r="HO432" s="1" t="s">
        <v>216</v>
      </c>
      <c r="HP432" s="1" t="s">
        <v>784</v>
      </c>
      <c r="HQ432" s="1" t="s">
        <v>784</v>
      </c>
    </row>
    <row r="433" ht="15.75" customHeight="1">
      <c r="A433" s="2">
        <v>43189.38422453704</v>
      </c>
      <c r="D433" s="1">
        <v>1.7823323464E10</v>
      </c>
      <c r="E433" s="1" t="s">
        <v>215</v>
      </c>
      <c r="F433" s="1" t="s">
        <v>232</v>
      </c>
      <c r="H433" s="1">
        <v>2016.0</v>
      </c>
      <c r="I433" s="1" t="s">
        <v>635</v>
      </c>
      <c r="J433" s="1" t="s">
        <v>995</v>
      </c>
      <c r="K433" s="1" t="s">
        <v>220</v>
      </c>
      <c r="AY433" s="1" t="s">
        <v>216</v>
      </c>
      <c r="AZ433" s="1" t="s">
        <v>221</v>
      </c>
      <c r="BB433" s="1" t="s">
        <v>222</v>
      </c>
      <c r="BD433" s="1" t="s">
        <v>223</v>
      </c>
      <c r="BE433" s="1" t="s">
        <v>293</v>
      </c>
      <c r="BG433" s="1" t="s">
        <v>216</v>
      </c>
      <c r="BJ433" s="1">
        <v>30.0</v>
      </c>
      <c r="BK433" s="1" t="s">
        <v>216</v>
      </c>
      <c r="BL433" s="1" t="s">
        <v>3936</v>
      </c>
      <c r="BM433" s="1" t="s">
        <v>3937</v>
      </c>
      <c r="BN433" s="1" t="s">
        <v>3938</v>
      </c>
      <c r="BO433" s="1" t="s">
        <v>478</v>
      </c>
      <c r="BP433" s="1" t="s">
        <v>232</v>
      </c>
      <c r="BQ433" s="1" t="s">
        <v>3939</v>
      </c>
      <c r="BR433" s="1" t="s">
        <v>354</v>
      </c>
      <c r="BS433" s="1" t="s">
        <v>3940</v>
      </c>
      <c r="BU433" s="1" t="s">
        <v>3941</v>
      </c>
      <c r="BV433" s="1" t="s">
        <v>216</v>
      </c>
      <c r="BW433" s="1" t="s">
        <v>801</v>
      </c>
      <c r="CH433" s="1" t="s">
        <v>3942</v>
      </c>
      <c r="CK433" s="1">
        <v>24000.0</v>
      </c>
      <c r="CL433" s="1" t="s">
        <v>232</v>
      </c>
      <c r="CM433" s="1">
        <v>24800.0</v>
      </c>
      <c r="CN433" s="1" t="s">
        <v>237</v>
      </c>
      <c r="CO433" s="1" t="s">
        <v>237</v>
      </c>
      <c r="CP433" s="1" t="s">
        <v>237</v>
      </c>
      <c r="CQ433" s="1" t="s">
        <v>361</v>
      </c>
      <c r="CR433" s="1" t="s">
        <v>216</v>
      </c>
      <c r="CS433" s="1" t="s">
        <v>238</v>
      </c>
      <c r="CT433" s="1" t="s">
        <v>265</v>
      </c>
      <c r="CU433" s="1" t="s">
        <v>239</v>
      </c>
      <c r="CV433" s="1" t="s">
        <v>239</v>
      </c>
      <c r="CW433" s="1" t="s">
        <v>239</v>
      </c>
      <c r="CX433" s="1" t="s">
        <v>239</v>
      </c>
      <c r="CZ433" s="1" t="s">
        <v>602</v>
      </c>
      <c r="DA433" s="1" t="s">
        <v>3943</v>
      </c>
      <c r="DB433" s="1" t="s">
        <v>243</v>
      </c>
      <c r="DC433" s="1" t="s">
        <v>244</v>
      </c>
      <c r="DD433" s="1" t="s">
        <v>244</v>
      </c>
      <c r="DE433" s="1">
        <v>4.0</v>
      </c>
      <c r="DF433" s="1">
        <v>5.0</v>
      </c>
      <c r="DG433" s="1">
        <v>4.0</v>
      </c>
      <c r="DH433" s="1">
        <v>3.0</v>
      </c>
      <c r="DI433" s="1">
        <v>3.0</v>
      </c>
      <c r="DJ433" s="1">
        <v>5.0</v>
      </c>
      <c r="DK433" s="1">
        <v>3.0</v>
      </c>
      <c r="DL433" s="1">
        <v>2.0</v>
      </c>
      <c r="DM433" s="1">
        <v>1.0</v>
      </c>
      <c r="DN433" s="1">
        <v>5.0</v>
      </c>
      <c r="DO433" s="1">
        <v>5.0</v>
      </c>
      <c r="DP433" s="1">
        <v>3.0</v>
      </c>
      <c r="DQ433" s="1">
        <v>1.0</v>
      </c>
      <c r="DR433" s="1">
        <v>2.0</v>
      </c>
      <c r="DS433" s="1">
        <v>4.0</v>
      </c>
      <c r="DU433" s="1">
        <v>4.0</v>
      </c>
      <c r="DV433" s="1" t="s">
        <v>216</v>
      </c>
      <c r="DX433" s="1" t="s">
        <v>269</v>
      </c>
      <c r="DY433" s="1" t="s">
        <v>269</v>
      </c>
      <c r="DZ433" s="1" t="s">
        <v>905</v>
      </c>
      <c r="GZ433" s="1">
        <v>4.0</v>
      </c>
      <c r="HA433" s="1" t="s">
        <v>270</v>
      </c>
      <c r="HB433" s="1" t="s">
        <v>3944</v>
      </c>
      <c r="HC433" s="1" t="s">
        <v>3945</v>
      </c>
      <c r="HE433" s="1" t="s">
        <v>3946</v>
      </c>
      <c r="HI433" s="1" t="s">
        <v>3947</v>
      </c>
      <c r="HJ433" s="1" t="s">
        <v>216</v>
      </c>
      <c r="HK433" s="1" t="s">
        <v>232</v>
      </c>
      <c r="HL433" s="1" t="s">
        <v>1659</v>
      </c>
      <c r="HM433" s="1" t="s">
        <v>216</v>
      </c>
      <c r="HN433" s="1" t="s">
        <v>216</v>
      </c>
      <c r="HO433" s="1" t="s">
        <v>232</v>
      </c>
      <c r="HP433" s="1" t="s">
        <v>3948</v>
      </c>
    </row>
    <row r="434" ht="15.75" customHeight="1">
      <c r="A434" s="2">
        <v>43189.51712962963</v>
      </c>
      <c r="D434" s="1">
        <v>1.7675582935E10</v>
      </c>
      <c r="E434" s="1" t="s">
        <v>350</v>
      </c>
      <c r="F434" s="1" t="s">
        <v>232</v>
      </c>
      <c r="H434" s="1">
        <v>2017.0</v>
      </c>
      <c r="I434" s="1" t="s">
        <v>218</v>
      </c>
      <c r="J434" s="1" t="s">
        <v>995</v>
      </c>
      <c r="K434" s="1" t="s">
        <v>220</v>
      </c>
      <c r="AY434" s="1" t="s">
        <v>216</v>
      </c>
      <c r="AZ434" s="1" t="s">
        <v>221</v>
      </c>
      <c r="BB434" s="1" t="s">
        <v>222</v>
      </c>
      <c r="BD434" s="1" t="s">
        <v>962</v>
      </c>
      <c r="BF434" s="1" t="s">
        <v>1563</v>
      </c>
      <c r="BG434" s="1" t="s">
        <v>216</v>
      </c>
      <c r="BJ434" s="1">
        <v>6.0</v>
      </c>
      <c r="BK434" s="1" t="s">
        <v>216</v>
      </c>
      <c r="BL434" s="1" t="s">
        <v>3949</v>
      </c>
      <c r="BM434" s="1" t="s">
        <v>3950</v>
      </c>
      <c r="BN434" s="1" t="s">
        <v>3951</v>
      </c>
      <c r="BO434" s="1" t="s">
        <v>258</v>
      </c>
      <c r="BP434" s="1" t="s">
        <v>232</v>
      </c>
      <c r="BQ434" s="1" t="s">
        <v>3952</v>
      </c>
      <c r="BR434" s="1" t="s">
        <v>498</v>
      </c>
      <c r="BS434" s="1" t="s">
        <v>3953</v>
      </c>
      <c r="BU434" s="1" t="s">
        <v>3954</v>
      </c>
      <c r="BV434" s="1" t="s">
        <v>216</v>
      </c>
      <c r="BW434" s="1" t="s">
        <v>233</v>
      </c>
      <c r="CH434" s="1" t="s">
        <v>1035</v>
      </c>
      <c r="CK434" s="1">
        <v>21657.0</v>
      </c>
      <c r="CL434" s="1" t="s">
        <v>232</v>
      </c>
      <c r="CM434" s="1">
        <v>22115.0</v>
      </c>
      <c r="CN434" s="1" t="s">
        <v>237</v>
      </c>
      <c r="CO434" s="1" t="s">
        <v>237</v>
      </c>
      <c r="CP434" s="1" t="s">
        <v>237</v>
      </c>
      <c r="CQ434" s="1" t="s">
        <v>237</v>
      </c>
      <c r="CR434" s="1" t="s">
        <v>232</v>
      </c>
      <c r="CS434" s="1" t="s">
        <v>239</v>
      </c>
      <c r="CT434" s="1" t="s">
        <v>238</v>
      </c>
      <c r="CU434" s="1" t="s">
        <v>239</v>
      </c>
      <c r="CV434" s="1" t="s">
        <v>239</v>
      </c>
      <c r="CW434" s="1" t="s">
        <v>239</v>
      </c>
      <c r="CX434" s="1" t="s">
        <v>239</v>
      </c>
      <c r="CZ434" s="1" t="s">
        <v>363</v>
      </c>
      <c r="DA434" s="1" t="s">
        <v>682</v>
      </c>
      <c r="DB434" s="1" t="s">
        <v>537</v>
      </c>
      <c r="DC434" s="1" t="s">
        <v>244</v>
      </c>
      <c r="DD434" s="1" t="s">
        <v>244</v>
      </c>
      <c r="DE434" s="1">
        <v>4.0</v>
      </c>
      <c r="DF434" s="1">
        <v>4.0</v>
      </c>
      <c r="DG434" s="1">
        <v>4.0</v>
      </c>
      <c r="DH434" s="1">
        <v>3.0</v>
      </c>
      <c r="DI434" s="1">
        <v>4.0</v>
      </c>
      <c r="DJ434" s="1">
        <v>4.0</v>
      </c>
      <c r="DK434" s="1">
        <v>2.0</v>
      </c>
      <c r="DL434" s="1">
        <v>3.0</v>
      </c>
      <c r="DN434" s="1">
        <v>4.0</v>
      </c>
      <c r="DO434" s="1">
        <v>5.0</v>
      </c>
      <c r="DP434" s="1">
        <v>3.0</v>
      </c>
      <c r="DQ434" s="1">
        <v>3.0</v>
      </c>
      <c r="DS434" s="1">
        <v>5.0</v>
      </c>
      <c r="DV434" s="1" t="s">
        <v>216</v>
      </c>
      <c r="DX434" s="1" t="s">
        <v>268</v>
      </c>
      <c r="DY434" s="1" t="s">
        <v>269</v>
      </c>
      <c r="DZ434" s="1" t="s">
        <v>3955</v>
      </c>
      <c r="GZ434" s="1">
        <v>4.0</v>
      </c>
      <c r="HA434" s="1" t="s">
        <v>247</v>
      </c>
      <c r="HJ434" s="1" t="s">
        <v>232</v>
      </c>
      <c r="HK434" s="1" t="s">
        <v>232</v>
      </c>
      <c r="HL434" s="1" t="s">
        <v>253</v>
      </c>
      <c r="HM434" s="1" t="s">
        <v>216</v>
      </c>
      <c r="HN434" s="1" t="s">
        <v>232</v>
      </c>
      <c r="HO434" s="1" t="s">
        <v>232</v>
      </c>
    </row>
    <row r="435" ht="15.75" customHeight="1">
      <c r="A435" s="2">
        <v>43189.51561342592</v>
      </c>
      <c r="D435" s="1">
        <v>1.8028459333E10</v>
      </c>
      <c r="E435" s="1" t="s">
        <v>215</v>
      </c>
      <c r="F435" s="1" t="s">
        <v>232</v>
      </c>
      <c r="H435" s="1">
        <v>2015.0</v>
      </c>
      <c r="I435" s="1" t="s">
        <v>635</v>
      </c>
      <c r="J435" s="1" t="s">
        <v>530</v>
      </c>
      <c r="K435" s="1" t="s">
        <v>288</v>
      </c>
      <c r="U435" s="1" t="s">
        <v>426</v>
      </c>
      <c r="W435" s="1" t="s">
        <v>3956</v>
      </c>
      <c r="X435" s="1" t="s">
        <v>3957</v>
      </c>
      <c r="Y435" s="1" t="s">
        <v>223</v>
      </c>
      <c r="Z435" s="1" t="s">
        <v>293</v>
      </c>
      <c r="AB435" s="1" t="s">
        <v>232</v>
      </c>
      <c r="AC435" s="1" t="s">
        <v>3958</v>
      </c>
      <c r="AE435" s="1" t="s">
        <v>216</v>
      </c>
      <c r="AY435" s="1" t="s">
        <v>232</v>
      </c>
      <c r="EE435" s="1" t="s">
        <v>294</v>
      </c>
      <c r="FP435" s="1" t="s">
        <v>362</v>
      </c>
      <c r="FQ435" s="1" t="s">
        <v>296</v>
      </c>
      <c r="FS435" s="1" t="s">
        <v>222</v>
      </c>
      <c r="FU435" s="1" t="s">
        <v>415</v>
      </c>
      <c r="FV435" s="1" t="s">
        <v>1399</v>
      </c>
      <c r="FW435" s="1" t="s">
        <v>223</v>
      </c>
      <c r="FX435" s="1" t="s">
        <v>293</v>
      </c>
      <c r="FZ435" s="1" t="s">
        <v>3959</v>
      </c>
      <c r="GA435" s="1" t="s">
        <v>3960</v>
      </c>
      <c r="GB435" s="1" t="s">
        <v>319</v>
      </c>
      <c r="GC435" s="1" t="s">
        <v>216</v>
      </c>
      <c r="GE435" s="1" t="s">
        <v>535</v>
      </c>
      <c r="GF435" s="1">
        <v>31.0</v>
      </c>
      <c r="GG435" s="1" t="s">
        <v>232</v>
      </c>
      <c r="GH435" s="1" t="s">
        <v>216</v>
      </c>
      <c r="GK435" s="1" t="s">
        <v>1381</v>
      </c>
      <c r="GL435" s="1" t="s">
        <v>654</v>
      </c>
      <c r="GM435" s="1">
        <v>31000.0</v>
      </c>
      <c r="GN435" s="1" t="s">
        <v>216</v>
      </c>
      <c r="GO435" s="1">
        <v>31000.0</v>
      </c>
      <c r="GP435" s="1">
        <v>3.0</v>
      </c>
      <c r="GQ435" s="1">
        <v>4.0</v>
      </c>
      <c r="GR435" s="1">
        <v>2.0</v>
      </c>
      <c r="GS435" s="1">
        <v>1.0</v>
      </c>
      <c r="GT435" s="1">
        <v>5.0</v>
      </c>
      <c r="GU435" s="1">
        <v>3.0</v>
      </c>
      <c r="GV435" s="1">
        <v>3.0</v>
      </c>
      <c r="GW435" s="1">
        <v>3.0</v>
      </c>
      <c r="GX435" s="1">
        <v>4.0</v>
      </c>
      <c r="GY435" s="1">
        <v>0.0</v>
      </c>
      <c r="GZ435" s="1">
        <v>4.0</v>
      </c>
      <c r="HA435" s="1" t="s">
        <v>247</v>
      </c>
      <c r="HB435" s="1" t="s">
        <v>3961</v>
      </c>
      <c r="HC435" s="1" t="s">
        <v>3962</v>
      </c>
      <c r="HD435" s="1" t="s">
        <v>3963</v>
      </c>
      <c r="HE435" s="1" t="s">
        <v>3964</v>
      </c>
      <c r="HF435" s="1" t="s">
        <v>361</v>
      </c>
      <c r="HG435" s="1" t="s">
        <v>361</v>
      </c>
      <c r="HH435" s="1" t="s">
        <v>3965</v>
      </c>
      <c r="HI435" s="1" t="s">
        <v>3966</v>
      </c>
      <c r="HJ435" s="1" t="s">
        <v>216</v>
      </c>
      <c r="HK435" s="1" t="s">
        <v>232</v>
      </c>
      <c r="HL435" s="1" t="s">
        <v>1659</v>
      </c>
      <c r="HM435" s="1" t="s">
        <v>232</v>
      </c>
      <c r="HN435" s="1" t="s">
        <v>232</v>
      </c>
      <c r="HO435" s="1" t="s">
        <v>232</v>
      </c>
      <c r="HP435" s="1" t="s">
        <v>3967</v>
      </c>
      <c r="HQ435" s="1" t="s">
        <v>3968</v>
      </c>
    </row>
    <row r="436" ht="15.75" customHeight="1">
      <c r="A436" s="2">
        <v>43189.51675925926</v>
      </c>
      <c r="D436" s="1">
        <v>1.7462180611E10</v>
      </c>
      <c r="E436" s="1" t="s">
        <v>350</v>
      </c>
      <c r="F436" s="1" t="s">
        <v>216</v>
      </c>
      <c r="G436" s="1" t="s">
        <v>1395</v>
      </c>
      <c r="H436" s="1">
        <v>2016.0</v>
      </c>
      <c r="I436" s="1" t="s">
        <v>218</v>
      </c>
      <c r="J436" s="1" t="s">
        <v>995</v>
      </c>
      <c r="K436" s="1" t="s">
        <v>220</v>
      </c>
      <c r="AY436" s="1" t="s">
        <v>232</v>
      </c>
      <c r="AZ436" s="1" t="s">
        <v>221</v>
      </c>
      <c r="BB436" s="1" t="s">
        <v>222</v>
      </c>
      <c r="BD436" s="1" t="s">
        <v>223</v>
      </c>
      <c r="BE436" s="1" t="s">
        <v>1586</v>
      </c>
      <c r="BG436" s="1" t="s">
        <v>216</v>
      </c>
      <c r="BJ436" s="1">
        <v>13.0</v>
      </c>
      <c r="BK436" s="1" t="s">
        <v>216</v>
      </c>
      <c r="BL436" s="1" t="s">
        <v>3969</v>
      </c>
      <c r="BM436" s="1" t="s">
        <v>3970</v>
      </c>
      <c r="BN436" s="1" t="s">
        <v>2646</v>
      </c>
      <c r="BO436" s="1" t="s">
        <v>258</v>
      </c>
      <c r="BP436" s="1" t="s">
        <v>232</v>
      </c>
      <c r="BQ436" s="1" t="s">
        <v>2050</v>
      </c>
      <c r="BR436" s="1" t="s">
        <v>498</v>
      </c>
      <c r="BS436" s="1" t="s">
        <v>508</v>
      </c>
      <c r="BU436" s="1" t="s">
        <v>3971</v>
      </c>
      <c r="BV436" s="1" t="s">
        <v>232</v>
      </c>
      <c r="BW436" s="1" t="s">
        <v>233</v>
      </c>
      <c r="CH436" s="1" t="s">
        <v>1013</v>
      </c>
      <c r="CK436" s="1">
        <v>30000.0</v>
      </c>
      <c r="CL436" s="1" t="s">
        <v>232</v>
      </c>
      <c r="CM436" s="1">
        <v>35000.0</v>
      </c>
      <c r="CN436" s="1" t="s">
        <v>361</v>
      </c>
      <c r="CO436" s="1" t="s">
        <v>237</v>
      </c>
      <c r="CP436" s="1" t="s">
        <v>237</v>
      </c>
      <c r="CQ436" s="1" t="s">
        <v>361</v>
      </c>
      <c r="CR436" s="1" t="s">
        <v>216</v>
      </c>
      <c r="CS436" s="1" t="s">
        <v>238</v>
      </c>
      <c r="CT436" s="1" t="s">
        <v>283</v>
      </c>
      <c r="CU436" s="1" t="s">
        <v>239</v>
      </c>
      <c r="CV436" s="1" t="s">
        <v>239</v>
      </c>
      <c r="CW436" s="1" t="s">
        <v>238</v>
      </c>
      <c r="CZ436" s="1" t="s">
        <v>241</v>
      </c>
      <c r="DA436" s="1" t="s">
        <v>3972</v>
      </c>
      <c r="DB436" s="1" t="s">
        <v>537</v>
      </c>
      <c r="DC436" s="1" t="s">
        <v>244</v>
      </c>
      <c r="DD436" s="1" t="s">
        <v>244</v>
      </c>
      <c r="DE436" s="1">
        <v>5.0</v>
      </c>
      <c r="DF436" s="1">
        <v>5.0</v>
      </c>
      <c r="DG436" s="1">
        <v>5.0</v>
      </c>
      <c r="DH436" s="1">
        <v>3.0</v>
      </c>
      <c r="DI436" s="1">
        <v>5.0</v>
      </c>
      <c r="DJ436" s="1">
        <v>4.0</v>
      </c>
      <c r="DK436" s="1">
        <v>3.0</v>
      </c>
      <c r="DL436" s="1">
        <v>3.0</v>
      </c>
      <c r="DM436" s="1">
        <v>1.0</v>
      </c>
      <c r="DN436" s="1">
        <v>2.0</v>
      </c>
      <c r="DO436" s="1">
        <v>5.0</v>
      </c>
      <c r="DP436" s="1">
        <v>1.0</v>
      </c>
      <c r="DQ436" s="1">
        <v>1.0</v>
      </c>
      <c r="DR436" s="1">
        <v>1.0</v>
      </c>
      <c r="DS436" s="1">
        <v>4.0</v>
      </c>
      <c r="DT436" s="1">
        <v>5.0</v>
      </c>
      <c r="DU436" s="1">
        <v>2.0</v>
      </c>
      <c r="DV436" s="1" t="s">
        <v>216</v>
      </c>
      <c r="DX436" s="1" t="s">
        <v>268</v>
      </c>
      <c r="DY436" s="1" t="s">
        <v>269</v>
      </c>
      <c r="EA436" s="1" t="s">
        <v>246</v>
      </c>
      <c r="ED436" s="1" t="s">
        <v>246</v>
      </c>
      <c r="EE436" s="1" t="s">
        <v>294</v>
      </c>
      <c r="FP436" s="1" t="s">
        <v>1547</v>
      </c>
      <c r="FQ436" s="1" t="s">
        <v>296</v>
      </c>
      <c r="FS436" s="1" t="s">
        <v>297</v>
      </c>
      <c r="FT436" s="1">
        <v>5.0</v>
      </c>
      <c r="FU436" s="1" t="s">
        <v>298</v>
      </c>
      <c r="FV436" s="1" t="s">
        <v>3973</v>
      </c>
      <c r="FW436" s="1" t="s">
        <v>223</v>
      </c>
      <c r="FX436" s="1" t="s">
        <v>224</v>
      </c>
      <c r="FZ436" s="1" t="s">
        <v>3974</v>
      </c>
      <c r="GB436" s="1" t="s">
        <v>258</v>
      </c>
      <c r="GC436" s="1" t="s">
        <v>216</v>
      </c>
      <c r="GE436" s="1" t="s">
        <v>233</v>
      </c>
      <c r="GF436" s="1">
        <v>11.0</v>
      </c>
      <c r="GG436" s="1" t="s">
        <v>232</v>
      </c>
      <c r="GH436" s="1" t="s">
        <v>216</v>
      </c>
      <c r="GK436" s="1" t="s">
        <v>304</v>
      </c>
      <c r="GL436" s="1" t="s">
        <v>1204</v>
      </c>
      <c r="GM436" s="1">
        <v>27000.0</v>
      </c>
      <c r="GN436" s="1" t="s">
        <v>232</v>
      </c>
      <c r="GO436" s="1">
        <v>29000.0</v>
      </c>
      <c r="GP436" s="1">
        <v>5.0</v>
      </c>
      <c r="GQ436" s="1">
        <v>5.0</v>
      </c>
      <c r="GR436" s="1">
        <v>5.0</v>
      </c>
      <c r="GS436" s="1">
        <v>2.0</v>
      </c>
      <c r="GT436" s="1">
        <v>5.0</v>
      </c>
      <c r="GU436" s="1">
        <v>1.0</v>
      </c>
      <c r="GV436" s="1">
        <v>1.0</v>
      </c>
      <c r="GW436" s="1">
        <v>1.0</v>
      </c>
      <c r="GX436" s="1">
        <v>4.0</v>
      </c>
      <c r="GY436" s="1">
        <v>2.0</v>
      </c>
      <c r="GZ436" s="1">
        <v>5.0</v>
      </c>
      <c r="HA436" s="1" t="s">
        <v>305</v>
      </c>
      <c r="HJ436" s="1" t="s">
        <v>232</v>
      </c>
      <c r="HK436" s="1" t="s">
        <v>232</v>
      </c>
    </row>
    <row r="437" ht="15.75" customHeight="1">
      <c r="A437" s="2">
        <v>43190.5643287037</v>
      </c>
      <c r="D437" s="1">
        <v>1.7824554518E10</v>
      </c>
      <c r="E437" s="1" t="s">
        <v>350</v>
      </c>
      <c r="F437" s="1" t="s">
        <v>232</v>
      </c>
      <c r="H437" s="1">
        <v>2017.0</v>
      </c>
      <c r="I437" s="1" t="s">
        <v>635</v>
      </c>
      <c r="J437" s="1" t="s">
        <v>995</v>
      </c>
      <c r="K437" s="1" t="s">
        <v>220</v>
      </c>
      <c r="AY437" s="1" t="s">
        <v>216</v>
      </c>
      <c r="AZ437" s="1" t="s">
        <v>221</v>
      </c>
      <c r="BB437" s="1" t="s">
        <v>222</v>
      </c>
      <c r="BD437" s="1" t="s">
        <v>223</v>
      </c>
      <c r="BE437" s="1" t="s">
        <v>293</v>
      </c>
      <c r="BG437" s="1" t="s">
        <v>216</v>
      </c>
      <c r="BJ437" s="1">
        <v>7.0</v>
      </c>
      <c r="BK437" s="1" t="s">
        <v>216</v>
      </c>
      <c r="BL437" s="1" t="s">
        <v>1079</v>
      </c>
      <c r="BM437" s="1" t="s">
        <v>3975</v>
      </c>
      <c r="BN437" s="1" t="s">
        <v>1078</v>
      </c>
      <c r="BO437" s="1" t="s">
        <v>319</v>
      </c>
      <c r="BP437" s="1" t="s">
        <v>216</v>
      </c>
      <c r="BR437" s="1" t="s">
        <v>721</v>
      </c>
      <c r="BS437" s="1" t="s">
        <v>3976</v>
      </c>
      <c r="BV437" s="1" t="s">
        <v>216</v>
      </c>
      <c r="BW437" s="1" t="s">
        <v>1012</v>
      </c>
      <c r="BX437" s="1" t="s">
        <v>1056</v>
      </c>
      <c r="CH437" s="1" t="s">
        <v>2424</v>
      </c>
      <c r="CK437" s="1">
        <v>21600.0</v>
      </c>
      <c r="CL437" s="1" t="s">
        <v>232</v>
      </c>
      <c r="CM437" s="1">
        <v>24400.0</v>
      </c>
      <c r="CN437" s="1" t="s">
        <v>237</v>
      </c>
      <c r="CO437" s="1" t="s">
        <v>361</v>
      </c>
      <c r="CP437" s="1" t="s">
        <v>237</v>
      </c>
      <c r="CQ437" s="1" t="s">
        <v>237</v>
      </c>
      <c r="CR437" s="1" t="s">
        <v>216</v>
      </c>
      <c r="CS437" s="1" t="s">
        <v>238</v>
      </c>
      <c r="CT437" s="1" t="s">
        <v>283</v>
      </c>
      <c r="CU437" s="1" t="s">
        <v>436</v>
      </c>
      <c r="CV437" s="1" t="s">
        <v>239</v>
      </c>
      <c r="CW437" s="1" t="s">
        <v>239</v>
      </c>
      <c r="CX437" s="1" t="s">
        <v>239</v>
      </c>
      <c r="CZ437" s="1" t="s">
        <v>437</v>
      </c>
      <c r="DA437" s="1" t="s">
        <v>437</v>
      </c>
      <c r="DB437" s="1" t="s">
        <v>1118</v>
      </c>
      <c r="DC437" s="1" t="s">
        <v>328</v>
      </c>
      <c r="DD437" s="1" t="s">
        <v>244</v>
      </c>
      <c r="DE437" s="1">
        <v>3.0</v>
      </c>
      <c r="DF437" s="1">
        <v>5.0</v>
      </c>
      <c r="DG437" s="1">
        <v>4.0</v>
      </c>
      <c r="DH437" s="1">
        <v>2.0</v>
      </c>
      <c r="DI437" s="1">
        <v>4.0</v>
      </c>
      <c r="DJ437" s="1">
        <v>4.0</v>
      </c>
      <c r="DK437" s="1">
        <v>2.0</v>
      </c>
      <c r="DL437" s="1">
        <v>2.0</v>
      </c>
      <c r="DM437" s="1">
        <v>2.0</v>
      </c>
      <c r="DN437" s="1">
        <v>2.0</v>
      </c>
      <c r="DO437" s="1">
        <v>5.0</v>
      </c>
      <c r="DP437" s="1">
        <v>3.0</v>
      </c>
      <c r="DQ437" s="1">
        <v>2.0</v>
      </c>
      <c r="DR437" s="1">
        <v>2.0</v>
      </c>
      <c r="DS437" s="1">
        <v>3.0</v>
      </c>
      <c r="DT437" s="1">
        <v>2.0</v>
      </c>
      <c r="DU437" s="1">
        <v>2.0</v>
      </c>
      <c r="DV437" s="1" t="s">
        <v>232</v>
      </c>
      <c r="DX437" s="1" t="s">
        <v>268</v>
      </c>
      <c r="DY437" s="1" t="s">
        <v>245</v>
      </c>
      <c r="EA437" s="1" t="s">
        <v>246</v>
      </c>
      <c r="ED437" s="1" t="s">
        <v>246</v>
      </c>
      <c r="GZ437" s="1">
        <v>3.0</v>
      </c>
      <c r="HA437" s="1" t="s">
        <v>270</v>
      </c>
      <c r="HJ437" s="1" t="s">
        <v>232</v>
      </c>
      <c r="HK437" s="1" t="s">
        <v>216</v>
      </c>
      <c r="HM437" s="1" t="s">
        <v>216</v>
      </c>
      <c r="HN437" s="1" t="s">
        <v>216</v>
      </c>
      <c r="HO437" s="1" t="s">
        <v>232</v>
      </c>
    </row>
    <row r="438" ht="15.75" customHeight="1">
      <c r="A438" s="2">
        <v>43194.512766203705</v>
      </c>
      <c r="D438" s="1">
        <v>1.7894717952E10</v>
      </c>
      <c r="E438" s="1" t="s">
        <v>215</v>
      </c>
      <c r="F438" s="1" t="s">
        <v>232</v>
      </c>
      <c r="H438" s="1">
        <v>2015.0</v>
      </c>
      <c r="I438" s="1" t="s">
        <v>409</v>
      </c>
      <c r="J438" s="1" t="s">
        <v>1145</v>
      </c>
      <c r="K438" s="1" t="s">
        <v>220</v>
      </c>
      <c r="AY438" s="1" t="s">
        <v>216</v>
      </c>
      <c r="AZ438" s="1" t="s">
        <v>221</v>
      </c>
      <c r="BB438" s="1" t="s">
        <v>297</v>
      </c>
      <c r="BC438" s="1">
        <v>15.0</v>
      </c>
      <c r="BD438" s="1" t="s">
        <v>223</v>
      </c>
      <c r="BE438" s="1" t="s">
        <v>293</v>
      </c>
      <c r="BG438" s="1" t="s">
        <v>216</v>
      </c>
      <c r="BJ438" s="1">
        <v>8.0</v>
      </c>
      <c r="BK438" s="1" t="s">
        <v>216</v>
      </c>
      <c r="BL438" s="1" t="s">
        <v>3977</v>
      </c>
      <c r="BM438" s="1" t="s">
        <v>3978</v>
      </c>
      <c r="BN438" s="1" t="s">
        <v>3979</v>
      </c>
      <c r="BO438" s="1" t="s">
        <v>228</v>
      </c>
      <c r="BP438" s="1" t="s">
        <v>216</v>
      </c>
      <c r="BR438" s="1" t="s">
        <v>354</v>
      </c>
      <c r="BS438" s="1" t="s">
        <v>2468</v>
      </c>
      <c r="BU438" s="1" t="s">
        <v>3980</v>
      </c>
      <c r="BV438" s="1" t="s">
        <v>232</v>
      </c>
      <c r="BW438" s="1" t="s">
        <v>261</v>
      </c>
      <c r="CK438" s="1">
        <v>32000.0</v>
      </c>
      <c r="CL438" s="1" t="s">
        <v>216</v>
      </c>
      <c r="CM438" s="1">
        <v>32000.0</v>
      </c>
      <c r="CN438" s="1" t="s">
        <v>361</v>
      </c>
      <c r="CO438" s="1" t="s">
        <v>237</v>
      </c>
      <c r="CP438" s="1" t="s">
        <v>361</v>
      </c>
      <c r="CQ438" s="1" t="s">
        <v>361</v>
      </c>
      <c r="CR438" s="1" t="s">
        <v>216</v>
      </c>
      <c r="CS438" s="1" t="s">
        <v>238</v>
      </c>
      <c r="CT438" s="1" t="s">
        <v>283</v>
      </c>
      <c r="CU438" s="1" t="s">
        <v>239</v>
      </c>
      <c r="CV438" s="1" t="s">
        <v>239</v>
      </c>
      <c r="CW438" s="1" t="s">
        <v>239</v>
      </c>
      <c r="CX438" s="1" t="s">
        <v>239</v>
      </c>
      <c r="CY438" s="1" t="s">
        <v>325</v>
      </c>
      <c r="CZ438" s="1" t="s">
        <v>241</v>
      </c>
      <c r="DA438" s="1" t="s">
        <v>241</v>
      </c>
      <c r="DB438" s="1" t="s">
        <v>286</v>
      </c>
      <c r="DC438" s="1" t="s">
        <v>244</v>
      </c>
      <c r="DD438" s="1" t="s">
        <v>244</v>
      </c>
      <c r="DE438" s="1">
        <v>5.0</v>
      </c>
      <c r="DF438" s="1">
        <v>5.0</v>
      </c>
      <c r="DG438" s="1">
        <v>5.0</v>
      </c>
      <c r="DH438" s="1">
        <v>5.0</v>
      </c>
      <c r="DI438" s="1">
        <v>5.0</v>
      </c>
      <c r="DJ438" s="1">
        <v>5.0</v>
      </c>
      <c r="DL438" s="1">
        <v>4.0</v>
      </c>
      <c r="DS438" s="1">
        <v>5.0</v>
      </c>
      <c r="DT438" s="1">
        <v>5.0</v>
      </c>
      <c r="DU438" s="1">
        <v>5.0</v>
      </c>
      <c r="DV438" s="1" t="s">
        <v>216</v>
      </c>
      <c r="DX438" s="1" t="s">
        <v>245</v>
      </c>
      <c r="DY438" s="1" t="s">
        <v>245</v>
      </c>
      <c r="GZ438" s="1">
        <v>5.0</v>
      </c>
      <c r="HA438" s="1" t="s">
        <v>305</v>
      </c>
      <c r="HB438" s="1" t="s">
        <v>1045</v>
      </c>
      <c r="HC438" s="1" t="s">
        <v>3981</v>
      </c>
      <c r="HD438" s="1" t="s">
        <v>3982</v>
      </c>
      <c r="HE438" s="1">
        <v>0.0</v>
      </c>
      <c r="HI438" s="1" t="s">
        <v>3983</v>
      </c>
      <c r="HJ438" s="1" t="s">
        <v>216</v>
      </c>
      <c r="HK438" s="1" t="s">
        <v>232</v>
      </c>
      <c r="HL438" s="1" t="s">
        <v>2444</v>
      </c>
      <c r="HM438" s="1" t="s">
        <v>216</v>
      </c>
      <c r="HN438" s="1" t="s">
        <v>232</v>
      </c>
      <c r="HO438" s="1" t="s">
        <v>232</v>
      </c>
    </row>
    <row r="439" ht="15.75" customHeight="1">
      <c r="A439" s="2">
        <v>43195.448958333334</v>
      </c>
      <c r="D439" s="1">
        <v>1.78246254E10</v>
      </c>
      <c r="E439" s="1" t="s">
        <v>350</v>
      </c>
      <c r="F439" s="1" t="s">
        <v>232</v>
      </c>
      <c r="H439" s="1">
        <v>2016.0</v>
      </c>
      <c r="I439" s="1" t="s">
        <v>218</v>
      </c>
      <c r="J439" s="1" t="s">
        <v>995</v>
      </c>
      <c r="K439" s="1" t="s">
        <v>288</v>
      </c>
      <c r="U439" s="1" t="s">
        <v>289</v>
      </c>
      <c r="V439" s="1" t="s">
        <v>3984</v>
      </c>
      <c r="W439" s="1" t="s">
        <v>3985</v>
      </c>
      <c r="X439" s="1" t="s">
        <v>3986</v>
      </c>
      <c r="Y439" s="1" t="s">
        <v>223</v>
      </c>
      <c r="Z439" s="1" t="s">
        <v>224</v>
      </c>
      <c r="AB439" s="1" t="s">
        <v>232</v>
      </c>
      <c r="AC439" s="1" t="s">
        <v>1578</v>
      </c>
      <c r="AD439" s="1">
        <v>33000.0</v>
      </c>
      <c r="AE439" s="1" t="s">
        <v>232</v>
      </c>
      <c r="AF439" s="1">
        <v>33000.0</v>
      </c>
      <c r="AY439" s="1" t="s">
        <v>232</v>
      </c>
      <c r="EE439" s="1" t="s">
        <v>294</v>
      </c>
      <c r="FP439" s="1" t="s">
        <v>693</v>
      </c>
      <c r="FQ439" s="1" t="s">
        <v>457</v>
      </c>
      <c r="FR439" s="1" t="s">
        <v>728</v>
      </c>
      <c r="FS439" s="1" t="s">
        <v>297</v>
      </c>
      <c r="FT439" s="1">
        <v>3.0</v>
      </c>
      <c r="FU439" s="1" t="s">
        <v>298</v>
      </c>
      <c r="FV439" s="1" t="s">
        <v>3987</v>
      </c>
      <c r="FW439" s="1" t="s">
        <v>223</v>
      </c>
      <c r="FX439" s="1" t="s">
        <v>293</v>
      </c>
      <c r="FZ439" s="1" t="s">
        <v>3988</v>
      </c>
      <c r="GA439" s="1" t="s">
        <v>3989</v>
      </c>
      <c r="GB439" s="1" t="s">
        <v>258</v>
      </c>
      <c r="GC439" s="1" t="s">
        <v>216</v>
      </c>
      <c r="GE439" s="1" t="s">
        <v>1003</v>
      </c>
      <c r="GF439" s="1">
        <v>3.0</v>
      </c>
      <c r="GG439" s="1" t="s">
        <v>216</v>
      </c>
      <c r="GH439" s="1" t="s">
        <v>216</v>
      </c>
      <c r="GK439" s="1" t="s">
        <v>1461</v>
      </c>
      <c r="GL439" s="1" t="s">
        <v>490</v>
      </c>
      <c r="GM439" s="1">
        <v>18000.0</v>
      </c>
      <c r="GN439" s="1" t="s">
        <v>216</v>
      </c>
      <c r="GO439" s="1">
        <v>18000.0</v>
      </c>
      <c r="GP439" s="1">
        <v>1.0</v>
      </c>
      <c r="GQ439" s="1">
        <v>1.0</v>
      </c>
      <c r="GR439" s="1">
        <v>1.0</v>
      </c>
      <c r="GS439" s="1">
        <v>3.0</v>
      </c>
      <c r="GT439" s="1">
        <v>1.0</v>
      </c>
      <c r="GU439" s="1">
        <v>1.0</v>
      </c>
      <c r="GV439" s="1">
        <v>1.0</v>
      </c>
      <c r="GW439" s="1">
        <v>1.0</v>
      </c>
      <c r="GX439" s="1">
        <v>4.0</v>
      </c>
      <c r="GY439" s="1">
        <v>3.0</v>
      </c>
      <c r="GZ439" s="1">
        <v>3.0</v>
      </c>
      <c r="HA439" s="1" t="s">
        <v>247</v>
      </c>
      <c r="HB439" s="1" t="s">
        <v>3990</v>
      </c>
      <c r="HC439" s="1" t="s">
        <v>3991</v>
      </c>
      <c r="HD439" s="1" t="s">
        <v>3991</v>
      </c>
      <c r="HE439" s="1" t="s">
        <v>3518</v>
      </c>
      <c r="HI439" s="1" t="s">
        <v>3992</v>
      </c>
      <c r="HJ439" s="1" t="s">
        <v>232</v>
      </c>
      <c r="HK439" s="1" t="s">
        <v>216</v>
      </c>
      <c r="HL439" s="1" t="s">
        <v>430</v>
      </c>
      <c r="HM439" s="1" t="s">
        <v>216</v>
      </c>
      <c r="HN439" s="1" t="s">
        <v>216</v>
      </c>
      <c r="HO439" s="1" t="s">
        <v>232</v>
      </c>
      <c r="HP439" s="1" t="s">
        <v>3993</v>
      </c>
      <c r="HQ439" s="1" t="s">
        <v>3994</v>
      </c>
    </row>
    <row r="440" ht="15.75" customHeight="1">
      <c r="A440" s="2">
        <v>43195.51353009259</v>
      </c>
      <c r="D440" s="1">
        <v>1.8172515304E10</v>
      </c>
      <c r="E440" s="1" t="s">
        <v>350</v>
      </c>
      <c r="F440" s="1" t="s">
        <v>216</v>
      </c>
      <c r="G440" s="1" t="s">
        <v>3995</v>
      </c>
      <c r="H440" s="1">
        <v>2016.0</v>
      </c>
      <c r="I440" s="1" t="s">
        <v>218</v>
      </c>
      <c r="J440" s="1" t="s">
        <v>995</v>
      </c>
      <c r="K440" s="1" t="s">
        <v>220</v>
      </c>
      <c r="AY440" s="1" t="s">
        <v>232</v>
      </c>
      <c r="AZ440" s="1" t="s">
        <v>221</v>
      </c>
      <c r="BB440" s="1" t="s">
        <v>222</v>
      </c>
      <c r="BD440" s="1" t="s">
        <v>223</v>
      </c>
      <c r="BE440" s="1" t="s">
        <v>256</v>
      </c>
      <c r="BG440" s="1" t="s">
        <v>216</v>
      </c>
      <c r="BJ440" s="1">
        <v>5.0</v>
      </c>
      <c r="BK440" s="1" t="s">
        <v>216</v>
      </c>
      <c r="BL440" s="1" t="s">
        <v>3996</v>
      </c>
      <c r="BM440" s="1" t="s">
        <v>3997</v>
      </c>
      <c r="BN440" s="1" t="s">
        <v>3998</v>
      </c>
      <c r="BO440" s="1" t="s">
        <v>228</v>
      </c>
      <c r="BP440" s="1" t="s">
        <v>216</v>
      </c>
      <c r="BR440" s="1" t="s">
        <v>498</v>
      </c>
      <c r="BS440" s="1" t="s">
        <v>3999</v>
      </c>
      <c r="BT440" s="1">
        <v>7.63586565E8</v>
      </c>
      <c r="BU440" s="1" t="s">
        <v>4000</v>
      </c>
      <c r="BV440" s="1" t="s">
        <v>232</v>
      </c>
      <c r="BW440" s="1" t="s">
        <v>233</v>
      </c>
      <c r="CH440" s="1" t="s">
        <v>4001</v>
      </c>
      <c r="CK440" s="1">
        <v>37000.0</v>
      </c>
      <c r="CL440" s="1" t="s">
        <v>216</v>
      </c>
      <c r="CM440" s="1">
        <v>37000.0</v>
      </c>
      <c r="CN440" s="1" t="s">
        <v>361</v>
      </c>
      <c r="CO440" s="1" t="s">
        <v>237</v>
      </c>
      <c r="CP440" s="1" t="s">
        <v>237</v>
      </c>
      <c r="CQ440" s="1" t="s">
        <v>361</v>
      </c>
      <c r="CR440" s="1" t="s">
        <v>216</v>
      </c>
      <c r="CS440" s="1" t="s">
        <v>238</v>
      </c>
      <c r="CT440" s="1" t="s">
        <v>265</v>
      </c>
      <c r="CY440" s="1" t="s">
        <v>295</v>
      </c>
      <c r="CZ440" s="1" t="s">
        <v>326</v>
      </c>
      <c r="DA440" s="1" t="s">
        <v>881</v>
      </c>
      <c r="DB440" s="1" t="s">
        <v>286</v>
      </c>
      <c r="DC440" s="1" t="s">
        <v>244</v>
      </c>
      <c r="DD440" s="1" t="s">
        <v>328</v>
      </c>
      <c r="DE440" s="1">
        <v>5.0</v>
      </c>
      <c r="DF440" s="1">
        <v>5.0</v>
      </c>
      <c r="DG440" s="1">
        <v>5.0</v>
      </c>
      <c r="DH440" s="1">
        <v>4.0</v>
      </c>
      <c r="DI440" s="1">
        <v>3.0</v>
      </c>
      <c r="DJ440" s="1">
        <v>5.0</v>
      </c>
      <c r="DN440" s="1">
        <v>3.0</v>
      </c>
      <c r="DO440" s="1">
        <v>3.0</v>
      </c>
      <c r="DP440" s="1">
        <v>4.0</v>
      </c>
      <c r="DQ440" s="1">
        <v>4.0</v>
      </c>
      <c r="DS440" s="1">
        <v>5.0</v>
      </c>
      <c r="DT440" s="1">
        <v>3.0</v>
      </c>
      <c r="DU440" s="1">
        <v>4.0</v>
      </c>
      <c r="DV440" s="1" t="s">
        <v>216</v>
      </c>
      <c r="DX440" s="1" t="s">
        <v>384</v>
      </c>
      <c r="DY440" s="1" t="s">
        <v>269</v>
      </c>
      <c r="DZ440" s="1" t="s">
        <v>4002</v>
      </c>
      <c r="EE440" s="1" t="s">
        <v>1629</v>
      </c>
      <c r="EJ440" s="1" t="s">
        <v>755</v>
      </c>
      <c r="EK440" s="1" t="s">
        <v>3745</v>
      </c>
      <c r="EL440" s="1" t="s">
        <v>757</v>
      </c>
      <c r="EM440" s="1" t="s">
        <v>216</v>
      </c>
      <c r="EN440" s="1" t="s">
        <v>232</v>
      </c>
      <c r="GZ440" s="1">
        <v>3.0</v>
      </c>
      <c r="HA440" s="1" t="s">
        <v>270</v>
      </c>
      <c r="HB440" s="1" t="s">
        <v>4003</v>
      </c>
      <c r="HC440" s="1" t="s">
        <v>4004</v>
      </c>
      <c r="HD440" s="1" t="s">
        <v>4005</v>
      </c>
      <c r="HE440" s="1" t="s">
        <v>3202</v>
      </c>
      <c r="HI440" s="1" t="s">
        <v>4006</v>
      </c>
      <c r="HJ440" s="1" t="s">
        <v>232</v>
      </c>
      <c r="HK440" s="1" t="s">
        <v>232</v>
      </c>
      <c r="HL440" s="1" t="s">
        <v>430</v>
      </c>
      <c r="HM440" s="1" t="s">
        <v>216</v>
      </c>
      <c r="HN440" s="1" t="s">
        <v>216</v>
      </c>
      <c r="HO440" s="1" t="s">
        <v>232</v>
      </c>
      <c r="HP440" s="1" t="s">
        <v>4007</v>
      </c>
      <c r="HQ440" s="1" t="s">
        <v>4008</v>
      </c>
    </row>
    <row r="441" ht="15.75" customHeight="1">
      <c r="A441" s="2">
        <v>43195.940625</v>
      </c>
      <c r="D441" s="1">
        <v>1.782338147E10</v>
      </c>
      <c r="E441" s="1" t="s">
        <v>350</v>
      </c>
      <c r="F441" s="1" t="s">
        <v>232</v>
      </c>
      <c r="H441" s="1">
        <v>2016.0</v>
      </c>
      <c r="I441" s="1" t="s">
        <v>218</v>
      </c>
      <c r="J441" s="1" t="s">
        <v>973</v>
      </c>
      <c r="K441" s="1" t="s">
        <v>220</v>
      </c>
      <c r="AY441" s="1" t="s">
        <v>232</v>
      </c>
      <c r="AZ441" s="1" t="s">
        <v>221</v>
      </c>
      <c r="BB441" s="1" t="s">
        <v>749</v>
      </c>
      <c r="BD441" s="1" t="s">
        <v>223</v>
      </c>
      <c r="BE441" s="1" t="s">
        <v>1586</v>
      </c>
      <c r="BG441" s="1" t="s">
        <v>216</v>
      </c>
      <c r="BJ441" s="1">
        <v>5.0</v>
      </c>
      <c r="BK441" s="1" t="s">
        <v>216</v>
      </c>
      <c r="BL441" s="1" t="s">
        <v>4009</v>
      </c>
      <c r="BO441" s="1" t="s">
        <v>258</v>
      </c>
      <c r="BP441" s="1" t="s">
        <v>232</v>
      </c>
      <c r="BQ441" s="1" t="s">
        <v>4010</v>
      </c>
      <c r="BR441" s="1" t="s">
        <v>564</v>
      </c>
      <c r="BS441" s="1" t="s">
        <v>4011</v>
      </c>
      <c r="BV441" s="1" t="s">
        <v>216</v>
      </c>
      <c r="BW441" s="1" t="s">
        <v>399</v>
      </c>
      <c r="CK441" s="1">
        <v>28000.0</v>
      </c>
      <c r="CL441" s="1" t="s">
        <v>216</v>
      </c>
      <c r="CM441" s="1">
        <v>28000.0</v>
      </c>
      <c r="CN441" s="1" t="s">
        <v>237</v>
      </c>
      <c r="CO441" s="1" t="s">
        <v>237</v>
      </c>
      <c r="CP441" s="1" t="s">
        <v>237</v>
      </c>
      <c r="CQ441" s="1" t="s">
        <v>237</v>
      </c>
      <c r="CR441" s="1" t="s">
        <v>232</v>
      </c>
      <c r="CS441" s="1" t="s">
        <v>238</v>
      </c>
      <c r="CT441" s="1" t="s">
        <v>238</v>
      </c>
      <c r="CU441" s="1" t="s">
        <v>239</v>
      </c>
      <c r="CV441" s="1" t="s">
        <v>239</v>
      </c>
      <c r="CW441" s="1" t="s">
        <v>239</v>
      </c>
      <c r="CX441" s="1" t="s">
        <v>239</v>
      </c>
      <c r="CY441" s="1" t="s">
        <v>693</v>
      </c>
      <c r="CZ441" s="1" t="s">
        <v>470</v>
      </c>
      <c r="DA441" s="1" t="s">
        <v>4012</v>
      </c>
      <c r="DB441" s="1" t="s">
        <v>537</v>
      </c>
      <c r="DC441" s="1" t="s">
        <v>244</v>
      </c>
      <c r="DD441" s="1" t="s">
        <v>328</v>
      </c>
      <c r="DE441" s="1">
        <v>4.0</v>
      </c>
      <c r="DF441" s="1">
        <v>4.0</v>
      </c>
      <c r="DG441" s="1">
        <v>4.0</v>
      </c>
      <c r="DH441" s="1">
        <v>4.0</v>
      </c>
      <c r="DI441" s="1">
        <v>3.0</v>
      </c>
      <c r="DJ441" s="1">
        <v>4.0</v>
      </c>
      <c r="DK441" s="1">
        <v>4.0</v>
      </c>
      <c r="DL441" s="1">
        <v>3.0</v>
      </c>
      <c r="DP441" s="1">
        <v>5.0</v>
      </c>
      <c r="DQ441" s="1">
        <v>4.0</v>
      </c>
      <c r="DS441" s="1">
        <v>4.0</v>
      </c>
      <c r="DT441" s="1">
        <v>4.0</v>
      </c>
      <c r="DV441" s="1" t="s">
        <v>232</v>
      </c>
      <c r="DW441" s="1" t="s">
        <v>4013</v>
      </c>
      <c r="DX441" s="1" t="s">
        <v>269</v>
      </c>
      <c r="DY441" s="1" t="s">
        <v>245</v>
      </c>
      <c r="EE441" s="1" t="s">
        <v>294</v>
      </c>
      <c r="FP441" s="1" t="s">
        <v>976</v>
      </c>
      <c r="FQ441" s="1" t="s">
        <v>296</v>
      </c>
      <c r="FS441" s="1" t="s">
        <v>749</v>
      </c>
      <c r="FU441" s="1" t="s">
        <v>298</v>
      </c>
      <c r="FV441" s="1" t="s">
        <v>4014</v>
      </c>
      <c r="FW441" s="1" t="s">
        <v>223</v>
      </c>
      <c r="FX441" s="1" t="s">
        <v>1586</v>
      </c>
      <c r="FZ441" s="1" t="s">
        <v>4015</v>
      </c>
      <c r="GB441" s="1" t="s">
        <v>258</v>
      </c>
      <c r="GC441" s="1" t="s">
        <v>232</v>
      </c>
      <c r="GD441" s="1" t="s">
        <v>4010</v>
      </c>
      <c r="GE441" s="1" t="s">
        <v>399</v>
      </c>
      <c r="GF441" s="1">
        <v>6.0</v>
      </c>
      <c r="GG441" s="1" t="s">
        <v>216</v>
      </c>
      <c r="GH441" s="1" t="s">
        <v>216</v>
      </c>
      <c r="GK441" s="1" t="s">
        <v>470</v>
      </c>
      <c r="GL441" s="1" t="s">
        <v>490</v>
      </c>
      <c r="GX441" s="1">
        <v>3.0</v>
      </c>
      <c r="GY441" s="1">
        <v>2.0</v>
      </c>
      <c r="GZ441" s="1">
        <v>4.0</v>
      </c>
      <c r="HA441" s="1" t="s">
        <v>270</v>
      </c>
      <c r="HB441" s="1" t="s">
        <v>4016</v>
      </c>
      <c r="HC441" s="1" t="s">
        <v>3517</v>
      </c>
      <c r="HJ441" s="1" t="s">
        <v>232</v>
      </c>
      <c r="HK441" s="1" t="s">
        <v>216</v>
      </c>
      <c r="HM441" s="1" t="s">
        <v>216</v>
      </c>
      <c r="HN441" s="1" t="s">
        <v>216</v>
      </c>
      <c r="HO441" s="1" t="s">
        <v>232</v>
      </c>
    </row>
    <row r="442" ht="15.75" customHeight="1">
      <c r="A442" s="2">
        <v>43196.74486111111</v>
      </c>
      <c r="D442" s="1">
        <v>1.7826524212E10</v>
      </c>
      <c r="E442" s="1" t="s">
        <v>350</v>
      </c>
      <c r="F442" s="1" t="s">
        <v>216</v>
      </c>
      <c r="G442" s="1" t="s">
        <v>1395</v>
      </c>
      <c r="H442" s="1">
        <v>2016.0</v>
      </c>
      <c r="I442" s="1" t="s">
        <v>218</v>
      </c>
      <c r="J442" s="1" t="s">
        <v>995</v>
      </c>
      <c r="K442" s="1" t="s">
        <v>288</v>
      </c>
      <c r="U442" s="1" t="s">
        <v>426</v>
      </c>
      <c r="W442" s="1" t="s">
        <v>4017</v>
      </c>
      <c r="X442" s="1" t="s">
        <v>4018</v>
      </c>
      <c r="Y442" s="1" t="s">
        <v>223</v>
      </c>
      <c r="Z442" s="1" t="s">
        <v>1325</v>
      </c>
      <c r="AB442" s="1" t="s">
        <v>232</v>
      </c>
      <c r="AC442" s="1" t="s">
        <v>341</v>
      </c>
      <c r="AE442" s="1" t="s">
        <v>216</v>
      </c>
      <c r="AY442" s="1" t="s">
        <v>216</v>
      </c>
      <c r="GZ442" s="1">
        <v>4.0</v>
      </c>
      <c r="HA442" s="1" t="s">
        <v>305</v>
      </c>
      <c r="HB442" s="1" t="s">
        <v>4019</v>
      </c>
      <c r="HC442" s="1" t="s">
        <v>4020</v>
      </c>
      <c r="HJ442" s="1" t="s">
        <v>232</v>
      </c>
      <c r="HK442" s="1" t="s">
        <v>232</v>
      </c>
      <c r="HL442" s="1" t="s">
        <v>371</v>
      </c>
      <c r="HM442" s="1" t="s">
        <v>232</v>
      </c>
      <c r="HN442" s="1" t="s">
        <v>232</v>
      </c>
      <c r="HO442" s="1" t="s">
        <v>232</v>
      </c>
    </row>
    <row r="443" ht="15.75" customHeight="1">
      <c r="A443" s="2">
        <v>43196.797997685186</v>
      </c>
      <c r="D443" s="1">
        <v>1.7886862068E10</v>
      </c>
      <c r="E443" s="1" t="s">
        <v>215</v>
      </c>
      <c r="F443" s="1" t="s">
        <v>232</v>
      </c>
      <c r="H443" s="1">
        <v>2016.0</v>
      </c>
      <c r="I443" s="1" t="s">
        <v>409</v>
      </c>
      <c r="J443" s="1" t="s">
        <v>1145</v>
      </c>
      <c r="K443" s="1" t="s">
        <v>220</v>
      </c>
      <c r="AY443" s="1" t="s">
        <v>216</v>
      </c>
      <c r="AZ443" s="1" t="s">
        <v>221</v>
      </c>
      <c r="BB443" s="1" t="s">
        <v>222</v>
      </c>
      <c r="BD443" s="1" t="s">
        <v>223</v>
      </c>
      <c r="BE443" s="1" t="s">
        <v>764</v>
      </c>
      <c r="BG443" s="1" t="s">
        <v>216</v>
      </c>
      <c r="BJ443" s="1">
        <v>19.0</v>
      </c>
      <c r="BK443" s="1" t="s">
        <v>216</v>
      </c>
      <c r="BL443" s="1" t="s">
        <v>4021</v>
      </c>
      <c r="BM443" s="1" t="s">
        <v>4022</v>
      </c>
      <c r="BO443" s="1" t="s">
        <v>258</v>
      </c>
      <c r="BP443" s="1" t="s">
        <v>232</v>
      </c>
      <c r="BQ443" s="1" t="s">
        <v>4023</v>
      </c>
      <c r="BR443" s="1" t="s">
        <v>4024</v>
      </c>
      <c r="BS443" s="1" t="s">
        <v>903</v>
      </c>
      <c r="BV443" s="1" t="s">
        <v>232</v>
      </c>
      <c r="BW443" s="1" t="s">
        <v>517</v>
      </c>
      <c r="CL443" s="1" t="s">
        <v>216</v>
      </c>
      <c r="CN443" s="1" t="s">
        <v>237</v>
      </c>
      <c r="CO443" s="1" t="s">
        <v>361</v>
      </c>
      <c r="CP443" s="1" t="s">
        <v>361</v>
      </c>
      <c r="CQ443" s="1" t="s">
        <v>361</v>
      </c>
      <c r="CR443" s="1" t="s">
        <v>216</v>
      </c>
      <c r="CS443" s="1" t="s">
        <v>238</v>
      </c>
      <c r="CY443" s="1" t="s">
        <v>362</v>
      </c>
      <c r="CZ443" s="1" t="s">
        <v>437</v>
      </c>
      <c r="DA443" s="1" t="s">
        <v>437</v>
      </c>
      <c r="DC443" s="1" t="s">
        <v>244</v>
      </c>
      <c r="DD443" s="1" t="s">
        <v>244</v>
      </c>
      <c r="DE443" s="1">
        <v>4.0</v>
      </c>
      <c r="DF443" s="1">
        <v>4.0</v>
      </c>
      <c r="DG443" s="1">
        <v>4.0</v>
      </c>
      <c r="DH443" s="1">
        <v>3.0</v>
      </c>
      <c r="DI443" s="1">
        <v>4.0</v>
      </c>
      <c r="DJ443" s="1">
        <v>5.0</v>
      </c>
    </row>
    <row r="444" ht="15.75" customHeight="1">
      <c r="A444" s="2">
        <v>43196.828877314816</v>
      </c>
      <c r="D444" s="1">
        <v>1.8671877022E10</v>
      </c>
      <c r="E444" s="1" t="s">
        <v>215</v>
      </c>
      <c r="F444" s="1" t="s">
        <v>232</v>
      </c>
      <c r="H444" s="1">
        <v>2017.0</v>
      </c>
      <c r="I444" s="1" t="s">
        <v>409</v>
      </c>
      <c r="J444" s="1" t="s">
        <v>1145</v>
      </c>
      <c r="K444" s="1" t="s">
        <v>481</v>
      </c>
      <c r="AG444" s="1" t="s">
        <v>3593</v>
      </c>
      <c r="AH444" s="1">
        <v>12.0</v>
      </c>
      <c r="AI444" s="1" t="s">
        <v>4025</v>
      </c>
      <c r="AJ444" s="1">
        <v>0.0</v>
      </c>
      <c r="AK444" s="1">
        <v>0.0</v>
      </c>
      <c r="AL444" s="1" t="s">
        <v>4026</v>
      </c>
      <c r="AM444" s="1" t="s">
        <v>4027</v>
      </c>
      <c r="AY444" s="1" t="s">
        <v>216</v>
      </c>
      <c r="GZ444" s="1">
        <v>4.0</v>
      </c>
      <c r="HA444" s="1" t="s">
        <v>247</v>
      </c>
      <c r="HB444" s="1" t="s">
        <v>4028</v>
      </c>
      <c r="HI444" s="1" t="s">
        <v>4029</v>
      </c>
      <c r="HJ444" s="1" t="s">
        <v>216</v>
      </c>
      <c r="HK444" s="1" t="s">
        <v>232</v>
      </c>
      <c r="HL444" s="1" t="s">
        <v>570</v>
      </c>
      <c r="HM444" s="1" t="s">
        <v>216</v>
      </c>
      <c r="HN444" s="1" t="s">
        <v>216</v>
      </c>
      <c r="HO444" s="1" t="s">
        <v>232</v>
      </c>
      <c r="HQ444" s="1" t="s">
        <v>4030</v>
      </c>
    </row>
    <row r="445" ht="15.75" customHeight="1">
      <c r="A445" s="2">
        <v>43197.72880787037</v>
      </c>
      <c r="D445" s="1">
        <v>1.7890810316E10</v>
      </c>
      <c r="E445" s="1" t="s">
        <v>350</v>
      </c>
      <c r="F445" s="1" t="s">
        <v>232</v>
      </c>
      <c r="H445" s="1">
        <v>2015.0</v>
      </c>
      <c r="I445" s="1" t="s">
        <v>218</v>
      </c>
      <c r="J445" s="1" t="s">
        <v>995</v>
      </c>
      <c r="K445" s="1" t="s">
        <v>220</v>
      </c>
      <c r="AY445" s="1" t="s">
        <v>216</v>
      </c>
      <c r="AZ445" s="1" t="s">
        <v>221</v>
      </c>
      <c r="BB445" s="1" t="s">
        <v>222</v>
      </c>
      <c r="BD445" s="1" t="s">
        <v>223</v>
      </c>
      <c r="BE445" s="1" t="s">
        <v>293</v>
      </c>
      <c r="BG445" s="1" t="s">
        <v>216</v>
      </c>
      <c r="BJ445" s="1">
        <v>28.0</v>
      </c>
      <c r="BK445" s="1" t="s">
        <v>216</v>
      </c>
      <c r="BL445" s="1" t="s">
        <v>1076</v>
      </c>
      <c r="BM445" s="1" t="s">
        <v>4031</v>
      </c>
      <c r="BO445" s="1" t="s">
        <v>319</v>
      </c>
      <c r="BP445" s="1" t="s">
        <v>232</v>
      </c>
      <c r="BQ445" s="1" t="s">
        <v>4032</v>
      </c>
      <c r="BR445" s="1" t="s">
        <v>4033</v>
      </c>
      <c r="BS445" s="1" t="s">
        <v>1836</v>
      </c>
      <c r="BV445" s="1" t="s">
        <v>232</v>
      </c>
      <c r="BW445" s="1" t="s">
        <v>1012</v>
      </c>
      <c r="CH445" s="1" t="s">
        <v>4034</v>
      </c>
      <c r="CK445" s="1">
        <v>36000.0</v>
      </c>
      <c r="CL445" s="1" t="s">
        <v>232</v>
      </c>
      <c r="CM445" s="1">
        <v>36000.0</v>
      </c>
      <c r="CN445" s="1" t="s">
        <v>237</v>
      </c>
      <c r="CO445" s="1" t="s">
        <v>361</v>
      </c>
      <c r="CP445" s="1" t="s">
        <v>237</v>
      </c>
      <c r="CQ445" s="1" t="s">
        <v>361</v>
      </c>
      <c r="CR445" s="1" t="s">
        <v>216</v>
      </c>
      <c r="CS445" s="1" t="s">
        <v>238</v>
      </c>
      <c r="CT445" s="1" t="s">
        <v>436</v>
      </c>
      <c r="CU445" s="1" t="s">
        <v>239</v>
      </c>
      <c r="CV445" s="1" t="s">
        <v>239</v>
      </c>
      <c r="CW445" s="1" t="s">
        <v>239</v>
      </c>
      <c r="CX445" s="1" t="s">
        <v>239</v>
      </c>
      <c r="CZ445" s="1" t="s">
        <v>739</v>
      </c>
      <c r="DA445" s="1" t="s">
        <v>4035</v>
      </c>
      <c r="DB445" s="1" t="s">
        <v>243</v>
      </c>
      <c r="DC445" s="1" t="s">
        <v>244</v>
      </c>
      <c r="DD445" s="1" t="s">
        <v>244</v>
      </c>
      <c r="DE445" s="1">
        <v>5.0</v>
      </c>
      <c r="DF445" s="1">
        <v>4.0</v>
      </c>
      <c r="DG445" s="1">
        <v>5.0</v>
      </c>
      <c r="DH445" s="1">
        <v>4.0</v>
      </c>
      <c r="DI445" s="1">
        <v>5.0</v>
      </c>
      <c r="DJ445" s="1">
        <v>5.0</v>
      </c>
      <c r="DK445" s="1">
        <v>5.0</v>
      </c>
      <c r="DL445" s="1">
        <v>5.0</v>
      </c>
      <c r="DM445" s="1">
        <v>5.0</v>
      </c>
      <c r="DN445" s="1">
        <v>3.0</v>
      </c>
      <c r="DO445" s="1">
        <v>5.0</v>
      </c>
      <c r="DP445" s="1">
        <v>3.0</v>
      </c>
      <c r="DQ445" s="1">
        <v>3.0</v>
      </c>
      <c r="DR445" s="1">
        <v>4.0</v>
      </c>
      <c r="DS445" s="1">
        <v>5.0</v>
      </c>
      <c r="DT445" s="1">
        <v>4.0</v>
      </c>
      <c r="DU445" s="1">
        <v>5.0</v>
      </c>
      <c r="DV445" s="1" t="s">
        <v>216</v>
      </c>
      <c r="DX445" s="1" t="s">
        <v>269</v>
      </c>
      <c r="DY445" s="1" t="s">
        <v>269</v>
      </c>
      <c r="DZ445" s="1" t="s">
        <v>4036</v>
      </c>
      <c r="EA445" s="1" t="s">
        <v>246</v>
      </c>
      <c r="GZ445" s="1">
        <v>4.0</v>
      </c>
      <c r="HA445" s="1" t="s">
        <v>247</v>
      </c>
      <c r="HB445" s="1" t="s">
        <v>4037</v>
      </c>
      <c r="HC445" s="1" t="s">
        <v>4038</v>
      </c>
      <c r="HD445" s="1" t="s">
        <v>4039</v>
      </c>
      <c r="HJ445" s="1" t="s">
        <v>232</v>
      </c>
      <c r="HK445" s="1" t="s">
        <v>216</v>
      </c>
      <c r="HM445" s="1" t="s">
        <v>216</v>
      </c>
      <c r="HN445" s="1" t="s">
        <v>232</v>
      </c>
      <c r="HO445" s="1" t="s">
        <v>232</v>
      </c>
    </row>
    <row r="446" ht="15.75" customHeight="1">
      <c r="A446" s="2">
        <v>43197.77954861111</v>
      </c>
      <c r="D446" s="1">
        <v>1.7759515034E10</v>
      </c>
      <c r="E446" s="1" t="s">
        <v>215</v>
      </c>
      <c r="F446" s="1" t="s">
        <v>232</v>
      </c>
      <c r="H446" s="1">
        <v>2017.0</v>
      </c>
      <c r="I446" s="1" t="s">
        <v>218</v>
      </c>
      <c r="J446" s="1" t="s">
        <v>995</v>
      </c>
      <c r="K446" s="1" t="s">
        <v>220</v>
      </c>
      <c r="AY446" s="1" t="s">
        <v>216</v>
      </c>
      <c r="AZ446" s="1" t="s">
        <v>221</v>
      </c>
      <c r="BB446" s="1" t="s">
        <v>297</v>
      </c>
      <c r="BC446" s="1">
        <v>6.0</v>
      </c>
      <c r="BD446" s="1" t="s">
        <v>223</v>
      </c>
      <c r="BE446" s="1" t="s">
        <v>256</v>
      </c>
      <c r="BG446" s="1" t="s">
        <v>216</v>
      </c>
      <c r="BJ446" s="1">
        <v>3.0</v>
      </c>
      <c r="BK446" s="1" t="s">
        <v>216</v>
      </c>
      <c r="BL446" s="1" t="s">
        <v>4040</v>
      </c>
      <c r="BM446" s="1" t="s">
        <v>4041</v>
      </c>
      <c r="BN446" s="1" t="s">
        <v>4042</v>
      </c>
      <c r="BO446" s="1" t="s">
        <v>478</v>
      </c>
      <c r="BP446" s="1" t="s">
        <v>216</v>
      </c>
      <c r="BR446" s="1" t="s">
        <v>880</v>
      </c>
      <c r="BS446" s="1" t="s">
        <v>4043</v>
      </c>
      <c r="BT446" s="1">
        <v>6.86089308E8</v>
      </c>
      <c r="BU446" s="1" t="s">
        <v>4044</v>
      </c>
      <c r="BV446" s="1" t="s">
        <v>216</v>
      </c>
      <c r="BW446" s="1" t="s">
        <v>1012</v>
      </c>
      <c r="CH446" s="1" t="s">
        <v>4045</v>
      </c>
      <c r="CK446" s="1">
        <v>24000.0</v>
      </c>
      <c r="CL446" s="1" t="s">
        <v>216</v>
      </c>
      <c r="CM446" s="1">
        <v>24000.0</v>
      </c>
      <c r="CN446" s="1" t="s">
        <v>237</v>
      </c>
      <c r="CO446" s="1" t="s">
        <v>361</v>
      </c>
      <c r="CP446" s="1" t="s">
        <v>237</v>
      </c>
      <c r="CQ446" s="1" t="s">
        <v>361</v>
      </c>
      <c r="CR446" s="1" t="s">
        <v>216</v>
      </c>
      <c r="CS446" s="1" t="s">
        <v>238</v>
      </c>
      <c r="CT446" s="1" t="s">
        <v>436</v>
      </c>
      <c r="CU446" s="1" t="s">
        <v>239</v>
      </c>
      <c r="CV446" s="1" t="s">
        <v>239</v>
      </c>
      <c r="CW446" s="1" t="s">
        <v>239</v>
      </c>
      <c r="CX446" s="1" t="s">
        <v>239</v>
      </c>
      <c r="CY446" s="1" t="s">
        <v>511</v>
      </c>
      <c r="CZ446" s="1" t="s">
        <v>326</v>
      </c>
      <c r="DA446" s="1" t="s">
        <v>4046</v>
      </c>
      <c r="DB446" s="1" t="s">
        <v>1118</v>
      </c>
      <c r="DC446" s="1" t="s">
        <v>244</v>
      </c>
      <c r="DD446" s="1" t="s">
        <v>244</v>
      </c>
      <c r="DE446" s="1">
        <v>4.0</v>
      </c>
      <c r="DF446" s="1">
        <v>4.0</v>
      </c>
      <c r="DG446" s="1">
        <v>3.0</v>
      </c>
      <c r="DH446" s="1">
        <v>4.0</v>
      </c>
      <c r="DI446" s="1">
        <v>4.0</v>
      </c>
      <c r="DJ446" s="1">
        <v>5.0</v>
      </c>
      <c r="DK446" s="1">
        <v>3.0</v>
      </c>
      <c r="DL446" s="1">
        <v>3.0</v>
      </c>
      <c r="DM446" s="1">
        <v>3.0</v>
      </c>
      <c r="DN446" s="1">
        <v>3.0</v>
      </c>
      <c r="DO446" s="1">
        <v>3.0</v>
      </c>
      <c r="DP446" s="1">
        <v>3.0</v>
      </c>
      <c r="DQ446" s="1">
        <v>3.0</v>
      </c>
      <c r="DR446" s="1">
        <v>3.0</v>
      </c>
      <c r="DS446" s="1">
        <v>4.0</v>
      </c>
      <c r="DT446" s="1">
        <v>3.0</v>
      </c>
      <c r="DU446" s="1">
        <v>3.0</v>
      </c>
      <c r="DV446" s="1" t="s">
        <v>232</v>
      </c>
      <c r="DW446" s="1" t="s">
        <v>4047</v>
      </c>
      <c r="DX446" s="1" t="s">
        <v>269</v>
      </c>
      <c r="DY446" s="1" t="s">
        <v>269</v>
      </c>
      <c r="DZ446" s="1" t="s">
        <v>4048</v>
      </c>
      <c r="EA446" s="1" t="s">
        <v>246</v>
      </c>
      <c r="ED446" s="1" t="s">
        <v>246</v>
      </c>
      <c r="GZ446" s="1">
        <v>3.0</v>
      </c>
      <c r="HA446" s="1" t="s">
        <v>247</v>
      </c>
      <c r="HC446" s="1" t="s">
        <v>4049</v>
      </c>
      <c r="HI446" s="1" t="s">
        <v>4050</v>
      </c>
      <c r="HJ446" s="1" t="s">
        <v>232</v>
      </c>
      <c r="HK446" s="1" t="s">
        <v>216</v>
      </c>
      <c r="HM446" s="1" t="s">
        <v>232</v>
      </c>
      <c r="HN446" s="1" t="s">
        <v>216</v>
      </c>
      <c r="HO446" s="1" t="s">
        <v>232</v>
      </c>
      <c r="HP446" s="1" t="s">
        <v>4051</v>
      </c>
      <c r="HQ446" s="1" t="s">
        <v>4052</v>
      </c>
    </row>
    <row r="447" ht="15.75" customHeight="1">
      <c r="A447" s="2">
        <v>43197.95712962963</v>
      </c>
      <c r="D447" s="1">
        <v>1.7754148481E10</v>
      </c>
      <c r="E447" s="1" t="s">
        <v>350</v>
      </c>
      <c r="F447" s="1" t="s">
        <v>232</v>
      </c>
      <c r="H447" s="1">
        <v>2016.0</v>
      </c>
      <c r="I447" s="1" t="s">
        <v>218</v>
      </c>
      <c r="J447" s="1" t="s">
        <v>973</v>
      </c>
      <c r="K447" s="1" t="s">
        <v>220</v>
      </c>
      <c r="AY447" s="1" t="s">
        <v>232</v>
      </c>
      <c r="AZ447" s="1" t="s">
        <v>457</v>
      </c>
      <c r="BA447" s="1" t="s">
        <v>458</v>
      </c>
      <c r="BB447" s="1" t="s">
        <v>297</v>
      </c>
      <c r="BC447" s="1">
        <v>8.0</v>
      </c>
      <c r="BD447" s="1" t="s">
        <v>223</v>
      </c>
      <c r="BE447" s="1" t="s">
        <v>1193</v>
      </c>
      <c r="BG447" s="1" t="s">
        <v>216</v>
      </c>
      <c r="BJ447" s="1">
        <v>4.0</v>
      </c>
      <c r="BK447" s="1" t="s">
        <v>216</v>
      </c>
      <c r="BL447" s="1" t="s">
        <v>4053</v>
      </c>
      <c r="BM447" s="1" t="s">
        <v>4054</v>
      </c>
      <c r="BO447" s="1" t="s">
        <v>228</v>
      </c>
      <c r="BP447" s="1" t="s">
        <v>232</v>
      </c>
      <c r="BQ447" s="1" t="s">
        <v>4053</v>
      </c>
      <c r="BR447" s="1" t="s">
        <v>1626</v>
      </c>
      <c r="BS447" s="1" t="s">
        <v>4055</v>
      </c>
      <c r="BV447" s="1" t="s">
        <v>232</v>
      </c>
      <c r="BW447" s="1" t="s">
        <v>736</v>
      </c>
      <c r="CK447" s="1">
        <v>33400.0</v>
      </c>
      <c r="CL447" s="1" t="s">
        <v>232</v>
      </c>
      <c r="CM447" s="1">
        <v>35000.0</v>
      </c>
      <c r="CN447" s="1" t="s">
        <v>361</v>
      </c>
      <c r="CO447" s="1" t="s">
        <v>361</v>
      </c>
      <c r="CP447" s="1" t="s">
        <v>237</v>
      </c>
      <c r="CQ447" s="1" t="s">
        <v>361</v>
      </c>
      <c r="CR447" s="1" t="s">
        <v>216</v>
      </c>
      <c r="CS447" s="1" t="s">
        <v>238</v>
      </c>
      <c r="CT447" s="1" t="s">
        <v>239</v>
      </c>
      <c r="CU447" s="1" t="s">
        <v>239</v>
      </c>
      <c r="CV447" s="1" t="s">
        <v>239</v>
      </c>
      <c r="CW447" s="1" t="s">
        <v>239</v>
      </c>
      <c r="CX447" s="1" t="s">
        <v>239</v>
      </c>
      <c r="CZ447" s="1" t="s">
        <v>326</v>
      </c>
      <c r="DA447" s="1" t="s">
        <v>1131</v>
      </c>
      <c r="DB447" s="1" t="s">
        <v>286</v>
      </c>
      <c r="DC447" s="1" t="s">
        <v>244</v>
      </c>
      <c r="DD447" s="1" t="s">
        <v>244</v>
      </c>
      <c r="DE447" s="1">
        <v>5.0</v>
      </c>
      <c r="DF447" s="1">
        <v>4.0</v>
      </c>
      <c r="DG447" s="1">
        <v>5.0</v>
      </c>
      <c r="DH447" s="1">
        <v>3.0</v>
      </c>
      <c r="DI447" s="1">
        <v>3.0</v>
      </c>
      <c r="DJ447" s="1">
        <v>2.0</v>
      </c>
      <c r="DK447" s="1">
        <v>4.0</v>
      </c>
      <c r="DL447" s="1">
        <v>1.0</v>
      </c>
      <c r="DO447" s="1">
        <v>4.0</v>
      </c>
      <c r="DQ447" s="1">
        <v>2.0</v>
      </c>
      <c r="DS447" s="1">
        <v>4.0</v>
      </c>
      <c r="DU447" s="1">
        <v>5.0</v>
      </c>
      <c r="DV447" s="1" t="s">
        <v>232</v>
      </c>
      <c r="DX447" s="1" t="s">
        <v>245</v>
      </c>
      <c r="DY447" s="1" t="s">
        <v>245</v>
      </c>
      <c r="EE447" s="1" t="s">
        <v>1629</v>
      </c>
      <c r="EJ447" s="1" t="s">
        <v>1776</v>
      </c>
      <c r="EK447" s="1" t="s">
        <v>4056</v>
      </c>
      <c r="EL447" s="1" t="s">
        <v>757</v>
      </c>
      <c r="EM447" s="1" t="s">
        <v>216</v>
      </c>
      <c r="EN447" s="1" t="s">
        <v>232</v>
      </c>
      <c r="GZ447" s="1">
        <v>2.0</v>
      </c>
      <c r="HA447" s="1" t="s">
        <v>270</v>
      </c>
      <c r="HB447" s="1" t="s">
        <v>4057</v>
      </c>
      <c r="HD447" s="1" t="s">
        <v>4058</v>
      </c>
      <c r="HE447" s="1" t="s">
        <v>4059</v>
      </c>
      <c r="HI447" s="1" t="s">
        <v>4060</v>
      </c>
      <c r="HJ447" s="1" t="s">
        <v>216</v>
      </c>
      <c r="HK447" s="1" t="s">
        <v>216</v>
      </c>
      <c r="HM447" s="1" t="s">
        <v>216</v>
      </c>
      <c r="HN447" s="1" t="s">
        <v>216</v>
      </c>
      <c r="HO447" s="1" t="s">
        <v>232</v>
      </c>
      <c r="HP447" s="1" t="s">
        <v>4061</v>
      </c>
      <c r="HQ447" s="1" t="s">
        <v>4062</v>
      </c>
    </row>
    <row r="448" ht="15.75" customHeight="1">
      <c r="A448" s="2">
        <v>43198.49450231482</v>
      </c>
      <c r="D448" s="1">
        <v>1.7758742952E10</v>
      </c>
      <c r="E448" s="1" t="s">
        <v>350</v>
      </c>
      <c r="F448" s="1" t="s">
        <v>232</v>
      </c>
      <c r="H448" s="1">
        <v>2017.0</v>
      </c>
      <c r="I448" s="1" t="s">
        <v>635</v>
      </c>
      <c r="J448" s="1" t="s">
        <v>861</v>
      </c>
      <c r="K448" s="1" t="s">
        <v>220</v>
      </c>
      <c r="AY448" s="1" t="s">
        <v>216</v>
      </c>
      <c r="AZ448" s="1" t="s">
        <v>457</v>
      </c>
      <c r="BA448" s="1" t="s">
        <v>458</v>
      </c>
      <c r="BB448" s="1" t="s">
        <v>222</v>
      </c>
      <c r="BD448" s="1" t="s">
        <v>223</v>
      </c>
      <c r="BE448" s="1" t="s">
        <v>224</v>
      </c>
      <c r="BG448" s="1" t="s">
        <v>216</v>
      </c>
      <c r="BJ448" s="1">
        <v>6.0</v>
      </c>
      <c r="BK448" s="1" t="s">
        <v>216</v>
      </c>
      <c r="BL448" s="1" t="s">
        <v>4063</v>
      </c>
      <c r="BN448" s="1" t="s">
        <v>4064</v>
      </c>
      <c r="BO448" s="1" t="s">
        <v>319</v>
      </c>
      <c r="BP448" s="1" t="s">
        <v>232</v>
      </c>
      <c r="BQ448" s="1" t="s">
        <v>4065</v>
      </c>
      <c r="BR448" s="1" t="s">
        <v>826</v>
      </c>
      <c r="BS448" s="1" t="s">
        <v>4066</v>
      </c>
      <c r="BV448" s="1" t="s">
        <v>232</v>
      </c>
      <c r="BW448" s="1" t="s">
        <v>468</v>
      </c>
      <c r="CK448" s="1">
        <v>36000.0</v>
      </c>
      <c r="CL448" s="1" t="s">
        <v>232</v>
      </c>
      <c r="CM448" s="1">
        <v>42000.0</v>
      </c>
      <c r="CN448" s="1" t="s">
        <v>361</v>
      </c>
      <c r="CO448" s="1" t="s">
        <v>361</v>
      </c>
      <c r="CP448" s="1" t="s">
        <v>361</v>
      </c>
      <c r="CQ448" s="1" t="s">
        <v>361</v>
      </c>
      <c r="CR448" s="1" t="s">
        <v>232</v>
      </c>
      <c r="CS448" s="1" t="s">
        <v>238</v>
      </c>
      <c r="CT448" s="1" t="s">
        <v>436</v>
      </c>
      <c r="CZ448" s="1" t="s">
        <v>391</v>
      </c>
      <c r="DA448" s="1" t="s">
        <v>391</v>
      </c>
      <c r="DB448" s="1" t="s">
        <v>286</v>
      </c>
      <c r="DC448" s="1" t="s">
        <v>244</v>
      </c>
      <c r="DD448" s="1" t="s">
        <v>244</v>
      </c>
      <c r="DE448" s="1">
        <v>5.0</v>
      </c>
      <c r="DF448" s="1">
        <v>3.0</v>
      </c>
      <c r="DG448" s="1">
        <v>5.0</v>
      </c>
      <c r="DH448" s="1">
        <v>5.0</v>
      </c>
      <c r="DI448" s="1">
        <v>5.0</v>
      </c>
      <c r="DJ448" s="1">
        <v>4.0</v>
      </c>
      <c r="DO448" s="1">
        <v>5.0</v>
      </c>
      <c r="DV448" s="1" t="s">
        <v>216</v>
      </c>
      <c r="DX448" s="1" t="s">
        <v>269</v>
      </c>
      <c r="DY448" s="1" t="s">
        <v>269</v>
      </c>
      <c r="DZ448" s="1" t="s">
        <v>4067</v>
      </c>
      <c r="GZ448" s="1">
        <v>4.0</v>
      </c>
      <c r="HA448" s="1" t="s">
        <v>247</v>
      </c>
      <c r="HI448" s="1" t="s">
        <v>4068</v>
      </c>
      <c r="HJ448" s="1" t="s">
        <v>232</v>
      </c>
      <c r="HK448" s="1" t="s">
        <v>232</v>
      </c>
      <c r="HL448" s="1" t="s">
        <v>1319</v>
      </c>
      <c r="HM448" s="1" t="s">
        <v>232</v>
      </c>
      <c r="HN448" s="1" t="s">
        <v>216</v>
      </c>
      <c r="HO448" s="1" t="s">
        <v>232</v>
      </c>
    </row>
    <row r="449" ht="15.75" customHeight="1">
      <c r="A449" s="2">
        <v>43198.78909722222</v>
      </c>
      <c r="D449" s="1">
        <v>1.8756370799E10</v>
      </c>
      <c r="E449" s="1" t="s">
        <v>350</v>
      </c>
      <c r="F449" s="1" t="s">
        <v>232</v>
      </c>
      <c r="H449" s="1">
        <v>2017.0</v>
      </c>
      <c r="I449" s="1" t="s">
        <v>218</v>
      </c>
      <c r="J449" s="1" t="s">
        <v>973</v>
      </c>
      <c r="K449" s="1" t="s">
        <v>220</v>
      </c>
      <c r="AY449" s="1" t="s">
        <v>216</v>
      </c>
      <c r="AZ449" s="1" t="s">
        <v>221</v>
      </c>
      <c r="BB449" s="1" t="s">
        <v>222</v>
      </c>
      <c r="BD449" s="1" t="s">
        <v>223</v>
      </c>
      <c r="BE449" s="1" t="s">
        <v>764</v>
      </c>
      <c r="BG449" s="1" t="s">
        <v>216</v>
      </c>
      <c r="BJ449" s="1">
        <v>6.0</v>
      </c>
      <c r="BK449" s="1" t="s">
        <v>216</v>
      </c>
      <c r="BL449" s="1" t="s">
        <v>2374</v>
      </c>
      <c r="BM449" s="1" t="s">
        <v>4069</v>
      </c>
      <c r="BN449" s="1" t="s">
        <v>4070</v>
      </c>
      <c r="BO449" s="1" t="s">
        <v>258</v>
      </c>
      <c r="BP449" s="1" t="s">
        <v>216</v>
      </c>
      <c r="BR449" s="1" t="s">
        <v>721</v>
      </c>
      <c r="BS449" s="1" t="s">
        <v>2377</v>
      </c>
      <c r="BU449" s="1" t="s">
        <v>4071</v>
      </c>
      <c r="BV449" s="1" t="s">
        <v>232</v>
      </c>
      <c r="BW449" s="1" t="s">
        <v>736</v>
      </c>
      <c r="CK449" s="1">
        <v>32000.0</v>
      </c>
      <c r="CL449" s="1" t="s">
        <v>232</v>
      </c>
      <c r="CM449" s="1">
        <v>32000.0</v>
      </c>
      <c r="CN449" s="1" t="s">
        <v>361</v>
      </c>
      <c r="CO449" s="1" t="s">
        <v>237</v>
      </c>
      <c r="CP449" s="1" t="s">
        <v>361</v>
      </c>
      <c r="CQ449" s="1" t="s">
        <v>361</v>
      </c>
      <c r="CR449" s="1" t="s">
        <v>216</v>
      </c>
      <c r="CS449" s="1" t="s">
        <v>238</v>
      </c>
      <c r="CT449" s="1" t="s">
        <v>283</v>
      </c>
      <c r="CU449" s="1" t="s">
        <v>239</v>
      </c>
      <c r="CV449" s="1" t="s">
        <v>239</v>
      </c>
      <c r="CW449" s="1" t="s">
        <v>239</v>
      </c>
      <c r="CX449" s="1" t="s">
        <v>239</v>
      </c>
      <c r="CZ449" s="1" t="s">
        <v>284</v>
      </c>
      <c r="DA449" s="1" t="s">
        <v>526</v>
      </c>
      <c r="DB449" s="1" t="s">
        <v>243</v>
      </c>
      <c r="DC449" s="1" t="s">
        <v>244</v>
      </c>
      <c r="DD449" s="1" t="s">
        <v>244</v>
      </c>
      <c r="DE449" s="1">
        <v>3.0</v>
      </c>
      <c r="DF449" s="1">
        <v>3.0</v>
      </c>
      <c r="DG449" s="1">
        <v>4.0</v>
      </c>
      <c r="DH449" s="1">
        <v>4.0</v>
      </c>
      <c r="DI449" s="1">
        <v>5.0</v>
      </c>
      <c r="DJ449" s="1">
        <v>5.0</v>
      </c>
      <c r="DK449" s="1">
        <v>2.0</v>
      </c>
      <c r="DL449" s="1">
        <v>2.0</v>
      </c>
      <c r="DN449" s="1">
        <v>5.0</v>
      </c>
      <c r="DP449" s="1">
        <v>1.0</v>
      </c>
      <c r="DS449" s="1">
        <v>3.0</v>
      </c>
      <c r="DV449" s="1" t="s">
        <v>216</v>
      </c>
      <c r="DX449" s="1" t="s">
        <v>269</v>
      </c>
      <c r="DY449" s="1" t="s">
        <v>384</v>
      </c>
      <c r="GZ449" s="1">
        <v>5.0</v>
      </c>
      <c r="HA449" s="1" t="s">
        <v>247</v>
      </c>
      <c r="HB449" s="1" t="s">
        <v>4072</v>
      </c>
      <c r="HC449" s="1" t="s">
        <v>3027</v>
      </c>
      <c r="HJ449" s="1" t="s">
        <v>232</v>
      </c>
      <c r="HK449" s="1" t="s">
        <v>232</v>
      </c>
      <c r="HL449" s="1" t="s">
        <v>616</v>
      </c>
      <c r="HM449" s="1" t="s">
        <v>216</v>
      </c>
      <c r="HN449" s="1" t="s">
        <v>232</v>
      </c>
      <c r="HO449" s="1" t="s">
        <v>232</v>
      </c>
      <c r="HP449" s="1" t="s">
        <v>4073</v>
      </c>
    </row>
    <row r="450" ht="15.75" customHeight="1">
      <c r="A450" s="2">
        <v>43198.80755787037</v>
      </c>
      <c r="D450" s="1">
        <v>1.8030137172E10</v>
      </c>
      <c r="E450" s="1" t="s">
        <v>215</v>
      </c>
      <c r="F450" s="1" t="s">
        <v>232</v>
      </c>
      <c r="H450" s="1">
        <v>2016.0</v>
      </c>
      <c r="I450" s="1" t="s">
        <v>409</v>
      </c>
      <c r="J450" s="1" t="s">
        <v>410</v>
      </c>
      <c r="K450" s="1" t="s">
        <v>220</v>
      </c>
      <c r="AY450" s="1" t="s">
        <v>232</v>
      </c>
      <c r="AZ450" s="1" t="s">
        <v>221</v>
      </c>
      <c r="BB450" s="1" t="s">
        <v>222</v>
      </c>
      <c r="BD450" s="1" t="s">
        <v>223</v>
      </c>
      <c r="BE450" s="1" t="s">
        <v>764</v>
      </c>
      <c r="BG450" s="1" t="s">
        <v>216</v>
      </c>
      <c r="BJ450" s="1">
        <v>6.0</v>
      </c>
      <c r="BK450" s="1" t="s">
        <v>216</v>
      </c>
      <c r="BL450" s="1" t="s">
        <v>4074</v>
      </c>
      <c r="BM450" s="1" t="s">
        <v>4075</v>
      </c>
      <c r="BN450" s="1" t="s">
        <v>4076</v>
      </c>
      <c r="BO450" s="1" t="s">
        <v>228</v>
      </c>
      <c r="BP450" s="1" t="s">
        <v>216</v>
      </c>
      <c r="BR450" s="1" t="s">
        <v>4077</v>
      </c>
      <c r="BS450" s="1" t="s">
        <v>4078</v>
      </c>
      <c r="BV450" s="1" t="s">
        <v>232</v>
      </c>
      <c r="BW450" s="1" t="s">
        <v>357</v>
      </c>
      <c r="CK450" s="1">
        <v>38400.0</v>
      </c>
      <c r="CL450" s="1" t="s">
        <v>232</v>
      </c>
      <c r="CM450" s="1">
        <v>43400.0</v>
      </c>
      <c r="CN450" s="1" t="s">
        <v>237</v>
      </c>
      <c r="CO450" s="1" t="s">
        <v>237</v>
      </c>
      <c r="CP450" s="1" t="s">
        <v>237</v>
      </c>
      <c r="CQ450" s="1" t="s">
        <v>361</v>
      </c>
      <c r="CR450" s="1" t="s">
        <v>216</v>
      </c>
      <c r="CS450" s="1" t="s">
        <v>238</v>
      </c>
      <c r="CT450" s="1" t="s">
        <v>283</v>
      </c>
      <c r="CZ450" s="1" t="s">
        <v>326</v>
      </c>
      <c r="DA450" s="1" t="s">
        <v>2418</v>
      </c>
      <c r="DB450" s="1" t="s">
        <v>401</v>
      </c>
      <c r="DC450" s="1" t="s">
        <v>244</v>
      </c>
      <c r="DD450" s="1" t="s">
        <v>244</v>
      </c>
      <c r="DE450" s="1">
        <v>4.0</v>
      </c>
      <c r="DF450" s="1">
        <v>4.0</v>
      </c>
      <c r="DG450" s="1">
        <v>4.0</v>
      </c>
      <c r="DH450" s="1">
        <v>4.0</v>
      </c>
      <c r="DI450" s="1">
        <v>4.0</v>
      </c>
      <c r="DJ450" s="1">
        <v>5.0</v>
      </c>
      <c r="DK450" s="1">
        <v>2.0</v>
      </c>
      <c r="DL450" s="1">
        <v>3.0</v>
      </c>
      <c r="DN450" s="1">
        <v>4.0</v>
      </c>
      <c r="DO450" s="1">
        <v>4.0</v>
      </c>
      <c r="DP450" s="1">
        <v>2.0</v>
      </c>
      <c r="DS450" s="1">
        <v>2.0</v>
      </c>
      <c r="DT450" s="1">
        <v>3.0</v>
      </c>
      <c r="DU450" s="1">
        <v>3.0</v>
      </c>
      <c r="DV450" s="1" t="s">
        <v>216</v>
      </c>
      <c r="DX450" s="1" t="s">
        <v>245</v>
      </c>
      <c r="DY450" s="1" t="s">
        <v>245</v>
      </c>
      <c r="EE450" s="1" t="s">
        <v>294</v>
      </c>
      <c r="FP450" s="1" t="s">
        <v>693</v>
      </c>
      <c r="FQ450" s="1" t="s">
        <v>296</v>
      </c>
      <c r="FS450" s="1" t="s">
        <v>222</v>
      </c>
      <c r="FU450" s="1" t="s">
        <v>298</v>
      </c>
      <c r="FV450" s="1" t="s">
        <v>4079</v>
      </c>
      <c r="FW450" s="1" t="s">
        <v>223</v>
      </c>
      <c r="FX450" s="1" t="s">
        <v>764</v>
      </c>
      <c r="FZ450" s="1" t="s">
        <v>4080</v>
      </c>
      <c r="GB450" s="1" t="s">
        <v>376</v>
      </c>
      <c r="GC450" s="1" t="s">
        <v>216</v>
      </c>
      <c r="GE450" s="1" t="s">
        <v>233</v>
      </c>
      <c r="GF450" s="1">
        <v>3.0</v>
      </c>
      <c r="GG450" s="1" t="s">
        <v>232</v>
      </c>
      <c r="GH450" s="1" t="s">
        <v>216</v>
      </c>
      <c r="GK450" s="1" t="s">
        <v>326</v>
      </c>
      <c r="GL450" s="1" t="s">
        <v>401</v>
      </c>
      <c r="GM450" s="1">
        <v>36000.0</v>
      </c>
      <c r="GN450" s="1" t="s">
        <v>216</v>
      </c>
      <c r="GO450" s="1">
        <v>36000.0</v>
      </c>
      <c r="GP450" s="1">
        <v>2.0</v>
      </c>
      <c r="GQ450" s="1">
        <v>2.0</v>
      </c>
      <c r="GR450" s="1">
        <v>4.0</v>
      </c>
      <c r="GS450" s="1">
        <v>5.0</v>
      </c>
      <c r="GT450" s="1">
        <v>5.0</v>
      </c>
      <c r="GU450" s="1">
        <v>2.0</v>
      </c>
      <c r="GX450" s="1">
        <v>3.0</v>
      </c>
      <c r="GY450" s="1">
        <v>1.0</v>
      </c>
      <c r="GZ450" s="1">
        <v>4.0</v>
      </c>
      <c r="HA450" s="1" t="s">
        <v>270</v>
      </c>
      <c r="HJ450" s="1" t="s">
        <v>216</v>
      </c>
      <c r="HK450" s="1" t="s">
        <v>232</v>
      </c>
      <c r="HL450" s="1" t="s">
        <v>430</v>
      </c>
      <c r="HM450" s="1" t="s">
        <v>216</v>
      </c>
      <c r="HN450" s="1" t="s">
        <v>216</v>
      </c>
      <c r="HO450" s="1" t="s">
        <v>232</v>
      </c>
    </row>
    <row r="451" ht="15.75" customHeight="1">
      <c r="A451" s="2">
        <v>43198.831967592596</v>
      </c>
      <c r="D451" s="1">
        <v>1.9831057525E10</v>
      </c>
      <c r="E451" s="1" t="s">
        <v>215</v>
      </c>
      <c r="F451" s="1" t="s">
        <v>232</v>
      </c>
      <c r="H451" s="1">
        <v>2016.0</v>
      </c>
      <c r="I451" s="1" t="s">
        <v>409</v>
      </c>
      <c r="J451" s="1" t="s">
        <v>410</v>
      </c>
      <c r="K451" s="1" t="s">
        <v>220</v>
      </c>
      <c r="AY451" s="1" t="s">
        <v>232</v>
      </c>
      <c r="AZ451" s="1" t="s">
        <v>221</v>
      </c>
      <c r="BB451" s="1" t="s">
        <v>222</v>
      </c>
      <c r="BD451" s="1" t="s">
        <v>223</v>
      </c>
      <c r="BE451" s="1" t="s">
        <v>256</v>
      </c>
      <c r="BG451" s="1" t="s">
        <v>216</v>
      </c>
      <c r="BJ451" s="1">
        <v>5.0</v>
      </c>
      <c r="BK451" s="1" t="s">
        <v>216</v>
      </c>
      <c r="BL451" s="1" t="s">
        <v>4081</v>
      </c>
      <c r="BO451" s="1" t="s">
        <v>319</v>
      </c>
      <c r="BR451" s="1" t="s">
        <v>548</v>
      </c>
      <c r="BS451" s="1" t="s">
        <v>4082</v>
      </c>
      <c r="BV451" s="1" t="s">
        <v>232</v>
      </c>
      <c r="BW451" s="1" t="s">
        <v>303</v>
      </c>
      <c r="CK451" s="1">
        <v>40000.0</v>
      </c>
      <c r="CL451" s="1" t="s">
        <v>232</v>
      </c>
      <c r="CM451" s="1">
        <v>43500.0</v>
      </c>
      <c r="CN451" s="1" t="s">
        <v>237</v>
      </c>
      <c r="CO451" s="1" t="s">
        <v>237</v>
      </c>
      <c r="CP451" s="1" t="s">
        <v>237</v>
      </c>
      <c r="CQ451" s="1" t="s">
        <v>237</v>
      </c>
      <c r="CR451" s="1" t="s">
        <v>216</v>
      </c>
      <c r="CS451" s="1" t="s">
        <v>238</v>
      </c>
      <c r="CT451" s="1" t="s">
        <v>283</v>
      </c>
      <c r="CU451" s="1" t="s">
        <v>239</v>
      </c>
      <c r="CV451" s="1" t="s">
        <v>239</v>
      </c>
      <c r="CW451" s="1" t="s">
        <v>239</v>
      </c>
      <c r="CX451" s="1" t="s">
        <v>239</v>
      </c>
      <c r="CZ451" s="1" t="s">
        <v>391</v>
      </c>
      <c r="DA451" s="1" t="s">
        <v>391</v>
      </c>
      <c r="DC451" s="1" t="s">
        <v>244</v>
      </c>
      <c r="DD451" s="1" t="s">
        <v>328</v>
      </c>
      <c r="DE451" s="1">
        <v>1.0</v>
      </c>
      <c r="DF451" s="1">
        <v>5.0</v>
      </c>
      <c r="DG451" s="1">
        <v>5.0</v>
      </c>
      <c r="DH451" s="1">
        <v>5.0</v>
      </c>
      <c r="DI451" s="1">
        <v>5.0</v>
      </c>
      <c r="DJ451" s="1">
        <v>5.0</v>
      </c>
      <c r="DK451" s="1">
        <v>2.0</v>
      </c>
      <c r="DL451" s="1">
        <v>1.0</v>
      </c>
      <c r="DM451" s="1">
        <v>0.0</v>
      </c>
      <c r="DN451" s="1">
        <v>0.0</v>
      </c>
      <c r="DO451" s="1">
        <v>0.0</v>
      </c>
      <c r="DP451" s="1">
        <v>5.0</v>
      </c>
      <c r="DQ451" s="1">
        <v>0.0</v>
      </c>
      <c r="DR451" s="1">
        <v>4.0</v>
      </c>
      <c r="DS451" s="1">
        <v>4.0</v>
      </c>
      <c r="DT451" s="1">
        <v>5.0</v>
      </c>
      <c r="DV451" s="1" t="s">
        <v>216</v>
      </c>
      <c r="EE451" s="1" t="s">
        <v>1629</v>
      </c>
      <c r="EJ451" s="1" t="s">
        <v>755</v>
      </c>
      <c r="EK451" s="1" t="s">
        <v>4083</v>
      </c>
      <c r="EL451" s="1" t="s">
        <v>757</v>
      </c>
      <c r="EM451" s="1" t="s">
        <v>232</v>
      </c>
      <c r="EN451" s="1" t="s">
        <v>232</v>
      </c>
      <c r="GZ451" s="1">
        <v>4.0</v>
      </c>
      <c r="HA451" s="1" t="s">
        <v>315</v>
      </c>
      <c r="HJ451" s="1" t="s">
        <v>216</v>
      </c>
      <c r="HK451" s="1" t="s">
        <v>232</v>
      </c>
      <c r="HL451" s="1" t="s">
        <v>1075</v>
      </c>
      <c r="HM451" s="1" t="s">
        <v>216</v>
      </c>
      <c r="HN451" s="1" t="s">
        <v>216</v>
      </c>
      <c r="HO451" s="1" t="s">
        <v>232</v>
      </c>
    </row>
    <row r="452" ht="15.75" customHeight="1">
      <c r="A452" s="2">
        <v>43198.87065972222</v>
      </c>
      <c r="D452" s="1">
        <v>1.7940430169E10</v>
      </c>
      <c r="E452" s="1" t="s">
        <v>215</v>
      </c>
      <c r="F452" s="1" t="s">
        <v>232</v>
      </c>
      <c r="H452" s="1">
        <v>2016.0</v>
      </c>
      <c r="I452" s="1" t="s">
        <v>218</v>
      </c>
      <c r="J452" s="1" t="s">
        <v>219</v>
      </c>
      <c r="K452" s="1" t="s">
        <v>220</v>
      </c>
      <c r="AY452" s="1" t="s">
        <v>216</v>
      </c>
      <c r="AZ452" s="1" t="s">
        <v>221</v>
      </c>
      <c r="BB452" s="1" t="s">
        <v>222</v>
      </c>
      <c r="BD452" s="1" t="s">
        <v>223</v>
      </c>
      <c r="BE452" s="1" t="s">
        <v>256</v>
      </c>
      <c r="BG452" s="1" t="s">
        <v>216</v>
      </c>
      <c r="BJ452" s="1">
        <v>19.0</v>
      </c>
      <c r="BK452" s="1" t="s">
        <v>216</v>
      </c>
      <c r="BL452" s="1" t="s">
        <v>4084</v>
      </c>
      <c r="BM452" s="1" t="s">
        <v>4085</v>
      </c>
      <c r="BN452" s="1" t="s">
        <v>4086</v>
      </c>
      <c r="BO452" s="1" t="s">
        <v>376</v>
      </c>
      <c r="BP452" s="1" t="s">
        <v>216</v>
      </c>
      <c r="BR452" s="1" t="s">
        <v>354</v>
      </c>
      <c r="BS452" s="1" t="s">
        <v>1228</v>
      </c>
      <c r="BV452" s="1" t="s">
        <v>232</v>
      </c>
      <c r="BW452" s="1" t="s">
        <v>535</v>
      </c>
      <c r="CE452" s="1" t="s">
        <v>380</v>
      </c>
      <c r="CF452" s="1" t="s">
        <v>4087</v>
      </c>
      <c r="CG452" s="1" t="s">
        <v>4088</v>
      </c>
      <c r="CK452" s="1">
        <v>40000.0</v>
      </c>
      <c r="CL452" s="1" t="s">
        <v>216</v>
      </c>
      <c r="CM452" s="1">
        <v>40000.0</v>
      </c>
      <c r="CN452" s="1" t="s">
        <v>361</v>
      </c>
      <c r="CO452" s="1" t="s">
        <v>237</v>
      </c>
      <c r="CP452" s="1" t="s">
        <v>237</v>
      </c>
      <c r="CQ452" s="1" t="s">
        <v>361</v>
      </c>
      <c r="CR452" s="1" t="s">
        <v>216</v>
      </c>
      <c r="CS452" s="1" t="s">
        <v>238</v>
      </c>
      <c r="CT452" s="1" t="s">
        <v>283</v>
      </c>
      <c r="CU452" s="1" t="s">
        <v>239</v>
      </c>
      <c r="CV452" s="1" t="s">
        <v>239</v>
      </c>
      <c r="CW452" s="1" t="s">
        <v>239</v>
      </c>
      <c r="CX452" s="1" t="s">
        <v>239</v>
      </c>
      <c r="CY452" s="1" t="s">
        <v>362</v>
      </c>
      <c r="CZ452" s="1" t="s">
        <v>363</v>
      </c>
      <c r="DA452" s="1" t="s">
        <v>470</v>
      </c>
      <c r="DB452" s="1" t="s">
        <v>243</v>
      </c>
      <c r="DC452" s="1" t="s">
        <v>244</v>
      </c>
      <c r="DD452" s="1" t="s">
        <v>244</v>
      </c>
      <c r="DE452" s="1">
        <v>1.0</v>
      </c>
      <c r="DF452" s="1">
        <v>5.0</v>
      </c>
      <c r="DG452" s="1">
        <v>5.0</v>
      </c>
      <c r="DH452" s="1">
        <v>2.0</v>
      </c>
      <c r="DI452" s="1">
        <v>5.0</v>
      </c>
      <c r="DJ452" s="1">
        <v>5.0</v>
      </c>
      <c r="DK452" s="1">
        <v>0.0</v>
      </c>
      <c r="DL452" s="1">
        <v>0.0</v>
      </c>
      <c r="DM452" s="1">
        <v>0.0</v>
      </c>
      <c r="DN452" s="1">
        <v>5.0</v>
      </c>
      <c r="DO452" s="1">
        <v>5.0</v>
      </c>
      <c r="DP452" s="1">
        <v>4.0</v>
      </c>
      <c r="DQ452" s="1">
        <v>5.0</v>
      </c>
      <c r="DR452" s="1">
        <v>4.0</v>
      </c>
      <c r="DS452" s="1">
        <v>0.0</v>
      </c>
      <c r="DT452" s="1">
        <v>0.0</v>
      </c>
      <c r="DU452" s="1">
        <v>0.0</v>
      </c>
      <c r="DV452" s="1" t="s">
        <v>216</v>
      </c>
      <c r="DX452" s="1" t="s">
        <v>269</v>
      </c>
      <c r="DY452" s="1" t="s">
        <v>245</v>
      </c>
      <c r="GZ452" s="1">
        <v>5.0</v>
      </c>
      <c r="HA452" s="1" t="s">
        <v>247</v>
      </c>
      <c r="HJ452" s="1" t="s">
        <v>232</v>
      </c>
      <c r="HK452" s="1" t="s">
        <v>232</v>
      </c>
      <c r="HL452" s="1" t="s">
        <v>430</v>
      </c>
      <c r="HO452" s="1" t="s">
        <v>232</v>
      </c>
    </row>
    <row r="453" ht="15.75" customHeight="1">
      <c r="A453" s="2">
        <v>43198.901296296295</v>
      </c>
      <c r="D453" s="1">
        <v>1.7834836916E10</v>
      </c>
      <c r="E453" s="1" t="s">
        <v>215</v>
      </c>
      <c r="F453" s="1" t="s">
        <v>232</v>
      </c>
      <c r="H453" s="1">
        <v>2015.0</v>
      </c>
      <c r="I453" s="1" t="s">
        <v>218</v>
      </c>
      <c r="J453" s="1" t="s">
        <v>219</v>
      </c>
      <c r="K453" s="1" t="s">
        <v>220</v>
      </c>
      <c r="AY453" s="1" t="s">
        <v>216</v>
      </c>
      <c r="AZ453" s="1" t="s">
        <v>221</v>
      </c>
      <c r="BB453" s="1" t="s">
        <v>222</v>
      </c>
      <c r="BD453" s="1" t="s">
        <v>223</v>
      </c>
      <c r="BE453" s="1" t="s">
        <v>764</v>
      </c>
      <c r="BG453" s="1" t="s">
        <v>216</v>
      </c>
      <c r="BJ453" s="1">
        <v>25.0</v>
      </c>
      <c r="BK453" s="1" t="s">
        <v>216</v>
      </c>
      <c r="BL453" s="1" t="s">
        <v>4089</v>
      </c>
      <c r="BM453" s="1" t="s">
        <v>4090</v>
      </c>
      <c r="BN453" s="1" t="s">
        <v>4091</v>
      </c>
      <c r="BO453" s="1" t="s">
        <v>258</v>
      </c>
      <c r="BP453" s="1" t="s">
        <v>232</v>
      </c>
      <c r="BQ453" s="1" t="s">
        <v>4092</v>
      </c>
      <c r="BR453" s="1" t="s">
        <v>229</v>
      </c>
      <c r="BS453" s="1" t="s">
        <v>4093</v>
      </c>
      <c r="BV453" s="1" t="s">
        <v>232</v>
      </c>
      <c r="BW453" s="1" t="s">
        <v>279</v>
      </c>
      <c r="CE453" s="1" t="s">
        <v>4094</v>
      </c>
      <c r="CF453" s="1" t="s">
        <v>263</v>
      </c>
      <c r="CG453" s="1" t="s">
        <v>4095</v>
      </c>
      <c r="CK453" s="1">
        <v>30000.0</v>
      </c>
      <c r="CL453" s="1" t="s">
        <v>232</v>
      </c>
      <c r="CM453" s="1">
        <v>35000.0</v>
      </c>
      <c r="CN453" s="1" t="s">
        <v>237</v>
      </c>
      <c r="CO453" s="1" t="s">
        <v>237</v>
      </c>
      <c r="CP453" s="1" t="s">
        <v>237</v>
      </c>
      <c r="CQ453" s="1" t="s">
        <v>237</v>
      </c>
      <c r="CR453" s="1" t="s">
        <v>232</v>
      </c>
      <c r="CS453" s="1" t="s">
        <v>238</v>
      </c>
      <c r="CT453" s="1" t="s">
        <v>265</v>
      </c>
      <c r="CZ453" s="1" t="s">
        <v>326</v>
      </c>
      <c r="DA453" s="1" t="s">
        <v>881</v>
      </c>
      <c r="DB453" s="1" t="s">
        <v>286</v>
      </c>
      <c r="DC453" s="1" t="s">
        <v>244</v>
      </c>
      <c r="DD453" s="1" t="s">
        <v>244</v>
      </c>
      <c r="DE453" s="1">
        <v>4.0</v>
      </c>
      <c r="DF453" s="1">
        <v>4.0</v>
      </c>
      <c r="DG453" s="1">
        <v>4.0</v>
      </c>
      <c r="DH453" s="1">
        <v>3.0</v>
      </c>
      <c r="DI453" s="1">
        <v>4.0</v>
      </c>
      <c r="DJ453" s="1">
        <v>4.0</v>
      </c>
      <c r="DM453" s="1">
        <v>1.0</v>
      </c>
      <c r="DP453" s="1">
        <v>4.0</v>
      </c>
      <c r="DQ453" s="1">
        <v>1.0</v>
      </c>
      <c r="DR453" s="1">
        <v>1.0</v>
      </c>
      <c r="DS453" s="1">
        <v>4.0</v>
      </c>
      <c r="DV453" s="1" t="s">
        <v>216</v>
      </c>
      <c r="DX453" s="1" t="s">
        <v>245</v>
      </c>
      <c r="DY453" s="1" t="s">
        <v>245</v>
      </c>
      <c r="GZ453" s="1">
        <v>5.0</v>
      </c>
      <c r="HA453" s="1" t="s">
        <v>247</v>
      </c>
      <c r="HB453" s="1" t="s">
        <v>4096</v>
      </c>
      <c r="HC453" s="1" t="s">
        <v>4097</v>
      </c>
      <c r="HD453" s="1" t="s">
        <v>4098</v>
      </c>
      <c r="HE453" s="1" t="s">
        <v>4099</v>
      </c>
      <c r="HI453" s="1" t="s">
        <v>4100</v>
      </c>
      <c r="HJ453" s="1" t="s">
        <v>232</v>
      </c>
      <c r="HK453" s="1" t="s">
        <v>216</v>
      </c>
      <c r="HM453" s="1" t="s">
        <v>216</v>
      </c>
      <c r="HN453" s="1" t="s">
        <v>216</v>
      </c>
      <c r="HO453" s="1" t="s">
        <v>232</v>
      </c>
      <c r="HP453" s="1" t="s">
        <v>4101</v>
      </c>
      <c r="HQ453" s="1" t="s">
        <v>4102</v>
      </c>
    </row>
    <row r="454" ht="15.75" customHeight="1">
      <c r="A454" s="2">
        <v>43198.90871527778</v>
      </c>
      <c r="D454" s="1">
        <v>1.8028459342E10</v>
      </c>
      <c r="E454" s="1" t="s">
        <v>215</v>
      </c>
      <c r="F454" s="1" t="s">
        <v>232</v>
      </c>
      <c r="H454" s="1">
        <v>2017.0</v>
      </c>
      <c r="I454" s="1" t="s">
        <v>218</v>
      </c>
      <c r="J454" s="1" t="s">
        <v>219</v>
      </c>
      <c r="K454" s="1" t="s">
        <v>220</v>
      </c>
      <c r="AY454" s="1" t="s">
        <v>216</v>
      </c>
      <c r="AZ454" s="1" t="s">
        <v>221</v>
      </c>
      <c r="BB454" s="1" t="s">
        <v>222</v>
      </c>
      <c r="BD454" s="1" t="s">
        <v>223</v>
      </c>
      <c r="BE454" s="1" t="s">
        <v>256</v>
      </c>
      <c r="BG454" s="1" t="s">
        <v>216</v>
      </c>
      <c r="BJ454" s="1">
        <v>0.0</v>
      </c>
      <c r="BK454" s="1" t="s">
        <v>216</v>
      </c>
      <c r="BL454" s="1" t="s">
        <v>879</v>
      </c>
      <c r="BM454" s="1" t="s">
        <v>4103</v>
      </c>
      <c r="BN454" s="1" t="s">
        <v>4104</v>
      </c>
      <c r="BO454" s="1" t="s">
        <v>319</v>
      </c>
      <c r="BP454" s="1" t="s">
        <v>216</v>
      </c>
      <c r="BR454" s="1" t="s">
        <v>354</v>
      </c>
      <c r="BS454" s="1" t="s">
        <v>4105</v>
      </c>
      <c r="BU454" s="1" t="s">
        <v>4106</v>
      </c>
      <c r="BV454" s="1" t="s">
        <v>232</v>
      </c>
      <c r="BW454" s="1" t="s">
        <v>261</v>
      </c>
      <c r="CE454" s="1" t="s">
        <v>4107</v>
      </c>
      <c r="CF454" s="1" t="s">
        <v>4108</v>
      </c>
      <c r="CG454" s="1" t="s">
        <v>4109</v>
      </c>
      <c r="CK454" s="1">
        <v>34500.0</v>
      </c>
      <c r="CL454" s="1" t="s">
        <v>216</v>
      </c>
      <c r="CM454" s="1">
        <v>34500.0</v>
      </c>
      <c r="CN454" s="1" t="s">
        <v>237</v>
      </c>
      <c r="CO454" s="1" t="s">
        <v>237</v>
      </c>
      <c r="CP454" s="1" t="s">
        <v>237</v>
      </c>
      <c r="CQ454" s="1" t="s">
        <v>237</v>
      </c>
      <c r="CR454" s="1" t="s">
        <v>232</v>
      </c>
      <c r="CS454" s="1" t="s">
        <v>238</v>
      </c>
      <c r="CT454" s="1" t="s">
        <v>265</v>
      </c>
      <c r="CU454" s="1" t="s">
        <v>239</v>
      </c>
      <c r="CV454" s="1" t="s">
        <v>239</v>
      </c>
      <c r="CW454" s="1" t="s">
        <v>239</v>
      </c>
      <c r="CX454" s="1" t="s">
        <v>239</v>
      </c>
      <c r="CY454" s="1" t="s">
        <v>295</v>
      </c>
      <c r="CZ454" s="1" t="s">
        <v>391</v>
      </c>
      <c r="DA454" s="1" t="s">
        <v>327</v>
      </c>
      <c r="DB454" s="1" t="s">
        <v>243</v>
      </c>
      <c r="DC454" s="1" t="s">
        <v>244</v>
      </c>
      <c r="DD454" s="1" t="s">
        <v>244</v>
      </c>
      <c r="DE454" s="1">
        <v>3.0</v>
      </c>
      <c r="DV454" s="1" t="s">
        <v>216</v>
      </c>
      <c r="DX454" s="1" t="s">
        <v>269</v>
      </c>
      <c r="DY454" s="1" t="s">
        <v>269</v>
      </c>
      <c r="GZ454" s="1">
        <v>4.0</v>
      </c>
      <c r="HA454" s="1" t="s">
        <v>305</v>
      </c>
      <c r="HB454" s="1" t="s">
        <v>4110</v>
      </c>
      <c r="HD454" s="1" t="s">
        <v>4111</v>
      </c>
      <c r="HE454" s="1" t="s">
        <v>4112</v>
      </c>
      <c r="HI454" s="1" t="s">
        <v>4113</v>
      </c>
      <c r="HJ454" s="1" t="s">
        <v>216</v>
      </c>
      <c r="HK454" s="1" t="s">
        <v>232</v>
      </c>
      <c r="HL454" s="1" t="s">
        <v>430</v>
      </c>
      <c r="HM454" s="1" t="s">
        <v>216</v>
      </c>
      <c r="HN454" s="1" t="s">
        <v>232</v>
      </c>
      <c r="HO454" s="1" t="s">
        <v>232</v>
      </c>
      <c r="HP454" s="1" t="s">
        <v>4114</v>
      </c>
    </row>
    <row r="455" ht="15.75" customHeight="1">
      <c r="A455" s="2">
        <v>43198.928981481484</v>
      </c>
      <c r="D455" s="1">
        <v>1.9888814519E10</v>
      </c>
      <c r="E455" s="1" t="s">
        <v>215</v>
      </c>
      <c r="F455" s="1" t="s">
        <v>232</v>
      </c>
      <c r="H455" s="1">
        <v>2016.0</v>
      </c>
      <c r="I455" s="1" t="s">
        <v>409</v>
      </c>
      <c r="J455" s="1" t="s">
        <v>410</v>
      </c>
      <c r="K455" s="1" t="s">
        <v>220</v>
      </c>
      <c r="AY455" s="1" t="s">
        <v>216</v>
      </c>
      <c r="AZ455" s="1" t="s">
        <v>221</v>
      </c>
      <c r="BB455" s="1" t="s">
        <v>222</v>
      </c>
      <c r="BD455" s="1" t="s">
        <v>223</v>
      </c>
      <c r="BE455" s="1" t="s">
        <v>293</v>
      </c>
      <c r="BG455" s="1" t="s">
        <v>216</v>
      </c>
      <c r="BJ455" s="1">
        <v>6.0</v>
      </c>
      <c r="BK455" s="1" t="s">
        <v>216</v>
      </c>
      <c r="BL455" s="1" t="s">
        <v>4115</v>
      </c>
      <c r="BM455" s="1" t="s">
        <v>4116</v>
      </c>
      <c r="BN455" s="1" t="s">
        <v>4117</v>
      </c>
      <c r="BO455" s="1" t="s">
        <v>228</v>
      </c>
      <c r="BP455" s="1" t="s">
        <v>216</v>
      </c>
      <c r="BR455" s="1" t="s">
        <v>354</v>
      </c>
      <c r="BS455" s="1" t="s">
        <v>4118</v>
      </c>
      <c r="BV455" s="1" t="s">
        <v>232</v>
      </c>
      <c r="BW455" s="1" t="s">
        <v>435</v>
      </c>
      <c r="CN455" s="1" t="s">
        <v>237</v>
      </c>
      <c r="CO455" s="1" t="s">
        <v>237</v>
      </c>
      <c r="CP455" s="1" t="s">
        <v>237</v>
      </c>
      <c r="CQ455" s="1" t="s">
        <v>361</v>
      </c>
      <c r="CR455" s="1" t="s">
        <v>216</v>
      </c>
      <c r="CS455" s="1" t="s">
        <v>238</v>
      </c>
      <c r="CT455" s="1" t="s">
        <v>283</v>
      </c>
      <c r="CY455" s="1" t="s">
        <v>295</v>
      </c>
      <c r="CZ455" s="1" t="s">
        <v>391</v>
      </c>
      <c r="DA455" s="1" t="s">
        <v>881</v>
      </c>
      <c r="DB455" s="1" t="s">
        <v>286</v>
      </c>
      <c r="DC455" s="1" t="s">
        <v>244</v>
      </c>
      <c r="DD455" s="1" t="s">
        <v>244</v>
      </c>
      <c r="DE455" s="1">
        <v>4.0</v>
      </c>
      <c r="DF455" s="1">
        <v>4.0</v>
      </c>
      <c r="DG455" s="1">
        <v>4.0</v>
      </c>
      <c r="DH455" s="1">
        <v>3.0</v>
      </c>
      <c r="DI455" s="1">
        <v>4.0</v>
      </c>
      <c r="DJ455" s="1">
        <v>2.0</v>
      </c>
      <c r="DK455" s="1">
        <v>3.0</v>
      </c>
      <c r="DL455" s="1">
        <v>3.0</v>
      </c>
      <c r="DS455" s="1">
        <v>3.0</v>
      </c>
      <c r="DT455" s="1">
        <v>3.0</v>
      </c>
      <c r="DV455" s="1" t="s">
        <v>216</v>
      </c>
      <c r="DX455" s="1" t="s">
        <v>269</v>
      </c>
      <c r="GZ455" s="1">
        <v>5.0</v>
      </c>
      <c r="HA455" s="1" t="s">
        <v>270</v>
      </c>
      <c r="HJ455" s="1" t="s">
        <v>232</v>
      </c>
      <c r="HK455" s="1" t="s">
        <v>232</v>
      </c>
      <c r="HN455" s="1" t="s">
        <v>216</v>
      </c>
      <c r="HO455" s="1" t="s">
        <v>232</v>
      </c>
    </row>
    <row r="456" ht="15.75" customHeight="1">
      <c r="A456" s="2">
        <v>43199.409583333334</v>
      </c>
      <c r="D456" s="1">
        <v>1.7831011639E10</v>
      </c>
      <c r="E456" s="1" t="s">
        <v>215</v>
      </c>
      <c r="F456" s="1" t="s">
        <v>232</v>
      </c>
      <c r="H456" s="1">
        <v>2016.0</v>
      </c>
      <c r="I456" s="1" t="s">
        <v>635</v>
      </c>
      <c r="J456" s="1" t="s">
        <v>530</v>
      </c>
      <c r="K456" s="1" t="s">
        <v>220</v>
      </c>
      <c r="AY456" s="1" t="s">
        <v>216</v>
      </c>
      <c r="AZ456" s="1" t="s">
        <v>221</v>
      </c>
      <c r="BB456" s="1" t="s">
        <v>222</v>
      </c>
      <c r="BD456" s="1" t="s">
        <v>223</v>
      </c>
      <c r="BE456" s="1" t="s">
        <v>256</v>
      </c>
      <c r="BG456" s="1" t="s">
        <v>216</v>
      </c>
      <c r="BJ456" s="1">
        <v>19.0</v>
      </c>
      <c r="BK456" s="1" t="s">
        <v>216</v>
      </c>
      <c r="BL456" s="1" t="s">
        <v>4119</v>
      </c>
      <c r="BM456" s="1" t="s">
        <v>4120</v>
      </c>
      <c r="BN456" s="1" t="s">
        <v>4121</v>
      </c>
      <c r="BO456" s="1" t="s">
        <v>319</v>
      </c>
      <c r="BP456" s="1" t="s">
        <v>216</v>
      </c>
      <c r="BR456" s="1" t="s">
        <v>548</v>
      </c>
      <c r="BS456" s="1" t="s">
        <v>4122</v>
      </c>
      <c r="BU456" s="1" t="s">
        <v>4123</v>
      </c>
      <c r="BV456" s="1" t="s">
        <v>232</v>
      </c>
      <c r="BW456" s="1" t="s">
        <v>233</v>
      </c>
      <c r="CK456" s="1">
        <v>36000.0</v>
      </c>
      <c r="CL456" s="1" t="s">
        <v>232</v>
      </c>
      <c r="CM456" s="1">
        <v>40000.0</v>
      </c>
      <c r="CN456" s="1" t="s">
        <v>361</v>
      </c>
      <c r="CO456" s="1" t="s">
        <v>361</v>
      </c>
      <c r="CP456" s="1" t="s">
        <v>361</v>
      </c>
      <c r="CQ456" s="1" t="s">
        <v>361</v>
      </c>
      <c r="CR456" s="1" t="s">
        <v>232</v>
      </c>
      <c r="CS456" s="1" t="s">
        <v>238</v>
      </c>
      <c r="CT456" s="1" t="s">
        <v>238</v>
      </c>
      <c r="CV456" s="1" t="s">
        <v>283</v>
      </c>
      <c r="CW456" s="1" t="s">
        <v>239</v>
      </c>
      <c r="CX456" s="1" t="s">
        <v>239</v>
      </c>
      <c r="CZ456" s="1" t="s">
        <v>739</v>
      </c>
      <c r="DA456" s="1" t="s">
        <v>739</v>
      </c>
      <c r="DB456" s="1" t="s">
        <v>286</v>
      </c>
      <c r="DC456" s="1" t="s">
        <v>244</v>
      </c>
      <c r="DD456" s="1" t="s">
        <v>244</v>
      </c>
      <c r="DE456" s="1">
        <v>5.0</v>
      </c>
      <c r="DF456" s="1">
        <v>5.0</v>
      </c>
      <c r="DG456" s="1">
        <v>5.0</v>
      </c>
      <c r="DH456" s="1">
        <v>4.0</v>
      </c>
      <c r="DI456" s="1">
        <v>4.0</v>
      </c>
      <c r="DJ456" s="1">
        <v>4.0</v>
      </c>
      <c r="DK456" s="1">
        <v>3.0</v>
      </c>
      <c r="DL456" s="1">
        <v>3.0</v>
      </c>
      <c r="DM456" s="1">
        <v>4.0</v>
      </c>
      <c r="DN456" s="1">
        <v>5.0</v>
      </c>
      <c r="DO456" s="1">
        <v>5.0</v>
      </c>
      <c r="DP456" s="1">
        <v>5.0</v>
      </c>
      <c r="DQ456" s="1">
        <v>5.0</v>
      </c>
      <c r="DR456" s="1">
        <v>5.0</v>
      </c>
      <c r="DS456" s="1">
        <v>4.0</v>
      </c>
      <c r="DT456" s="1">
        <v>4.0</v>
      </c>
      <c r="DU456" s="1">
        <v>5.0</v>
      </c>
      <c r="DV456" s="1" t="s">
        <v>216</v>
      </c>
      <c r="DX456" s="1" t="s">
        <v>268</v>
      </c>
      <c r="DY456" s="1" t="s">
        <v>384</v>
      </c>
      <c r="GZ456" s="1">
        <v>5.0</v>
      </c>
      <c r="HA456" s="1" t="s">
        <v>305</v>
      </c>
      <c r="HB456" s="1" t="s">
        <v>4124</v>
      </c>
      <c r="HC456" s="1" t="s">
        <v>2680</v>
      </c>
      <c r="HD456" s="1" t="s">
        <v>4125</v>
      </c>
      <c r="HE456" s="1" t="s">
        <v>4126</v>
      </c>
      <c r="HF456" s="1" t="s">
        <v>361</v>
      </c>
      <c r="HG456" s="1" t="s">
        <v>237</v>
      </c>
      <c r="HI456" s="1" t="s">
        <v>4127</v>
      </c>
      <c r="HJ456" s="1" t="s">
        <v>232</v>
      </c>
      <c r="HK456" s="1" t="s">
        <v>232</v>
      </c>
      <c r="HL456" s="1" t="s">
        <v>1136</v>
      </c>
      <c r="HM456" s="1" t="s">
        <v>216</v>
      </c>
      <c r="HN456" s="1" t="s">
        <v>216</v>
      </c>
      <c r="HO456" s="1" t="s">
        <v>232</v>
      </c>
    </row>
    <row r="457" ht="15.75" customHeight="1">
      <c r="A457" s="2">
        <v>43199.369525462964</v>
      </c>
      <c r="D457" s="1">
        <v>1.7684537331E10</v>
      </c>
      <c r="E457" s="1" t="s">
        <v>215</v>
      </c>
      <c r="F457" s="1" t="s">
        <v>216</v>
      </c>
      <c r="G457" s="1" t="s">
        <v>373</v>
      </c>
      <c r="H457" s="1">
        <v>2017.0</v>
      </c>
      <c r="I457" s="1" t="s">
        <v>218</v>
      </c>
      <c r="J457" s="1" t="s">
        <v>219</v>
      </c>
      <c r="K457" s="1" t="s">
        <v>220</v>
      </c>
      <c r="AY457" s="1" t="s">
        <v>216</v>
      </c>
      <c r="AZ457" s="1" t="s">
        <v>221</v>
      </c>
      <c r="BB457" s="1" t="s">
        <v>222</v>
      </c>
      <c r="BD457" s="1" t="s">
        <v>223</v>
      </c>
      <c r="BE457" s="1" t="s">
        <v>293</v>
      </c>
      <c r="BG457" s="1" t="s">
        <v>216</v>
      </c>
      <c r="BJ457" s="1">
        <v>6.0</v>
      </c>
      <c r="BK457" s="1" t="s">
        <v>216</v>
      </c>
      <c r="BL457" s="1" t="s">
        <v>4128</v>
      </c>
      <c r="BM457" s="1" t="s">
        <v>4129</v>
      </c>
      <c r="BN457" s="1" t="s">
        <v>4130</v>
      </c>
      <c r="BO457" s="1" t="s">
        <v>376</v>
      </c>
      <c r="BP457" s="1" t="s">
        <v>232</v>
      </c>
      <c r="BQ457" s="1" t="s">
        <v>4131</v>
      </c>
      <c r="BR457" s="1" t="s">
        <v>354</v>
      </c>
      <c r="BS457" s="1" t="s">
        <v>355</v>
      </c>
      <c r="BU457" s="1" t="s">
        <v>4132</v>
      </c>
      <c r="BV457" s="1" t="s">
        <v>232</v>
      </c>
      <c r="BW457" s="1" t="s">
        <v>378</v>
      </c>
      <c r="CE457" s="1" t="s">
        <v>4133</v>
      </c>
      <c r="CF457" s="1" t="s">
        <v>4134</v>
      </c>
      <c r="CG457" s="1" t="s">
        <v>4135</v>
      </c>
      <c r="CK457" s="1">
        <v>32000.0</v>
      </c>
      <c r="CL457" s="1" t="s">
        <v>216</v>
      </c>
      <c r="CM457" s="1">
        <v>32000.0</v>
      </c>
      <c r="CN457" s="1" t="s">
        <v>361</v>
      </c>
      <c r="CO457" s="1" t="s">
        <v>361</v>
      </c>
      <c r="CP457" s="1" t="s">
        <v>361</v>
      </c>
      <c r="CQ457" s="1" t="s">
        <v>361</v>
      </c>
      <c r="CR457" s="1" t="s">
        <v>216</v>
      </c>
      <c r="CS457" s="1" t="s">
        <v>238</v>
      </c>
      <c r="CT457" s="1" t="s">
        <v>238</v>
      </c>
      <c r="CY457" s="1" t="s">
        <v>362</v>
      </c>
      <c r="CZ457" s="1" t="s">
        <v>1388</v>
      </c>
      <c r="DA457" s="1" t="s">
        <v>4136</v>
      </c>
      <c r="DB457" s="1" t="s">
        <v>286</v>
      </c>
      <c r="DC457" s="1" t="s">
        <v>244</v>
      </c>
      <c r="DD457" s="1" t="s">
        <v>244</v>
      </c>
      <c r="DE457" s="1">
        <v>4.0</v>
      </c>
      <c r="DF457" s="1">
        <v>4.0</v>
      </c>
      <c r="DG457" s="1">
        <v>2.0</v>
      </c>
      <c r="DH457" s="1">
        <v>4.0</v>
      </c>
      <c r="DI457" s="1">
        <v>4.0</v>
      </c>
      <c r="DJ457" s="1">
        <v>5.0</v>
      </c>
      <c r="DK457" s="1">
        <v>4.0</v>
      </c>
      <c r="DL457" s="1">
        <v>5.0</v>
      </c>
      <c r="DM457" s="1">
        <v>3.0</v>
      </c>
      <c r="DN457" s="1">
        <v>3.0</v>
      </c>
      <c r="DO457" s="1">
        <v>3.0</v>
      </c>
      <c r="DP457" s="1">
        <v>3.0</v>
      </c>
      <c r="DQ457" s="1">
        <v>3.0</v>
      </c>
      <c r="DR457" s="1">
        <v>4.0</v>
      </c>
      <c r="DS457" s="1">
        <v>4.0</v>
      </c>
      <c r="DT457" s="1">
        <v>3.0</v>
      </c>
      <c r="DV457" s="1" t="s">
        <v>216</v>
      </c>
      <c r="DX457" s="1" t="s">
        <v>268</v>
      </c>
      <c r="DY457" s="1" t="s">
        <v>269</v>
      </c>
      <c r="DZ457" s="1" t="s">
        <v>4137</v>
      </c>
      <c r="GZ457" s="1">
        <v>5.0</v>
      </c>
      <c r="HA457" s="1" t="s">
        <v>305</v>
      </c>
      <c r="HJ457" s="1" t="s">
        <v>232</v>
      </c>
      <c r="HK457" s="1" t="s">
        <v>232</v>
      </c>
      <c r="HL457" s="1" t="s">
        <v>371</v>
      </c>
      <c r="HM457" s="1" t="s">
        <v>216</v>
      </c>
      <c r="HN457" s="1" t="s">
        <v>232</v>
      </c>
      <c r="HO457" s="1" t="s">
        <v>232</v>
      </c>
    </row>
    <row r="458" ht="15.75" customHeight="1">
      <c r="A458" s="2">
        <v>43199.379212962966</v>
      </c>
      <c r="D458" s="1">
        <v>1.8298340736E10</v>
      </c>
      <c r="E458" s="1" t="s">
        <v>215</v>
      </c>
      <c r="F458" s="1" t="s">
        <v>232</v>
      </c>
      <c r="H458" s="1">
        <v>2017.0</v>
      </c>
      <c r="I458" s="1" t="s">
        <v>409</v>
      </c>
      <c r="J458" s="1" t="s">
        <v>1145</v>
      </c>
      <c r="K458" s="1" t="s">
        <v>220</v>
      </c>
      <c r="AY458" s="1" t="s">
        <v>216</v>
      </c>
      <c r="AZ458" s="1" t="s">
        <v>221</v>
      </c>
      <c r="BB458" s="1" t="s">
        <v>297</v>
      </c>
      <c r="BC458" s="1">
        <v>12.0</v>
      </c>
      <c r="BD458" s="1" t="s">
        <v>223</v>
      </c>
      <c r="BE458" s="1" t="s">
        <v>293</v>
      </c>
      <c r="BG458" s="1" t="s">
        <v>216</v>
      </c>
      <c r="BJ458" s="1">
        <v>0.0</v>
      </c>
      <c r="BK458" s="1" t="s">
        <v>232</v>
      </c>
      <c r="BL458" s="1" t="s">
        <v>4138</v>
      </c>
      <c r="BM458" s="1" t="s">
        <v>4139</v>
      </c>
      <c r="BN458" s="1" t="s">
        <v>4140</v>
      </c>
      <c r="BO458" s="1" t="s">
        <v>258</v>
      </c>
      <c r="BP458" s="1" t="s">
        <v>232</v>
      </c>
      <c r="BQ458" s="1" t="s">
        <v>4141</v>
      </c>
      <c r="BR458" s="1" t="s">
        <v>498</v>
      </c>
      <c r="BS458" s="1" t="s">
        <v>1095</v>
      </c>
      <c r="BU458" s="1" t="s">
        <v>4142</v>
      </c>
      <c r="BV458" s="1" t="s">
        <v>232</v>
      </c>
      <c r="BW458" s="1" t="s">
        <v>233</v>
      </c>
      <c r="CK458" s="1">
        <v>26400.0</v>
      </c>
      <c r="CL458" s="1" t="s">
        <v>232</v>
      </c>
      <c r="CM458" s="1">
        <v>28600.0</v>
      </c>
      <c r="CN458" s="1" t="s">
        <v>237</v>
      </c>
      <c r="CO458" s="1" t="s">
        <v>237</v>
      </c>
      <c r="CP458" s="1" t="s">
        <v>237</v>
      </c>
      <c r="CQ458" s="1" t="s">
        <v>237</v>
      </c>
      <c r="CR458" s="1" t="s">
        <v>216</v>
      </c>
      <c r="CS458" s="1" t="s">
        <v>238</v>
      </c>
      <c r="CT458" s="1" t="s">
        <v>436</v>
      </c>
      <c r="CU458" s="1" t="s">
        <v>239</v>
      </c>
      <c r="CV458" s="1" t="s">
        <v>239</v>
      </c>
      <c r="CW458" s="1" t="s">
        <v>239</v>
      </c>
      <c r="CX458" s="1" t="s">
        <v>239</v>
      </c>
      <c r="CZ458" s="1" t="s">
        <v>326</v>
      </c>
      <c r="DA458" s="1" t="s">
        <v>4143</v>
      </c>
      <c r="DB458" s="1" t="s">
        <v>286</v>
      </c>
      <c r="DC458" s="1" t="s">
        <v>244</v>
      </c>
      <c r="DD458" s="1" t="s">
        <v>244</v>
      </c>
      <c r="DE458" s="1">
        <v>4.0</v>
      </c>
      <c r="DF458" s="1">
        <v>3.0</v>
      </c>
      <c r="DG458" s="1">
        <v>4.0</v>
      </c>
      <c r="DH458" s="1">
        <v>3.0</v>
      </c>
      <c r="DI458" s="1">
        <v>3.0</v>
      </c>
      <c r="DJ458" s="1">
        <v>5.0</v>
      </c>
      <c r="DK458" s="1">
        <v>3.0</v>
      </c>
      <c r="DL458" s="1">
        <v>4.0</v>
      </c>
      <c r="DP458" s="1">
        <v>2.0</v>
      </c>
      <c r="DQ458" s="1">
        <v>2.0</v>
      </c>
      <c r="DS458" s="1">
        <v>4.0</v>
      </c>
      <c r="DT458" s="1">
        <v>3.0</v>
      </c>
      <c r="DV458" s="1" t="s">
        <v>216</v>
      </c>
      <c r="DX458" s="1" t="s">
        <v>269</v>
      </c>
      <c r="DY458" s="1" t="s">
        <v>269</v>
      </c>
      <c r="DZ458" s="1" t="s">
        <v>4144</v>
      </c>
      <c r="EA458" s="1" t="s">
        <v>246</v>
      </c>
      <c r="GZ458" s="1">
        <v>5.0</v>
      </c>
      <c r="HA458" s="1" t="s">
        <v>247</v>
      </c>
      <c r="HB458" s="1" t="s">
        <v>4145</v>
      </c>
      <c r="HC458" s="1" t="s">
        <v>4146</v>
      </c>
      <c r="HD458" s="1" t="s">
        <v>4146</v>
      </c>
      <c r="HE458" s="1" t="s">
        <v>4147</v>
      </c>
      <c r="HI458" s="1" t="s">
        <v>4148</v>
      </c>
      <c r="HJ458" s="1" t="s">
        <v>232</v>
      </c>
      <c r="HK458" s="1" t="s">
        <v>216</v>
      </c>
      <c r="HM458" s="1" t="s">
        <v>232</v>
      </c>
      <c r="HN458" s="1" t="s">
        <v>216</v>
      </c>
      <c r="HO458" s="1" t="s">
        <v>232</v>
      </c>
      <c r="HP458" s="1" t="s">
        <v>4149</v>
      </c>
      <c r="HQ458" s="1" t="s">
        <v>4150</v>
      </c>
    </row>
    <row r="459" ht="15.75" customHeight="1">
      <c r="A459" s="2">
        <v>43199.423634259256</v>
      </c>
      <c r="D459" s="1">
        <v>1.7940386809E10</v>
      </c>
      <c r="E459" s="1" t="s">
        <v>350</v>
      </c>
      <c r="F459" s="1" t="s">
        <v>232</v>
      </c>
      <c r="H459" s="1">
        <v>2017.0</v>
      </c>
      <c r="I459" s="1" t="s">
        <v>218</v>
      </c>
      <c r="J459" s="1" t="s">
        <v>530</v>
      </c>
      <c r="K459" s="1" t="s">
        <v>220</v>
      </c>
      <c r="AY459" s="1" t="s">
        <v>216</v>
      </c>
      <c r="AZ459" s="1" t="s">
        <v>221</v>
      </c>
      <c r="BB459" s="1" t="s">
        <v>222</v>
      </c>
      <c r="BD459" s="1" t="s">
        <v>223</v>
      </c>
      <c r="BE459" s="1" t="s">
        <v>256</v>
      </c>
      <c r="BG459" s="1" t="s">
        <v>216</v>
      </c>
      <c r="BJ459" s="1">
        <v>6.0</v>
      </c>
      <c r="BK459" s="1" t="s">
        <v>216</v>
      </c>
      <c r="BL459" s="1" t="s">
        <v>4151</v>
      </c>
      <c r="BM459" s="1" t="s">
        <v>4152</v>
      </c>
      <c r="BN459" s="1" t="s">
        <v>4153</v>
      </c>
      <c r="BO459" s="1" t="s">
        <v>319</v>
      </c>
      <c r="BP459" s="1" t="s">
        <v>232</v>
      </c>
      <c r="BQ459" s="1" t="s">
        <v>4154</v>
      </c>
      <c r="BR459" s="1" t="s">
        <v>229</v>
      </c>
      <c r="BS459" s="1" t="s">
        <v>4155</v>
      </c>
      <c r="BT459" s="1">
        <v>1.80951023E8</v>
      </c>
      <c r="BU459" s="1" t="s">
        <v>4156</v>
      </c>
      <c r="BV459" s="1" t="s">
        <v>232</v>
      </c>
      <c r="BW459" s="1" t="s">
        <v>692</v>
      </c>
      <c r="CK459" s="1">
        <v>40000.0</v>
      </c>
      <c r="CL459" s="1" t="s">
        <v>232</v>
      </c>
      <c r="CM459" s="1">
        <v>40000.0</v>
      </c>
      <c r="CN459" s="1" t="s">
        <v>237</v>
      </c>
      <c r="CO459" s="1" t="s">
        <v>237</v>
      </c>
      <c r="CP459" s="1" t="s">
        <v>237</v>
      </c>
      <c r="CQ459" s="1" t="s">
        <v>237</v>
      </c>
      <c r="CR459" s="1" t="s">
        <v>216</v>
      </c>
      <c r="CS459" s="1" t="s">
        <v>238</v>
      </c>
      <c r="CT459" s="1" t="s">
        <v>436</v>
      </c>
      <c r="CU459" s="1" t="s">
        <v>239</v>
      </c>
      <c r="CV459" s="1" t="s">
        <v>239</v>
      </c>
      <c r="CW459" s="1" t="s">
        <v>239</v>
      </c>
      <c r="CX459" s="1" t="s">
        <v>239</v>
      </c>
      <c r="CZ459" s="1" t="s">
        <v>326</v>
      </c>
      <c r="DA459" s="1" t="s">
        <v>327</v>
      </c>
      <c r="DB459" s="1" t="s">
        <v>365</v>
      </c>
      <c r="DC459" s="1" t="s">
        <v>244</v>
      </c>
      <c r="DD459" s="1" t="s">
        <v>244</v>
      </c>
      <c r="DE459" s="1">
        <v>5.0</v>
      </c>
      <c r="DF459" s="1">
        <v>5.0</v>
      </c>
      <c r="DG459" s="1">
        <v>5.0</v>
      </c>
      <c r="DH459" s="1">
        <v>4.0</v>
      </c>
      <c r="DI459" s="1">
        <v>5.0</v>
      </c>
      <c r="DJ459" s="1">
        <v>5.0</v>
      </c>
      <c r="DK459" s="1">
        <v>2.0</v>
      </c>
      <c r="DL459" s="1">
        <v>3.0</v>
      </c>
      <c r="DM459" s="1">
        <v>0.0</v>
      </c>
      <c r="DN459" s="1">
        <v>4.0</v>
      </c>
      <c r="DO459" s="1">
        <v>5.0</v>
      </c>
      <c r="DP459" s="1">
        <v>3.0</v>
      </c>
      <c r="DQ459" s="1">
        <v>3.0</v>
      </c>
      <c r="DR459" s="1">
        <v>3.0</v>
      </c>
      <c r="DS459" s="1">
        <v>4.0</v>
      </c>
      <c r="DT459" s="1">
        <v>0.0</v>
      </c>
      <c r="DU459" s="1">
        <v>3.0</v>
      </c>
      <c r="DV459" s="1" t="s">
        <v>216</v>
      </c>
      <c r="DX459" s="1" t="s">
        <v>269</v>
      </c>
      <c r="DY459" s="1" t="s">
        <v>245</v>
      </c>
      <c r="GZ459" s="1">
        <v>4.0</v>
      </c>
      <c r="HA459" s="1" t="s">
        <v>305</v>
      </c>
      <c r="HB459" s="1" t="s">
        <v>4157</v>
      </c>
      <c r="HC459" s="1" t="s">
        <v>4158</v>
      </c>
      <c r="HD459" s="1" t="s">
        <v>4159</v>
      </c>
      <c r="HF459" s="1" t="s">
        <v>361</v>
      </c>
      <c r="HG459" s="1" t="s">
        <v>237</v>
      </c>
      <c r="HI459" s="1" t="s">
        <v>4160</v>
      </c>
      <c r="HJ459" s="1" t="s">
        <v>232</v>
      </c>
      <c r="HK459" s="1" t="s">
        <v>232</v>
      </c>
      <c r="HL459" s="1" t="s">
        <v>4161</v>
      </c>
      <c r="HM459" s="1" t="s">
        <v>232</v>
      </c>
      <c r="HN459" s="1" t="s">
        <v>232</v>
      </c>
      <c r="HO459" s="1" t="s">
        <v>232</v>
      </c>
      <c r="HP459" s="1" t="s">
        <v>4162</v>
      </c>
      <c r="HQ459" s="1" t="s">
        <v>4163</v>
      </c>
    </row>
    <row r="460" ht="15.75" customHeight="1">
      <c r="A460" s="2">
        <v>43199.39861111111</v>
      </c>
      <c r="D460" s="1">
        <v>1.7885228778E10</v>
      </c>
      <c r="E460" s="1" t="s">
        <v>215</v>
      </c>
      <c r="F460" s="1" t="s">
        <v>232</v>
      </c>
      <c r="H460" s="1">
        <v>2016.0</v>
      </c>
      <c r="I460" s="1" t="s">
        <v>218</v>
      </c>
      <c r="J460" s="1" t="s">
        <v>530</v>
      </c>
      <c r="K460" s="1" t="s">
        <v>220</v>
      </c>
      <c r="AY460" s="1" t="s">
        <v>216</v>
      </c>
      <c r="AZ460" s="1" t="s">
        <v>221</v>
      </c>
      <c r="BB460" s="1" t="s">
        <v>222</v>
      </c>
      <c r="BD460" s="1" t="s">
        <v>223</v>
      </c>
      <c r="BE460" s="1" t="s">
        <v>764</v>
      </c>
      <c r="BG460" s="1" t="s">
        <v>216</v>
      </c>
      <c r="BJ460" s="1">
        <v>19.0</v>
      </c>
      <c r="BK460" s="1" t="s">
        <v>216</v>
      </c>
      <c r="BL460" s="1" t="s">
        <v>4164</v>
      </c>
      <c r="BM460" s="1" t="s">
        <v>4165</v>
      </c>
      <c r="BN460" s="1" t="s">
        <v>4166</v>
      </c>
      <c r="BO460" s="1" t="s">
        <v>258</v>
      </c>
      <c r="BP460" s="1" t="s">
        <v>232</v>
      </c>
      <c r="BQ460" s="1" t="s">
        <v>4164</v>
      </c>
      <c r="BR460" s="1" t="s">
        <v>548</v>
      </c>
      <c r="BS460" s="1" t="s">
        <v>4167</v>
      </c>
      <c r="BU460" s="1" t="s">
        <v>4168</v>
      </c>
      <c r="BV460" s="1" t="s">
        <v>232</v>
      </c>
      <c r="BW460" s="1" t="s">
        <v>566</v>
      </c>
      <c r="CK460" s="1">
        <v>34500.0</v>
      </c>
      <c r="CL460" s="1" t="s">
        <v>232</v>
      </c>
      <c r="CM460" s="1">
        <v>35000.0</v>
      </c>
      <c r="CN460" s="1" t="s">
        <v>237</v>
      </c>
      <c r="CO460" s="1" t="s">
        <v>237</v>
      </c>
      <c r="CP460" s="1" t="s">
        <v>237</v>
      </c>
      <c r="CQ460" s="1" t="s">
        <v>361</v>
      </c>
      <c r="CR460" s="1" t="s">
        <v>216</v>
      </c>
      <c r="CS460" s="1" t="s">
        <v>238</v>
      </c>
      <c r="CT460" s="1" t="s">
        <v>265</v>
      </c>
      <c r="CU460" s="1" t="s">
        <v>239</v>
      </c>
      <c r="CV460" s="1" t="s">
        <v>239</v>
      </c>
      <c r="CW460" s="1" t="s">
        <v>239</v>
      </c>
      <c r="CX460" s="1" t="s">
        <v>239</v>
      </c>
      <c r="CZ460" s="1" t="s">
        <v>391</v>
      </c>
      <c r="DA460" s="1" t="s">
        <v>266</v>
      </c>
      <c r="DB460" s="1" t="s">
        <v>243</v>
      </c>
      <c r="DC460" s="1" t="s">
        <v>244</v>
      </c>
      <c r="DD460" s="1" t="s">
        <v>244</v>
      </c>
      <c r="DE460" s="1">
        <v>4.0</v>
      </c>
      <c r="DF460" s="1">
        <v>4.0</v>
      </c>
      <c r="DG460" s="1">
        <v>4.0</v>
      </c>
      <c r="DH460" s="1">
        <v>4.0</v>
      </c>
      <c r="DI460" s="1">
        <v>5.0</v>
      </c>
      <c r="DJ460" s="1">
        <v>4.0</v>
      </c>
      <c r="DK460" s="1">
        <v>4.0</v>
      </c>
      <c r="DL460" s="1">
        <v>4.0</v>
      </c>
      <c r="DM460" s="1">
        <v>1.0</v>
      </c>
      <c r="DN460" s="1">
        <v>2.0</v>
      </c>
      <c r="DO460" s="1">
        <v>4.0</v>
      </c>
      <c r="DP460" s="1">
        <v>3.0</v>
      </c>
      <c r="DQ460" s="1">
        <v>3.0</v>
      </c>
      <c r="DR460" s="1">
        <v>2.0</v>
      </c>
      <c r="DS460" s="1">
        <v>5.0</v>
      </c>
      <c r="DT460" s="1">
        <v>4.0</v>
      </c>
      <c r="DU460" s="1">
        <v>2.0</v>
      </c>
      <c r="DV460" s="1" t="s">
        <v>216</v>
      </c>
      <c r="DX460" s="1" t="s">
        <v>245</v>
      </c>
      <c r="DY460" s="1" t="s">
        <v>245</v>
      </c>
      <c r="ED460" s="1" t="s">
        <v>246</v>
      </c>
      <c r="GZ460" s="1">
        <v>5.0</v>
      </c>
      <c r="HA460" s="1" t="s">
        <v>247</v>
      </c>
      <c r="HB460" s="1" t="s">
        <v>4169</v>
      </c>
      <c r="HC460" s="1" t="s">
        <v>4170</v>
      </c>
      <c r="HD460" s="1" t="s">
        <v>4170</v>
      </c>
      <c r="HE460" s="1" t="s">
        <v>2695</v>
      </c>
      <c r="HF460" s="1" t="s">
        <v>361</v>
      </c>
      <c r="HG460" s="1" t="s">
        <v>237</v>
      </c>
      <c r="HI460" s="1" t="s">
        <v>4171</v>
      </c>
      <c r="HJ460" s="1" t="s">
        <v>216</v>
      </c>
      <c r="HK460" s="1" t="s">
        <v>232</v>
      </c>
      <c r="HL460" s="1" t="s">
        <v>2959</v>
      </c>
      <c r="HM460" s="1" t="s">
        <v>216</v>
      </c>
      <c r="HN460" s="1" t="s">
        <v>232</v>
      </c>
      <c r="HO460" s="1" t="s">
        <v>232</v>
      </c>
      <c r="HP460" s="1" t="s">
        <v>4172</v>
      </c>
      <c r="HQ460" s="1" t="s">
        <v>4173</v>
      </c>
    </row>
    <row r="461" ht="15.75" customHeight="1">
      <c r="A461" s="2">
        <v>43199.44372685185</v>
      </c>
      <c r="D461" s="1">
        <v>1.8759510478E10</v>
      </c>
      <c r="E461" s="1" t="s">
        <v>215</v>
      </c>
      <c r="F461" s="1" t="s">
        <v>232</v>
      </c>
      <c r="H461" s="1">
        <v>2017.0</v>
      </c>
      <c r="I461" s="1" t="s">
        <v>218</v>
      </c>
      <c r="J461" s="1" t="s">
        <v>861</v>
      </c>
      <c r="K461" s="1" t="s">
        <v>288</v>
      </c>
      <c r="U461" s="1" t="s">
        <v>426</v>
      </c>
      <c r="W461" s="1" t="s">
        <v>4174</v>
      </c>
      <c r="X461" s="1" t="s">
        <v>4175</v>
      </c>
      <c r="Y461" s="1" t="s">
        <v>223</v>
      </c>
      <c r="Z461" s="1" t="s">
        <v>293</v>
      </c>
      <c r="AB461" s="1" t="s">
        <v>232</v>
      </c>
      <c r="AC461" s="1" t="s">
        <v>4176</v>
      </c>
      <c r="AE461" s="1" t="s">
        <v>216</v>
      </c>
      <c r="AY461" s="1" t="s">
        <v>232</v>
      </c>
      <c r="EE461" s="1" t="s">
        <v>294</v>
      </c>
      <c r="FP461" s="1" t="s">
        <v>362</v>
      </c>
      <c r="FQ461" s="1" t="s">
        <v>457</v>
      </c>
      <c r="FR461" s="1" t="s">
        <v>728</v>
      </c>
      <c r="FS461" s="1" t="s">
        <v>297</v>
      </c>
      <c r="FT461" s="1">
        <v>6.0</v>
      </c>
      <c r="FU461" s="1" t="s">
        <v>298</v>
      </c>
      <c r="FV461" s="1" t="s">
        <v>4177</v>
      </c>
      <c r="FW461" s="1" t="s">
        <v>223</v>
      </c>
      <c r="FX461" s="1" t="s">
        <v>293</v>
      </c>
      <c r="FZ461" s="1" t="s">
        <v>4178</v>
      </c>
      <c r="GA461" s="1" t="s">
        <v>4179</v>
      </c>
      <c r="GB461" s="1" t="s">
        <v>319</v>
      </c>
      <c r="GC461" s="1" t="s">
        <v>216</v>
      </c>
      <c r="GE461" s="1" t="s">
        <v>943</v>
      </c>
      <c r="GF461" s="1">
        <v>6.0</v>
      </c>
      <c r="GG461" s="1" t="s">
        <v>232</v>
      </c>
      <c r="GH461" s="1" t="s">
        <v>216</v>
      </c>
      <c r="GK461" s="1" t="s">
        <v>304</v>
      </c>
      <c r="GL461" s="1" t="s">
        <v>286</v>
      </c>
      <c r="GM461" s="1">
        <v>25714.0</v>
      </c>
      <c r="GN461" s="1" t="s">
        <v>216</v>
      </c>
      <c r="GO461" s="1">
        <v>25714.0</v>
      </c>
      <c r="GS461" s="1">
        <v>3.0</v>
      </c>
      <c r="GT461" s="1">
        <v>5.0</v>
      </c>
      <c r="GX461" s="1">
        <v>4.0</v>
      </c>
      <c r="GY461" s="1">
        <v>3.0</v>
      </c>
      <c r="GZ461" s="1">
        <v>5.0</v>
      </c>
      <c r="HA461" s="1" t="s">
        <v>305</v>
      </c>
      <c r="HB461" s="1" t="s">
        <v>4180</v>
      </c>
      <c r="HD461" s="1" t="s">
        <v>4181</v>
      </c>
      <c r="HE461" s="1" t="s">
        <v>4182</v>
      </c>
      <c r="HJ461" s="1" t="s">
        <v>216</v>
      </c>
      <c r="HK461" s="1" t="s">
        <v>232</v>
      </c>
      <c r="HL461" s="1" t="s">
        <v>494</v>
      </c>
      <c r="HM461" s="1" t="s">
        <v>216</v>
      </c>
      <c r="HN461" s="1" t="s">
        <v>232</v>
      </c>
      <c r="HO461" s="1" t="s">
        <v>232</v>
      </c>
    </row>
    <row r="462" ht="15.75" customHeight="1">
      <c r="A462" s="2">
        <v>43199.45202546296</v>
      </c>
      <c r="D462" s="1">
        <v>1.8755975171E10</v>
      </c>
      <c r="E462" s="1" t="s">
        <v>215</v>
      </c>
      <c r="F462" s="1" t="s">
        <v>232</v>
      </c>
      <c r="H462" s="1">
        <v>2017.0</v>
      </c>
      <c r="I462" s="1" t="s">
        <v>218</v>
      </c>
      <c r="J462" s="1" t="s">
        <v>861</v>
      </c>
      <c r="K462" s="1" t="s">
        <v>288</v>
      </c>
      <c r="U462" s="1" t="s">
        <v>289</v>
      </c>
      <c r="V462" s="1" t="s">
        <v>4183</v>
      </c>
      <c r="W462" s="1" t="s">
        <v>4184</v>
      </c>
      <c r="X462" s="1" t="s">
        <v>4185</v>
      </c>
      <c r="Y462" s="1" t="s">
        <v>223</v>
      </c>
      <c r="Z462" s="1" t="s">
        <v>293</v>
      </c>
      <c r="AB462" s="1" t="s">
        <v>232</v>
      </c>
      <c r="AC462" s="1" t="s">
        <v>414</v>
      </c>
      <c r="AE462" s="1" t="s">
        <v>216</v>
      </c>
      <c r="AY462" s="1" t="s">
        <v>232</v>
      </c>
      <c r="EE462" s="1" t="s">
        <v>294</v>
      </c>
      <c r="FP462" s="1" t="s">
        <v>362</v>
      </c>
      <c r="FQ462" s="1" t="s">
        <v>457</v>
      </c>
      <c r="FR462" s="1" t="s">
        <v>728</v>
      </c>
      <c r="FS462" s="1" t="s">
        <v>297</v>
      </c>
      <c r="FT462" s="1">
        <v>3.0</v>
      </c>
      <c r="FU462" s="1" t="s">
        <v>298</v>
      </c>
      <c r="FV462" s="1" t="s">
        <v>4186</v>
      </c>
      <c r="FW462" s="1" t="s">
        <v>223</v>
      </c>
      <c r="FX462" s="1" t="s">
        <v>256</v>
      </c>
      <c r="FZ462" s="1" t="s">
        <v>4183</v>
      </c>
      <c r="GA462" s="1" t="s">
        <v>4187</v>
      </c>
      <c r="GE462" s="1" t="s">
        <v>261</v>
      </c>
      <c r="GF462" s="1">
        <v>3.0</v>
      </c>
      <c r="GG462" s="1" t="s">
        <v>216</v>
      </c>
      <c r="GH462" s="1" t="s">
        <v>216</v>
      </c>
      <c r="GK462" s="1" t="s">
        <v>241</v>
      </c>
      <c r="GL462" s="1" t="s">
        <v>490</v>
      </c>
      <c r="GN462" s="1" t="s">
        <v>216</v>
      </c>
      <c r="GQ462" s="1">
        <v>2.0</v>
      </c>
      <c r="GT462" s="1">
        <v>3.0</v>
      </c>
      <c r="GY462" s="1">
        <v>2.0</v>
      </c>
      <c r="GZ462" s="1">
        <v>4.0</v>
      </c>
      <c r="HA462" s="1" t="s">
        <v>247</v>
      </c>
      <c r="HB462" s="1" t="s">
        <v>4188</v>
      </c>
      <c r="HD462" s="1" t="s">
        <v>4189</v>
      </c>
      <c r="HJ462" s="1" t="s">
        <v>232</v>
      </c>
      <c r="HK462" s="1" t="s">
        <v>232</v>
      </c>
      <c r="HL462" s="1" t="s">
        <v>570</v>
      </c>
      <c r="HN462" s="1" t="s">
        <v>232</v>
      </c>
      <c r="HO462" s="1" t="s">
        <v>232</v>
      </c>
      <c r="HP462" s="1" t="s">
        <v>4190</v>
      </c>
      <c r="HQ462" s="1" t="s">
        <v>4191</v>
      </c>
    </row>
    <row r="463" ht="15.75" customHeight="1">
      <c r="A463" s="2">
        <v>43199.44577546296</v>
      </c>
      <c r="D463" s="1">
        <v>1.7892014299E10</v>
      </c>
      <c r="E463" s="1" t="s">
        <v>215</v>
      </c>
      <c r="F463" s="1" t="s">
        <v>216</v>
      </c>
      <c r="G463" s="1" t="s">
        <v>4192</v>
      </c>
      <c r="H463" s="1">
        <v>2017.0</v>
      </c>
      <c r="I463" s="1" t="s">
        <v>218</v>
      </c>
      <c r="J463" s="1" t="s">
        <v>861</v>
      </c>
      <c r="K463" s="1" t="s">
        <v>220</v>
      </c>
      <c r="AY463" s="1" t="s">
        <v>216</v>
      </c>
      <c r="AZ463" s="1" t="s">
        <v>221</v>
      </c>
      <c r="BB463" s="1" t="s">
        <v>222</v>
      </c>
      <c r="BD463" s="1" t="s">
        <v>223</v>
      </c>
      <c r="BE463" s="1" t="s">
        <v>256</v>
      </c>
      <c r="BG463" s="1" t="s">
        <v>216</v>
      </c>
      <c r="BJ463" s="1">
        <v>6.0</v>
      </c>
      <c r="BK463" s="1" t="s">
        <v>216</v>
      </c>
      <c r="BL463" s="1" t="s">
        <v>4193</v>
      </c>
      <c r="BM463" s="1" t="s">
        <v>4194</v>
      </c>
      <c r="BO463" s="1" t="s">
        <v>258</v>
      </c>
      <c r="BP463" s="1" t="s">
        <v>232</v>
      </c>
      <c r="BR463" s="1" t="s">
        <v>564</v>
      </c>
      <c r="BS463" s="1" t="s">
        <v>4195</v>
      </c>
      <c r="BV463" s="1" t="s">
        <v>232</v>
      </c>
      <c r="BW463" s="1" t="s">
        <v>279</v>
      </c>
      <c r="CK463" s="1">
        <v>32000.0</v>
      </c>
      <c r="CL463" s="1" t="s">
        <v>232</v>
      </c>
      <c r="CM463" s="1">
        <v>34000.0</v>
      </c>
      <c r="CN463" s="1" t="s">
        <v>237</v>
      </c>
      <c r="CO463" s="1" t="s">
        <v>237</v>
      </c>
      <c r="CP463" s="1" t="s">
        <v>237</v>
      </c>
      <c r="CQ463" s="1" t="s">
        <v>237</v>
      </c>
      <c r="CR463" s="1" t="s">
        <v>232</v>
      </c>
      <c r="CS463" s="1" t="s">
        <v>238</v>
      </c>
      <c r="CT463" s="1" t="s">
        <v>283</v>
      </c>
      <c r="CZ463" s="1" t="s">
        <v>391</v>
      </c>
      <c r="DA463" s="1" t="s">
        <v>327</v>
      </c>
      <c r="DB463" s="1" t="s">
        <v>243</v>
      </c>
      <c r="DC463" s="1" t="s">
        <v>244</v>
      </c>
      <c r="DD463" s="1" t="s">
        <v>328</v>
      </c>
      <c r="DE463" s="1">
        <v>3.0</v>
      </c>
      <c r="DF463" s="1">
        <v>3.0</v>
      </c>
      <c r="DG463" s="1">
        <v>3.0</v>
      </c>
      <c r="DH463" s="1">
        <v>3.0</v>
      </c>
      <c r="DI463" s="1">
        <v>3.0</v>
      </c>
      <c r="DJ463" s="1">
        <v>3.0</v>
      </c>
      <c r="DK463" s="1">
        <v>2.0</v>
      </c>
      <c r="DM463" s="1">
        <v>1.0</v>
      </c>
      <c r="DN463" s="1">
        <v>1.0</v>
      </c>
      <c r="DO463" s="1">
        <v>5.0</v>
      </c>
      <c r="DR463" s="1">
        <v>1.0</v>
      </c>
      <c r="DS463" s="1">
        <v>1.0</v>
      </c>
      <c r="DV463" s="1" t="s">
        <v>216</v>
      </c>
      <c r="DX463" s="1" t="s">
        <v>269</v>
      </c>
      <c r="DY463" s="1" t="s">
        <v>269</v>
      </c>
      <c r="EC463" s="1" t="s">
        <v>246</v>
      </c>
      <c r="GZ463" s="1">
        <v>3.0</v>
      </c>
      <c r="HA463" s="1" t="s">
        <v>247</v>
      </c>
      <c r="HJ463" s="1" t="s">
        <v>232</v>
      </c>
      <c r="HO463" s="1" t="s">
        <v>232</v>
      </c>
    </row>
    <row r="464" ht="15.75" customHeight="1">
      <c r="A464" s="2">
        <v>43199.438414351855</v>
      </c>
      <c r="D464" s="1">
        <v>1.7884107279E10</v>
      </c>
      <c r="E464" s="1" t="s">
        <v>215</v>
      </c>
      <c r="F464" s="1" t="s">
        <v>232</v>
      </c>
      <c r="H464" s="1">
        <v>2016.0</v>
      </c>
      <c r="I464" s="1" t="s">
        <v>218</v>
      </c>
      <c r="J464" s="1" t="s">
        <v>530</v>
      </c>
      <c r="K464" s="1" t="s">
        <v>220</v>
      </c>
      <c r="AY464" s="1" t="s">
        <v>216</v>
      </c>
      <c r="AZ464" s="1" t="s">
        <v>221</v>
      </c>
      <c r="BB464" s="1" t="s">
        <v>222</v>
      </c>
      <c r="BD464" s="1" t="s">
        <v>223</v>
      </c>
      <c r="BE464" s="1" t="s">
        <v>293</v>
      </c>
      <c r="BG464" s="1" t="s">
        <v>216</v>
      </c>
      <c r="BJ464" s="1">
        <v>20.0</v>
      </c>
      <c r="BK464" s="1" t="s">
        <v>216</v>
      </c>
      <c r="BL464" s="1" t="s">
        <v>4196</v>
      </c>
      <c r="BM464" s="1" t="s">
        <v>4197</v>
      </c>
      <c r="BN464" s="1" t="s">
        <v>4198</v>
      </c>
      <c r="BO464" s="1" t="s">
        <v>258</v>
      </c>
      <c r="BP464" s="1" t="s">
        <v>216</v>
      </c>
      <c r="BR464" s="1" t="s">
        <v>548</v>
      </c>
      <c r="BS464" s="1" t="s">
        <v>4199</v>
      </c>
      <c r="BV464" s="1" t="s">
        <v>232</v>
      </c>
      <c r="BW464" s="1" t="s">
        <v>566</v>
      </c>
      <c r="CK464" s="1">
        <v>36000.0</v>
      </c>
      <c r="CL464" s="1" t="s">
        <v>216</v>
      </c>
      <c r="CM464" s="1">
        <v>36000.0</v>
      </c>
      <c r="CN464" s="1" t="s">
        <v>237</v>
      </c>
      <c r="CO464" s="1" t="s">
        <v>237</v>
      </c>
      <c r="CP464" s="1" t="s">
        <v>237</v>
      </c>
      <c r="CQ464" s="1" t="s">
        <v>361</v>
      </c>
      <c r="CR464" s="1" t="s">
        <v>232</v>
      </c>
      <c r="CS464" s="1" t="s">
        <v>238</v>
      </c>
      <c r="CT464" s="1" t="s">
        <v>238</v>
      </c>
      <c r="CU464" s="1" t="s">
        <v>239</v>
      </c>
      <c r="CV464" s="1" t="s">
        <v>239</v>
      </c>
      <c r="CW464" s="1" t="s">
        <v>239</v>
      </c>
      <c r="CX464" s="1" t="s">
        <v>239</v>
      </c>
      <c r="CY464" s="1" t="s">
        <v>693</v>
      </c>
      <c r="CZ464" s="1" t="s">
        <v>363</v>
      </c>
      <c r="DA464" s="1" t="s">
        <v>363</v>
      </c>
      <c r="DB464" s="1" t="s">
        <v>641</v>
      </c>
      <c r="DC464" s="1" t="s">
        <v>244</v>
      </c>
      <c r="DD464" s="1" t="s">
        <v>244</v>
      </c>
      <c r="DE464" s="1">
        <v>4.0</v>
      </c>
      <c r="DF464" s="1">
        <v>4.0</v>
      </c>
      <c r="DG464" s="1">
        <v>4.0</v>
      </c>
      <c r="DH464" s="1">
        <v>4.0</v>
      </c>
      <c r="DI464" s="1">
        <v>4.0</v>
      </c>
      <c r="DJ464" s="1">
        <v>5.0</v>
      </c>
      <c r="DK464" s="1">
        <v>4.0</v>
      </c>
      <c r="DL464" s="1">
        <v>3.0</v>
      </c>
      <c r="DN464" s="1">
        <v>4.0</v>
      </c>
      <c r="DO464" s="1">
        <v>5.0</v>
      </c>
      <c r="DP464" s="1">
        <v>4.0</v>
      </c>
      <c r="DQ464" s="1">
        <v>4.0</v>
      </c>
      <c r="DR464" s="1">
        <v>2.0</v>
      </c>
      <c r="DS464" s="1">
        <v>3.0</v>
      </c>
      <c r="DT464" s="1">
        <v>4.0</v>
      </c>
      <c r="DU464" s="1">
        <v>3.0</v>
      </c>
      <c r="DV464" s="1" t="s">
        <v>216</v>
      </c>
      <c r="DX464" s="1" t="s">
        <v>269</v>
      </c>
      <c r="DY464" s="1" t="s">
        <v>245</v>
      </c>
      <c r="EC464" s="1" t="s">
        <v>246</v>
      </c>
      <c r="GZ464" s="1">
        <v>4.0</v>
      </c>
      <c r="HA464" s="1" t="s">
        <v>247</v>
      </c>
      <c r="HF464" s="1" t="s">
        <v>361</v>
      </c>
      <c r="HG464" s="1" t="s">
        <v>237</v>
      </c>
      <c r="HJ464" s="1" t="s">
        <v>232</v>
      </c>
      <c r="HK464" s="1" t="s">
        <v>232</v>
      </c>
      <c r="HL464" s="1" t="s">
        <v>253</v>
      </c>
      <c r="HM464" s="1" t="s">
        <v>216</v>
      </c>
      <c r="HN464" s="1" t="s">
        <v>232</v>
      </c>
      <c r="HO464" s="1" t="s">
        <v>232</v>
      </c>
    </row>
    <row r="465" ht="15.75" customHeight="1">
      <c r="A465" s="2">
        <v>43199.455104166664</v>
      </c>
      <c r="D465" s="1">
        <v>1.7984870867E10</v>
      </c>
      <c r="E465" s="1" t="s">
        <v>215</v>
      </c>
      <c r="F465" s="1" t="s">
        <v>232</v>
      </c>
      <c r="H465" s="1">
        <v>2015.0</v>
      </c>
      <c r="I465" s="1" t="s">
        <v>218</v>
      </c>
      <c r="J465" s="1" t="s">
        <v>861</v>
      </c>
      <c r="K465" s="1" t="s">
        <v>220</v>
      </c>
      <c r="AY465" s="1" t="s">
        <v>232</v>
      </c>
      <c r="AZ465" s="1" t="s">
        <v>221</v>
      </c>
      <c r="BB465" s="1" t="s">
        <v>222</v>
      </c>
      <c r="BD465" s="1" t="s">
        <v>223</v>
      </c>
      <c r="BE465" s="1" t="s">
        <v>949</v>
      </c>
      <c r="BG465" s="1" t="s">
        <v>216</v>
      </c>
      <c r="BJ465" s="1">
        <v>9.0</v>
      </c>
      <c r="BK465" s="1" t="s">
        <v>216</v>
      </c>
      <c r="BL465" s="1" t="s">
        <v>4200</v>
      </c>
      <c r="BM465" s="1" t="s">
        <v>4201</v>
      </c>
      <c r="BN465" s="1" t="s">
        <v>4202</v>
      </c>
      <c r="BO465" s="1" t="s">
        <v>319</v>
      </c>
      <c r="BP465" s="1" t="s">
        <v>232</v>
      </c>
      <c r="BQ465" s="1" t="s">
        <v>4203</v>
      </c>
      <c r="BR465" s="1" t="s">
        <v>524</v>
      </c>
      <c r="BS465" s="1" t="s">
        <v>4204</v>
      </c>
      <c r="BT465" s="1">
        <v>6.18061325E8</v>
      </c>
      <c r="BU465" s="1" t="s">
        <v>4205</v>
      </c>
      <c r="BV465" s="1" t="s">
        <v>232</v>
      </c>
      <c r="BW465" s="1" t="s">
        <v>399</v>
      </c>
      <c r="CK465" s="1">
        <v>36000.0</v>
      </c>
      <c r="CL465" s="1" t="s">
        <v>232</v>
      </c>
      <c r="CM465" s="1">
        <v>50000.0</v>
      </c>
      <c r="CN465" s="1" t="s">
        <v>237</v>
      </c>
      <c r="CO465" s="1" t="s">
        <v>361</v>
      </c>
      <c r="CP465" s="1" t="s">
        <v>237</v>
      </c>
      <c r="CQ465" s="1" t="s">
        <v>361</v>
      </c>
      <c r="CR465" s="1" t="s">
        <v>216</v>
      </c>
      <c r="CS465" s="1" t="s">
        <v>238</v>
      </c>
      <c r="CT465" s="1" t="s">
        <v>283</v>
      </c>
      <c r="CU465" s="1" t="s">
        <v>239</v>
      </c>
      <c r="CV465" s="1" t="s">
        <v>239</v>
      </c>
      <c r="CW465" s="1" t="s">
        <v>239</v>
      </c>
      <c r="CX465" s="1" t="s">
        <v>239</v>
      </c>
      <c r="CZ465" s="1" t="s">
        <v>363</v>
      </c>
      <c r="DA465" s="1" t="s">
        <v>363</v>
      </c>
      <c r="DB465" s="1" t="s">
        <v>243</v>
      </c>
      <c r="DC465" s="1" t="s">
        <v>244</v>
      </c>
      <c r="DD465" s="1" t="s">
        <v>244</v>
      </c>
      <c r="DE465" s="1">
        <v>1.0</v>
      </c>
      <c r="DF465" s="1">
        <v>4.0</v>
      </c>
      <c r="DG465" s="1">
        <v>5.0</v>
      </c>
      <c r="DH465" s="1">
        <v>5.0</v>
      </c>
      <c r="DI465" s="1">
        <v>5.0</v>
      </c>
      <c r="DJ465" s="1">
        <v>2.0</v>
      </c>
      <c r="DK465" s="1">
        <v>2.0</v>
      </c>
      <c r="DL465" s="1">
        <v>3.0</v>
      </c>
      <c r="DN465" s="1">
        <v>5.0</v>
      </c>
      <c r="DO465" s="1">
        <v>5.0</v>
      </c>
      <c r="DP465" s="1">
        <v>2.0</v>
      </c>
      <c r="DS465" s="1">
        <v>5.0</v>
      </c>
      <c r="DV465" s="1" t="s">
        <v>216</v>
      </c>
      <c r="DX465" s="1" t="s">
        <v>245</v>
      </c>
      <c r="DY465" s="1" t="s">
        <v>245</v>
      </c>
      <c r="EE465" s="1" t="s">
        <v>1629</v>
      </c>
      <c r="EJ465" s="1" t="s">
        <v>878</v>
      </c>
      <c r="EK465" s="1" t="s">
        <v>1322</v>
      </c>
      <c r="EL465" s="1" t="s">
        <v>757</v>
      </c>
      <c r="EM465" s="1" t="s">
        <v>216</v>
      </c>
      <c r="EN465" s="1" t="s">
        <v>232</v>
      </c>
      <c r="GZ465" s="1">
        <v>4.0</v>
      </c>
      <c r="HA465" s="1" t="s">
        <v>247</v>
      </c>
      <c r="HB465" s="1" t="s">
        <v>4206</v>
      </c>
      <c r="HC465" s="1" t="s">
        <v>4207</v>
      </c>
      <c r="HD465" s="1" t="s">
        <v>4208</v>
      </c>
      <c r="HE465" s="1" t="s">
        <v>4209</v>
      </c>
      <c r="HI465" s="1" t="s">
        <v>4210</v>
      </c>
      <c r="HJ465" s="1" t="s">
        <v>216</v>
      </c>
      <c r="HK465" s="1" t="s">
        <v>232</v>
      </c>
      <c r="HL465" s="1" t="s">
        <v>253</v>
      </c>
      <c r="HM465" s="1" t="s">
        <v>216</v>
      </c>
      <c r="HN465" s="1" t="s">
        <v>232</v>
      </c>
      <c r="HO465" s="1" t="s">
        <v>232</v>
      </c>
      <c r="HP465" s="1" t="s">
        <v>4211</v>
      </c>
      <c r="HQ465" s="1" t="s">
        <v>4212</v>
      </c>
    </row>
    <row r="466" ht="15.75" customHeight="1">
      <c r="A466" s="2">
        <v>43199.602997685186</v>
      </c>
      <c r="D466" s="1">
        <v>1.7886922924E10</v>
      </c>
      <c r="E466" s="1" t="s">
        <v>215</v>
      </c>
      <c r="F466" s="1" t="s">
        <v>232</v>
      </c>
      <c r="H466" s="1">
        <v>2015.0</v>
      </c>
      <c r="I466" s="1" t="s">
        <v>218</v>
      </c>
      <c r="J466" s="1" t="s">
        <v>861</v>
      </c>
      <c r="K466" s="1" t="s">
        <v>220</v>
      </c>
      <c r="AY466" s="1" t="s">
        <v>216</v>
      </c>
      <c r="AZ466" s="1" t="s">
        <v>221</v>
      </c>
      <c r="BB466" s="1" t="s">
        <v>222</v>
      </c>
      <c r="BD466" s="1" t="s">
        <v>223</v>
      </c>
      <c r="BE466" s="1" t="s">
        <v>293</v>
      </c>
      <c r="BG466" s="1" t="s">
        <v>216</v>
      </c>
      <c r="BJ466" s="1">
        <v>32.0</v>
      </c>
      <c r="BK466" s="1" t="s">
        <v>216</v>
      </c>
      <c r="BL466" s="1" t="s">
        <v>393</v>
      </c>
      <c r="BM466" s="1" t="s">
        <v>4213</v>
      </c>
      <c r="BN466" s="1" t="s">
        <v>395</v>
      </c>
      <c r="BO466" s="1" t="s">
        <v>228</v>
      </c>
      <c r="BP466" s="1" t="s">
        <v>232</v>
      </c>
      <c r="BQ466" s="1" t="s">
        <v>4214</v>
      </c>
      <c r="BR466" s="1" t="s">
        <v>354</v>
      </c>
      <c r="BS466" s="1" t="s">
        <v>4215</v>
      </c>
      <c r="BT466" s="1">
        <v>3.30467409615E11</v>
      </c>
      <c r="BU466" s="1" t="s">
        <v>4216</v>
      </c>
      <c r="BV466" s="1" t="s">
        <v>232</v>
      </c>
      <c r="BW466" s="1" t="s">
        <v>261</v>
      </c>
      <c r="CK466" s="1">
        <v>36330.0</v>
      </c>
      <c r="CL466" s="1" t="s">
        <v>232</v>
      </c>
      <c r="CM466" s="1">
        <v>39680.0</v>
      </c>
      <c r="CN466" s="1" t="s">
        <v>361</v>
      </c>
      <c r="CO466" s="1" t="s">
        <v>237</v>
      </c>
      <c r="CP466" s="1" t="s">
        <v>237</v>
      </c>
      <c r="CQ466" s="1" t="s">
        <v>237</v>
      </c>
      <c r="CR466" s="1" t="s">
        <v>232</v>
      </c>
      <c r="CS466" s="1" t="s">
        <v>238</v>
      </c>
      <c r="CT466" s="1" t="s">
        <v>238</v>
      </c>
      <c r="CU466" s="1" t="s">
        <v>283</v>
      </c>
      <c r="CV466" s="1" t="s">
        <v>239</v>
      </c>
      <c r="CW466" s="1" t="s">
        <v>239</v>
      </c>
      <c r="CX466" s="1" t="s">
        <v>239</v>
      </c>
      <c r="CZ466" s="1" t="s">
        <v>363</v>
      </c>
      <c r="DA466" s="1" t="s">
        <v>4217</v>
      </c>
      <c r="DB466" s="1" t="s">
        <v>537</v>
      </c>
      <c r="DC466" s="1" t="s">
        <v>244</v>
      </c>
      <c r="DD466" s="1" t="s">
        <v>244</v>
      </c>
      <c r="DE466" s="1">
        <v>5.0</v>
      </c>
      <c r="DF466" s="1">
        <v>5.0</v>
      </c>
      <c r="DG466" s="1">
        <v>5.0</v>
      </c>
      <c r="DH466" s="1">
        <v>4.0</v>
      </c>
      <c r="DI466" s="1">
        <v>3.0</v>
      </c>
      <c r="DJ466" s="1">
        <v>5.0</v>
      </c>
      <c r="DL466" s="1">
        <v>2.0</v>
      </c>
      <c r="DM466" s="1">
        <v>1.0</v>
      </c>
      <c r="DN466" s="1">
        <v>3.0</v>
      </c>
      <c r="DO466" s="1">
        <v>5.0</v>
      </c>
      <c r="DP466" s="1">
        <v>3.0</v>
      </c>
      <c r="DQ466" s="1">
        <v>4.0</v>
      </c>
      <c r="DR466" s="1">
        <v>1.0</v>
      </c>
      <c r="DS466" s="1">
        <v>4.0</v>
      </c>
      <c r="DT466" s="1">
        <v>1.0</v>
      </c>
      <c r="DU466" s="1">
        <v>2.0</v>
      </c>
      <c r="DV466" s="1" t="s">
        <v>216</v>
      </c>
      <c r="DX466" s="1" t="s">
        <v>269</v>
      </c>
      <c r="DY466" s="1" t="s">
        <v>245</v>
      </c>
      <c r="GZ466" s="1">
        <v>4.0</v>
      </c>
      <c r="HA466" s="1" t="s">
        <v>270</v>
      </c>
      <c r="HB466" s="1" t="s">
        <v>4218</v>
      </c>
      <c r="HC466" s="1" t="s">
        <v>4219</v>
      </c>
      <c r="HD466" s="1" t="s">
        <v>4220</v>
      </c>
      <c r="HI466" s="1" t="s">
        <v>4221</v>
      </c>
      <c r="HJ466" s="1" t="s">
        <v>232</v>
      </c>
      <c r="HK466" s="1" t="s">
        <v>216</v>
      </c>
      <c r="HM466" s="1" t="s">
        <v>216</v>
      </c>
      <c r="HN466" s="1" t="s">
        <v>216</v>
      </c>
      <c r="HO466" s="1" t="s">
        <v>232</v>
      </c>
    </row>
    <row r="467" ht="15.75" customHeight="1">
      <c r="A467" s="2">
        <v>43199.52143518518</v>
      </c>
      <c r="D467" s="1">
        <v>1.7984872257E10</v>
      </c>
      <c r="E467" s="1" t="s">
        <v>215</v>
      </c>
      <c r="F467" s="1" t="s">
        <v>232</v>
      </c>
      <c r="H467" s="1">
        <v>2016.0</v>
      </c>
      <c r="I467" s="1" t="s">
        <v>218</v>
      </c>
      <c r="J467" s="1" t="s">
        <v>530</v>
      </c>
      <c r="K467" s="1" t="s">
        <v>220</v>
      </c>
      <c r="AY467" s="1" t="s">
        <v>216</v>
      </c>
      <c r="AZ467" s="1" t="s">
        <v>221</v>
      </c>
      <c r="BB467" s="1" t="s">
        <v>222</v>
      </c>
      <c r="BD467" s="1" t="s">
        <v>223</v>
      </c>
      <c r="BE467" s="1" t="s">
        <v>224</v>
      </c>
      <c r="BG467" s="1" t="s">
        <v>216</v>
      </c>
      <c r="BJ467" s="1">
        <v>19.0</v>
      </c>
      <c r="BK467" s="1" t="s">
        <v>216</v>
      </c>
      <c r="BL467" s="1" t="s">
        <v>4222</v>
      </c>
      <c r="BM467" s="1" t="s">
        <v>4223</v>
      </c>
      <c r="BN467" s="1" t="s">
        <v>901</v>
      </c>
      <c r="BO467" s="1" t="s">
        <v>258</v>
      </c>
      <c r="BP467" s="1" t="s">
        <v>232</v>
      </c>
      <c r="BQ467" s="1" t="s">
        <v>4224</v>
      </c>
      <c r="BR467" s="1" t="s">
        <v>524</v>
      </c>
      <c r="BS467" s="1" t="s">
        <v>4225</v>
      </c>
      <c r="BT467" s="1">
        <v>6.14743017E8</v>
      </c>
      <c r="BU467" s="1" t="s">
        <v>4226</v>
      </c>
      <c r="BV467" s="1" t="s">
        <v>232</v>
      </c>
      <c r="BW467" s="1" t="s">
        <v>801</v>
      </c>
      <c r="CK467" s="1">
        <v>25000.0</v>
      </c>
      <c r="CL467" s="1" t="s">
        <v>232</v>
      </c>
      <c r="CM467" s="1">
        <v>90000.0</v>
      </c>
      <c r="CN467" s="1" t="s">
        <v>361</v>
      </c>
      <c r="CO467" s="1" t="s">
        <v>361</v>
      </c>
      <c r="CP467" s="1" t="s">
        <v>361</v>
      </c>
      <c r="CQ467" s="1" t="s">
        <v>361</v>
      </c>
      <c r="CR467" s="1" t="s">
        <v>216</v>
      </c>
      <c r="CS467" s="1" t="s">
        <v>238</v>
      </c>
      <c r="CT467" s="1" t="s">
        <v>436</v>
      </c>
      <c r="CZ467" s="1" t="s">
        <v>363</v>
      </c>
      <c r="DA467" s="1" t="s">
        <v>1628</v>
      </c>
      <c r="DB467" s="1" t="s">
        <v>537</v>
      </c>
      <c r="DC467" s="1" t="s">
        <v>244</v>
      </c>
      <c r="DD467" s="1" t="s">
        <v>244</v>
      </c>
      <c r="DE467" s="1">
        <v>5.0</v>
      </c>
      <c r="DF467" s="1">
        <v>4.0</v>
      </c>
      <c r="DG467" s="1">
        <v>5.0</v>
      </c>
      <c r="DH467" s="1">
        <v>5.0</v>
      </c>
      <c r="DI467" s="1">
        <v>5.0</v>
      </c>
      <c r="DJ467" s="1">
        <v>5.0</v>
      </c>
      <c r="DK467" s="1">
        <v>3.0</v>
      </c>
      <c r="DL467" s="1">
        <v>3.0</v>
      </c>
      <c r="DO467" s="1">
        <v>5.0</v>
      </c>
      <c r="DP467" s="1">
        <v>1.0</v>
      </c>
      <c r="DQ467" s="1">
        <v>4.0</v>
      </c>
      <c r="DR467" s="1">
        <v>5.0</v>
      </c>
      <c r="DS467" s="1">
        <v>3.0</v>
      </c>
      <c r="DT467" s="1">
        <v>1.0</v>
      </c>
      <c r="DU467" s="1">
        <v>5.0</v>
      </c>
      <c r="DV467" s="1" t="s">
        <v>216</v>
      </c>
      <c r="DX467" s="1" t="s">
        <v>269</v>
      </c>
      <c r="DY467" s="1" t="s">
        <v>245</v>
      </c>
      <c r="DZ467" s="1" t="s">
        <v>581</v>
      </c>
      <c r="EC467" s="1" t="s">
        <v>246</v>
      </c>
      <c r="ED467" s="1" t="s">
        <v>246</v>
      </c>
      <c r="GZ467" s="1">
        <v>5.0</v>
      </c>
      <c r="HA467" s="1" t="s">
        <v>305</v>
      </c>
      <c r="HD467" s="1" t="s">
        <v>4227</v>
      </c>
      <c r="HF467" s="1" t="s">
        <v>361</v>
      </c>
      <c r="HG467" s="1" t="s">
        <v>237</v>
      </c>
      <c r="HI467" s="1" t="s">
        <v>4228</v>
      </c>
      <c r="HJ467" s="1" t="s">
        <v>232</v>
      </c>
      <c r="HK467" s="1" t="s">
        <v>232</v>
      </c>
      <c r="HL467" s="1" t="s">
        <v>1793</v>
      </c>
      <c r="HM467" s="1" t="s">
        <v>232</v>
      </c>
      <c r="HN467" s="1" t="s">
        <v>232</v>
      </c>
      <c r="HO467" s="1" t="s">
        <v>232</v>
      </c>
    </row>
    <row r="468" ht="15.75" customHeight="1">
      <c r="A468" s="2">
        <v>43199.48097222222</v>
      </c>
      <c r="D468" s="1">
        <v>1.7831008441E10</v>
      </c>
      <c r="E468" s="1" t="s">
        <v>215</v>
      </c>
      <c r="F468" s="1" t="s">
        <v>232</v>
      </c>
      <c r="H468" s="1">
        <v>2017.0</v>
      </c>
      <c r="I468" s="1" t="s">
        <v>635</v>
      </c>
      <c r="J468" s="1" t="s">
        <v>861</v>
      </c>
      <c r="K468" s="1" t="s">
        <v>754</v>
      </c>
      <c r="Q468" s="1" t="s">
        <v>755</v>
      </c>
      <c r="R468" s="1" t="s">
        <v>4229</v>
      </c>
      <c r="S468" s="1" t="s">
        <v>232</v>
      </c>
      <c r="T468" s="1" t="s">
        <v>757</v>
      </c>
      <c r="AY468" s="1" t="s">
        <v>216</v>
      </c>
      <c r="GZ468" s="1">
        <v>4.0</v>
      </c>
      <c r="HA468" s="1" t="s">
        <v>247</v>
      </c>
      <c r="HB468" s="1" t="s">
        <v>4230</v>
      </c>
      <c r="HE468" s="1" t="s">
        <v>4231</v>
      </c>
      <c r="HI468" s="1" t="s">
        <v>4232</v>
      </c>
      <c r="HJ468" s="1" t="s">
        <v>232</v>
      </c>
      <c r="HK468" s="1" t="s">
        <v>232</v>
      </c>
      <c r="HL468" s="1" t="s">
        <v>1075</v>
      </c>
      <c r="HM468" s="1" t="s">
        <v>216</v>
      </c>
      <c r="HN468" s="1" t="s">
        <v>216</v>
      </c>
      <c r="HO468" s="1" t="s">
        <v>232</v>
      </c>
      <c r="HP468" s="1" t="s">
        <v>4233</v>
      </c>
    </row>
    <row r="469" ht="15.75" customHeight="1">
      <c r="A469" s="2">
        <v>43199.49643518519</v>
      </c>
      <c r="D469" s="1">
        <v>1.8891387615E10</v>
      </c>
      <c r="E469" s="1" t="s">
        <v>215</v>
      </c>
      <c r="F469" s="1" t="s">
        <v>232</v>
      </c>
      <c r="H469" s="1">
        <v>2017.0</v>
      </c>
      <c r="I469" s="1" t="s">
        <v>218</v>
      </c>
      <c r="J469" s="1" t="s">
        <v>861</v>
      </c>
      <c r="K469" s="1" t="s">
        <v>754</v>
      </c>
      <c r="Q469" s="1" t="s">
        <v>755</v>
      </c>
      <c r="R469" s="1" t="s">
        <v>4234</v>
      </c>
      <c r="S469" s="1" t="s">
        <v>232</v>
      </c>
      <c r="T469" s="1" t="s">
        <v>947</v>
      </c>
      <c r="AY469" s="1" t="s">
        <v>216</v>
      </c>
      <c r="GZ469" s="1">
        <v>3.0</v>
      </c>
      <c r="HA469" s="1" t="s">
        <v>247</v>
      </c>
      <c r="HB469" s="1" t="s">
        <v>4235</v>
      </c>
      <c r="HC469" s="1" t="s">
        <v>4236</v>
      </c>
      <c r="HD469" s="1" t="s">
        <v>4237</v>
      </c>
      <c r="HE469" s="1" t="s">
        <v>4238</v>
      </c>
      <c r="HI469" s="1" t="s">
        <v>4239</v>
      </c>
      <c r="HJ469" s="1" t="s">
        <v>216</v>
      </c>
      <c r="HK469" s="1" t="s">
        <v>216</v>
      </c>
      <c r="HM469" s="1" t="s">
        <v>216</v>
      </c>
      <c r="HN469" s="1" t="s">
        <v>232</v>
      </c>
      <c r="HO469" s="1" t="s">
        <v>232</v>
      </c>
      <c r="HP469" s="1" t="s">
        <v>4240</v>
      </c>
      <c r="HQ469" s="1" t="s">
        <v>4241</v>
      </c>
    </row>
    <row r="470" ht="15.75" customHeight="1">
      <c r="A470" s="2">
        <v>43199.50883101852</v>
      </c>
      <c r="D470" s="1">
        <v>1.7894259949E10</v>
      </c>
      <c r="E470" s="1" t="s">
        <v>215</v>
      </c>
      <c r="F470" s="1" t="s">
        <v>232</v>
      </c>
      <c r="H470" s="1">
        <v>2016.0</v>
      </c>
      <c r="I470" s="1" t="s">
        <v>218</v>
      </c>
      <c r="J470" s="1" t="s">
        <v>861</v>
      </c>
      <c r="K470" s="1" t="s">
        <v>220</v>
      </c>
      <c r="AY470" s="1" t="s">
        <v>232</v>
      </c>
      <c r="AZ470" s="1" t="s">
        <v>221</v>
      </c>
      <c r="BB470" s="1" t="s">
        <v>297</v>
      </c>
      <c r="BC470" s="1">
        <v>13.0</v>
      </c>
      <c r="BD470" s="1" t="s">
        <v>223</v>
      </c>
      <c r="BE470" s="1" t="s">
        <v>293</v>
      </c>
      <c r="BG470" s="1" t="s">
        <v>216</v>
      </c>
      <c r="BJ470" s="1">
        <v>7.0</v>
      </c>
      <c r="BK470" s="1" t="s">
        <v>216</v>
      </c>
      <c r="BL470" s="1" t="s">
        <v>4242</v>
      </c>
      <c r="BM470" s="1" t="s">
        <v>4243</v>
      </c>
      <c r="BN470" s="1" t="s">
        <v>4244</v>
      </c>
      <c r="BO470" s="1" t="s">
        <v>376</v>
      </c>
      <c r="BP470" s="1" t="s">
        <v>232</v>
      </c>
      <c r="BQ470" s="1" t="s">
        <v>3018</v>
      </c>
      <c r="BR470" s="1" t="s">
        <v>354</v>
      </c>
      <c r="BS470" s="1" t="s">
        <v>2868</v>
      </c>
      <c r="BU470" s="1" t="s">
        <v>4245</v>
      </c>
      <c r="BV470" s="1" t="s">
        <v>232</v>
      </c>
      <c r="BW470" s="1" t="s">
        <v>233</v>
      </c>
      <c r="CK470" s="1">
        <v>32000.0</v>
      </c>
      <c r="CL470" s="1" t="s">
        <v>216</v>
      </c>
      <c r="CM470" s="1">
        <v>32000.0</v>
      </c>
      <c r="CN470" s="1" t="s">
        <v>237</v>
      </c>
      <c r="CO470" s="1" t="s">
        <v>237</v>
      </c>
      <c r="CP470" s="1" t="s">
        <v>237</v>
      </c>
      <c r="CQ470" s="1" t="s">
        <v>237</v>
      </c>
      <c r="CR470" s="1" t="s">
        <v>232</v>
      </c>
      <c r="CS470" s="1" t="s">
        <v>238</v>
      </c>
      <c r="CT470" s="1" t="s">
        <v>238</v>
      </c>
      <c r="CU470" s="1" t="s">
        <v>239</v>
      </c>
      <c r="CV470" s="1" t="s">
        <v>239</v>
      </c>
      <c r="CW470" s="1" t="s">
        <v>239</v>
      </c>
      <c r="CX470" s="1" t="s">
        <v>239</v>
      </c>
      <c r="CY470" s="1" t="s">
        <v>693</v>
      </c>
      <c r="CZ470" s="1" t="s">
        <v>391</v>
      </c>
      <c r="DA470" s="1" t="s">
        <v>391</v>
      </c>
      <c r="DB470" s="1" t="s">
        <v>383</v>
      </c>
      <c r="DC470" s="1" t="s">
        <v>244</v>
      </c>
      <c r="DD470" s="1" t="s">
        <v>244</v>
      </c>
      <c r="DE470" s="1">
        <v>4.0</v>
      </c>
      <c r="DF470" s="1">
        <v>5.0</v>
      </c>
      <c r="DG470" s="1">
        <v>5.0</v>
      </c>
      <c r="DH470" s="1">
        <v>3.0</v>
      </c>
      <c r="DI470" s="1">
        <v>4.0</v>
      </c>
      <c r="DJ470" s="1">
        <v>5.0</v>
      </c>
      <c r="DK470" s="1">
        <v>1.0</v>
      </c>
      <c r="DL470" s="1">
        <v>2.0</v>
      </c>
      <c r="DM470" s="1">
        <v>3.0</v>
      </c>
      <c r="DN470" s="1">
        <v>3.0</v>
      </c>
      <c r="DO470" s="1">
        <v>4.0</v>
      </c>
      <c r="DP470" s="1">
        <v>4.0</v>
      </c>
      <c r="DQ470" s="1">
        <v>1.0</v>
      </c>
      <c r="DR470" s="1">
        <v>1.0</v>
      </c>
      <c r="DS470" s="1">
        <v>2.0</v>
      </c>
      <c r="DT470" s="1">
        <v>4.0</v>
      </c>
      <c r="DU470" s="1">
        <v>1.0</v>
      </c>
      <c r="DV470" s="1" t="s">
        <v>216</v>
      </c>
      <c r="DX470" s="1" t="s">
        <v>269</v>
      </c>
      <c r="DY470" s="1" t="s">
        <v>269</v>
      </c>
      <c r="DZ470" s="1" t="s">
        <v>4246</v>
      </c>
      <c r="EE470" s="1" t="s">
        <v>294</v>
      </c>
      <c r="FP470" s="1" t="s">
        <v>976</v>
      </c>
      <c r="FQ470" s="1" t="s">
        <v>296</v>
      </c>
      <c r="FS470" s="1" t="s">
        <v>749</v>
      </c>
      <c r="FU470" s="1" t="s">
        <v>298</v>
      </c>
      <c r="FV470" s="1" t="s">
        <v>867</v>
      </c>
      <c r="FW470" s="1" t="s">
        <v>223</v>
      </c>
      <c r="FX470" s="1" t="s">
        <v>293</v>
      </c>
      <c r="FZ470" s="1" t="s">
        <v>4247</v>
      </c>
      <c r="GB470" s="1" t="s">
        <v>228</v>
      </c>
      <c r="GC470" s="1" t="s">
        <v>232</v>
      </c>
      <c r="GD470" s="1" t="s">
        <v>4248</v>
      </c>
      <c r="GE470" s="1" t="s">
        <v>435</v>
      </c>
      <c r="GF470" s="1">
        <v>6.0</v>
      </c>
      <c r="GG470" s="1" t="s">
        <v>232</v>
      </c>
      <c r="GH470" s="1" t="s">
        <v>216</v>
      </c>
      <c r="GK470" s="1" t="s">
        <v>326</v>
      </c>
      <c r="GL470" s="1" t="s">
        <v>490</v>
      </c>
      <c r="GM470" s="1">
        <v>30000.0</v>
      </c>
      <c r="GN470" s="1" t="s">
        <v>216</v>
      </c>
      <c r="GO470" s="1">
        <v>30000.0</v>
      </c>
      <c r="GP470" s="1">
        <v>0.0</v>
      </c>
      <c r="GQ470" s="1">
        <v>1.0</v>
      </c>
      <c r="GR470" s="1">
        <v>1.0</v>
      </c>
      <c r="GS470" s="1">
        <v>4.0</v>
      </c>
      <c r="GT470" s="1">
        <v>3.0</v>
      </c>
      <c r="GU470" s="1">
        <v>3.0</v>
      </c>
      <c r="GV470" s="1">
        <v>1.0</v>
      </c>
      <c r="GW470" s="1">
        <v>1.0</v>
      </c>
      <c r="GX470" s="1">
        <v>2.0</v>
      </c>
      <c r="GY470" s="1">
        <v>1.0</v>
      </c>
      <c r="GZ470" s="1">
        <v>3.0</v>
      </c>
      <c r="HA470" s="1" t="s">
        <v>247</v>
      </c>
      <c r="HB470" s="1" t="s">
        <v>4249</v>
      </c>
      <c r="HC470" s="1" t="s">
        <v>4250</v>
      </c>
      <c r="HD470" s="1" t="s">
        <v>4251</v>
      </c>
      <c r="HE470" s="1" t="s">
        <v>4252</v>
      </c>
      <c r="HI470" s="1" t="s">
        <v>4253</v>
      </c>
      <c r="HJ470" s="1" t="s">
        <v>232</v>
      </c>
      <c r="HK470" s="1" t="s">
        <v>232</v>
      </c>
      <c r="HL470" s="1" t="s">
        <v>2444</v>
      </c>
      <c r="HM470" s="1" t="s">
        <v>216</v>
      </c>
      <c r="HN470" s="1" t="s">
        <v>216</v>
      </c>
      <c r="HO470" s="1" t="s">
        <v>232</v>
      </c>
      <c r="HP470" s="1" t="s">
        <v>4254</v>
      </c>
      <c r="HQ470" s="1" t="s">
        <v>4255</v>
      </c>
    </row>
    <row r="471" ht="15.75" customHeight="1">
      <c r="A471" s="2">
        <v>43199.51684027778</v>
      </c>
      <c r="D471" s="1">
        <v>1.7829211613E10</v>
      </c>
      <c r="E471" s="1" t="s">
        <v>215</v>
      </c>
      <c r="F471" s="1" t="s">
        <v>232</v>
      </c>
      <c r="H471" s="1">
        <v>2016.0</v>
      </c>
      <c r="I471" s="1" t="s">
        <v>218</v>
      </c>
      <c r="J471" s="1" t="s">
        <v>861</v>
      </c>
      <c r="K471" s="1" t="s">
        <v>481</v>
      </c>
      <c r="AG471" s="1" t="s">
        <v>482</v>
      </c>
      <c r="AH471" s="1">
        <v>12.0</v>
      </c>
      <c r="AI471" s="1" t="s">
        <v>4256</v>
      </c>
      <c r="AJ471" s="1">
        <v>33000.0</v>
      </c>
      <c r="AK471" s="1">
        <v>33000.0</v>
      </c>
      <c r="AL471" s="1" t="s">
        <v>4257</v>
      </c>
      <c r="AM471" s="1" t="s">
        <v>4258</v>
      </c>
      <c r="AY471" s="1" t="s">
        <v>232</v>
      </c>
      <c r="EE471" s="1" t="s">
        <v>1629</v>
      </c>
      <c r="EJ471" s="1" t="s">
        <v>1903</v>
      </c>
      <c r="EK471" s="1" t="s">
        <v>4259</v>
      </c>
      <c r="EL471" s="1" t="s">
        <v>757</v>
      </c>
      <c r="EM471" s="1" t="s">
        <v>232</v>
      </c>
      <c r="EN471" s="1" t="s">
        <v>216</v>
      </c>
      <c r="GZ471" s="1">
        <v>3.0</v>
      </c>
      <c r="HA471" s="1" t="s">
        <v>247</v>
      </c>
      <c r="HJ471" s="1" t="s">
        <v>216</v>
      </c>
      <c r="HK471" s="1" t="s">
        <v>216</v>
      </c>
      <c r="HM471" s="1" t="s">
        <v>232</v>
      </c>
      <c r="HN471" s="1" t="s">
        <v>216</v>
      </c>
      <c r="HO471" s="1" t="s">
        <v>232</v>
      </c>
    </row>
    <row r="472" ht="15.75" customHeight="1">
      <c r="A472" s="2">
        <v>43199.52381944445</v>
      </c>
      <c r="D472" s="1">
        <v>1.7897438856E10</v>
      </c>
      <c r="E472" s="1" t="s">
        <v>215</v>
      </c>
      <c r="F472" s="1" t="s">
        <v>216</v>
      </c>
      <c r="G472" s="1" t="s">
        <v>373</v>
      </c>
      <c r="H472" s="1">
        <v>2017.0</v>
      </c>
      <c r="I472" s="1" t="s">
        <v>218</v>
      </c>
      <c r="J472" s="1" t="s">
        <v>861</v>
      </c>
      <c r="K472" s="1" t="s">
        <v>754</v>
      </c>
      <c r="Q472" s="1" t="s">
        <v>1776</v>
      </c>
      <c r="R472" s="1" t="s">
        <v>4260</v>
      </c>
      <c r="S472" s="1" t="s">
        <v>232</v>
      </c>
      <c r="T472" s="1" t="s">
        <v>757</v>
      </c>
      <c r="AY472" s="1" t="s">
        <v>216</v>
      </c>
      <c r="GZ472" s="1">
        <v>4.0</v>
      </c>
      <c r="HA472" s="1" t="s">
        <v>270</v>
      </c>
      <c r="HB472" s="1" t="s">
        <v>4261</v>
      </c>
      <c r="HC472" s="1" t="s">
        <v>4262</v>
      </c>
      <c r="HD472" s="1" t="s">
        <v>4263</v>
      </c>
      <c r="HE472" s="1" t="s">
        <v>4264</v>
      </c>
      <c r="HI472" s="1" t="s">
        <v>4265</v>
      </c>
      <c r="HJ472" s="1" t="s">
        <v>232</v>
      </c>
      <c r="HK472" s="1" t="s">
        <v>232</v>
      </c>
      <c r="HL472" s="1" t="s">
        <v>1154</v>
      </c>
      <c r="HM472" s="1" t="s">
        <v>232</v>
      </c>
      <c r="HN472" s="1" t="s">
        <v>216</v>
      </c>
      <c r="HO472" s="1" t="s">
        <v>232</v>
      </c>
    </row>
    <row r="473" ht="15.75" customHeight="1">
      <c r="A473" s="2">
        <v>43199.54498842593</v>
      </c>
      <c r="D473" s="1">
        <v>1.7755697055E10</v>
      </c>
      <c r="E473" s="1" t="s">
        <v>215</v>
      </c>
      <c r="F473" s="1" t="s">
        <v>232</v>
      </c>
      <c r="H473" s="1">
        <v>2016.0</v>
      </c>
      <c r="I473" s="1" t="s">
        <v>218</v>
      </c>
      <c r="J473" s="1" t="s">
        <v>861</v>
      </c>
      <c r="K473" s="1" t="s">
        <v>220</v>
      </c>
      <c r="AY473" s="1" t="s">
        <v>216</v>
      </c>
      <c r="AZ473" s="1" t="s">
        <v>221</v>
      </c>
      <c r="BB473" s="1" t="s">
        <v>222</v>
      </c>
      <c r="BD473" s="1" t="s">
        <v>223</v>
      </c>
      <c r="BE473" s="1" t="s">
        <v>224</v>
      </c>
      <c r="BG473" s="1" t="s">
        <v>216</v>
      </c>
      <c r="BJ473" s="1">
        <v>10.0</v>
      </c>
      <c r="BK473" s="1" t="s">
        <v>216</v>
      </c>
      <c r="BL473" s="1" t="s">
        <v>1833</v>
      </c>
      <c r="BM473" s="1" t="s">
        <v>4266</v>
      </c>
      <c r="BN473" s="1" t="s">
        <v>1835</v>
      </c>
      <c r="BO473" s="1" t="s">
        <v>376</v>
      </c>
      <c r="BP473" s="1" t="s">
        <v>232</v>
      </c>
      <c r="BQ473" s="1" t="s">
        <v>1833</v>
      </c>
      <c r="BR473" s="1" t="s">
        <v>826</v>
      </c>
      <c r="BS473" s="1" t="s">
        <v>4267</v>
      </c>
      <c r="BT473" s="1">
        <v>4.75727278E8</v>
      </c>
      <c r="BU473" s="1" t="s">
        <v>4268</v>
      </c>
      <c r="BV473" s="1" t="s">
        <v>232</v>
      </c>
      <c r="BW473" s="1" t="s">
        <v>2767</v>
      </c>
      <c r="CK473" s="1">
        <v>30000.0</v>
      </c>
      <c r="CL473" s="1" t="s">
        <v>232</v>
      </c>
      <c r="CM473" s="1">
        <v>31250.0</v>
      </c>
      <c r="CN473" s="1" t="s">
        <v>237</v>
      </c>
      <c r="CO473" s="1" t="s">
        <v>237</v>
      </c>
      <c r="CP473" s="1" t="s">
        <v>237</v>
      </c>
      <c r="CQ473" s="1" t="s">
        <v>237</v>
      </c>
      <c r="CR473" s="1" t="s">
        <v>216</v>
      </c>
      <c r="CS473" s="1" t="s">
        <v>238</v>
      </c>
      <c r="CT473" s="1" t="s">
        <v>265</v>
      </c>
      <c r="CU473" s="1" t="s">
        <v>239</v>
      </c>
      <c r="CV473" s="1" t="s">
        <v>436</v>
      </c>
      <c r="CW473" s="1" t="s">
        <v>239</v>
      </c>
      <c r="CX473" s="1" t="s">
        <v>239</v>
      </c>
      <c r="CZ473" s="1" t="s">
        <v>326</v>
      </c>
      <c r="DA473" s="1" t="s">
        <v>1131</v>
      </c>
      <c r="DB473" s="1" t="s">
        <v>243</v>
      </c>
      <c r="DC473" s="1" t="s">
        <v>244</v>
      </c>
      <c r="DD473" s="1" t="s">
        <v>244</v>
      </c>
      <c r="DE473" s="1">
        <v>4.0</v>
      </c>
      <c r="DF473" s="1">
        <v>4.0</v>
      </c>
      <c r="DG473" s="1">
        <v>4.0</v>
      </c>
      <c r="DH473" s="1">
        <v>3.0</v>
      </c>
      <c r="DI473" s="1">
        <v>3.0</v>
      </c>
      <c r="DJ473" s="1">
        <v>4.0</v>
      </c>
      <c r="DK473" s="1">
        <v>3.0</v>
      </c>
      <c r="DL473" s="1">
        <v>3.0</v>
      </c>
      <c r="DO473" s="1">
        <v>2.0</v>
      </c>
      <c r="DP473" s="1">
        <v>2.0</v>
      </c>
      <c r="DQ473" s="1">
        <v>4.0</v>
      </c>
      <c r="DR473" s="1">
        <v>2.0</v>
      </c>
      <c r="DS473" s="1">
        <v>3.0</v>
      </c>
      <c r="DV473" s="1" t="s">
        <v>216</v>
      </c>
      <c r="DX473" s="1" t="s">
        <v>268</v>
      </c>
      <c r="DY473" s="1" t="s">
        <v>245</v>
      </c>
      <c r="DZ473" s="1" t="s">
        <v>1091</v>
      </c>
      <c r="EB473" s="1" t="s">
        <v>246</v>
      </c>
      <c r="GZ473" s="1">
        <v>4.0</v>
      </c>
      <c r="HA473" s="1" t="s">
        <v>247</v>
      </c>
      <c r="HB473" s="1" t="s">
        <v>4269</v>
      </c>
      <c r="HC473" s="1" t="s">
        <v>4270</v>
      </c>
      <c r="HD473" s="1" t="s">
        <v>2899</v>
      </c>
      <c r="HE473" s="1" t="s">
        <v>844</v>
      </c>
      <c r="HI473" s="1" t="s">
        <v>4271</v>
      </c>
      <c r="HJ473" s="1" t="s">
        <v>232</v>
      </c>
      <c r="HK473" s="1" t="s">
        <v>216</v>
      </c>
      <c r="HM473" s="1" t="s">
        <v>216</v>
      </c>
      <c r="HN473" s="1" t="s">
        <v>216</v>
      </c>
      <c r="HO473" s="1" t="s">
        <v>232</v>
      </c>
      <c r="HP473" s="1" t="s">
        <v>4272</v>
      </c>
      <c r="HQ473" s="1" t="s">
        <v>4273</v>
      </c>
    </row>
    <row r="474" ht="15.75" customHeight="1">
      <c r="A474" s="2">
        <v>43199.54888888889</v>
      </c>
      <c r="D474" s="1">
        <v>1.8832975964E10</v>
      </c>
      <c r="E474" s="1" t="s">
        <v>215</v>
      </c>
      <c r="F474" s="1" t="s">
        <v>232</v>
      </c>
      <c r="H474" s="1">
        <v>2016.0</v>
      </c>
      <c r="I474" s="1" t="s">
        <v>218</v>
      </c>
      <c r="J474" s="1" t="s">
        <v>995</v>
      </c>
      <c r="K474" s="1" t="s">
        <v>220</v>
      </c>
      <c r="AY474" s="1" t="s">
        <v>232</v>
      </c>
      <c r="AZ474" s="1" t="s">
        <v>221</v>
      </c>
      <c r="BB474" s="1" t="s">
        <v>297</v>
      </c>
      <c r="BC474" s="1">
        <v>6.0</v>
      </c>
      <c r="BD474" s="1" t="s">
        <v>223</v>
      </c>
      <c r="BE474" s="1" t="s">
        <v>256</v>
      </c>
      <c r="BG474" s="1" t="s">
        <v>232</v>
      </c>
      <c r="BH474" s="1" t="s">
        <v>3825</v>
      </c>
      <c r="BI474" s="4">
        <v>0.85</v>
      </c>
      <c r="BJ474" s="1">
        <v>4.0</v>
      </c>
      <c r="BK474" s="1" t="s">
        <v>216</v>
      </c>
      <c r="BO474" s="1" t="s">
        <v>302</v>
      </c>
      <c r="BP474" s="1" t="s">
        <v>216</v>
      </c>
      <c r="BV474" s="1" t="s">
        <v>216</v>
      </c>
      <c r="BW474" s="1" t="s">
        <v>3713</v>
      </c>
      <c r="CY474" s="1" t="s">
        <v>693</v>
      </c>
      <c r="CZ474" s="1" t="s">
        <v>241</v>
      </c>
      <c r="DA474" s="1" t="s">
        <v>241</v>
      </c>
      <c r="EE474" s="1" t="s">
        <v>1629</v>
      </c>
      <c r="EJ474" s="1" t="s">
        <v>878</v>
      </c>
    </row>
    <row r="475" ht="15.75" customHeight="1">
      <c r="A475" s="2">
        <v>43199.560520833336</v>
      </c>
      <c r="D475" s="1">
        <v>1.783800345E10</v>
      </c>
      <c r="E475" s="1" t="s">
        <v>215</v>
      </c>
      <c r="F475" s="1" t="s">
        <v>232</v>
      </c>
      <c r="H475" s="1">
        <v>2017.0</v>
      </c>
      <c r="I475" s="1" t="s">
        <v>218</v>
      </c>
      <c r="J475" s="1" t="s">
        <v>861</v>
      </c>
      <c r="K475" s="1" t="s">
        <v>220</v>
      </c>
      <c r="AY475" s="1" t="s">
        <v>216</v>
      </c>
      <c r="AZ475" s="1" t="s">
        <v>221</v>
      </c>
      <c r="BB475" s="1" t="s">
        <v>222</v>
      </c>
      <c r="BD475" s="1" t="s">
        <v>223</v>
      </c>
      <c r="BE475" s="1" t="s">
        <v>293</v>
      </c>
      <c r="BG475" s="1" t="s">
        <v>216</v>
      </c>
      <c r="BJ475" s="1">
        <v>4.0</v>
      </c>
      <c r="BK475" s="1" t="s">
        <v>216</v>
      </c>
      <c r="BL475" s="1" t="s">
        <v>2117</v>
      </c>
      <c r="BM475" s="1" t="s">
        <v>4274</v>
      </c>
      <c r="BO475" s="1" t="s">
        <v>258</v>
      </c>
      <c r="BP475" s="1" t="s">
        <v>216</v>
      </c>
      <c r="BR475" s="1" t="s">
        <v>354</v>
      </c>
      <c r="BU475" s="1" t="s">
        <v>4275</v>
      </c>
      <c r="BV475" s="1" t="s">
        <v>232</v>
      </c>
      <c r="BW475" s="1" t="s">
        <v>279</v>
      </c>
      <c r="CK475" s="1">
        <v>29000.0</v>
      </c>
      <c r="CL475" s="1" t="s">
        <v>232</v>
      </c>
      <c r="CM475" s="1">
        <v>31000.0</v>
      </c>
      <c r="CN475" s="1" t="s">
        <v>237</v>
      </c>
      <c r="CO475" s="1" t="s">
        <v>237</v>
      </c>
      <c r="CP475" s="1" t="s">
        <v>237</v>
      </c>
      <c r="CQ475" s="1" t="s">
        <v>237</v>
      </c>
      <c r="CR475" s="1" t="s">
        <v>216</v>
      </c>
      <c r="CS475" s="1" t="s">
        <v>238</v>
      </c>
      <c r="CT475" s="1" t="s">
        <v>283</v>
      </c>
      <c r="CU475" s="1" t="s">
        <v>239</v>
      </c>
      <c r="CV475" s="1" t="s">
        <v>239</v>
      </c>
      <c r="CW475" s="1" t="s">
        <v>239</v>
      </c>
      <c r="CX475" s="1" t="s">
        <v>239</v>
      </c>
      <c r="CZ475" s="1" t="s">
        <v>391</v>
      </c>
      <c r="DA475" s="1" t="s">
        <v>2418</v>
      </c>
      <c r="DB475" s="1" t="s">
        <v>383</v>
      </c>
      <c r="DC475" s="1" t="s">
        <v>244</v>
      </c>
      <c r="DD475" s="1" t="s">
        <v>244</v>
      </c>
      <c r="DE475" s="1">
        <v>4.0</v>
      </c>
      <c r="DF475" s="1">
        <v>4.0</v>
      </c>
      <c r="DG475" s="1">
        <v>5.0</v>
      </c>
      <c r="DH475" s="1">
        <v>3.0</v>
      </c>
      <c r="DI475" s="1">
        <v>3.0</v>
      </c>
      <c r="DJ475" s="1">
        <v>5.0</v>
      </c>
      <c r="DK475" s="1">
        <v>3.0</v>
      </c>
      <c r="DL475" s="1">
        <v>3.0</v>
      </c>
      <c r="DN475" s="1">
        <v>5.0</v>
      </c>
      <c r="DO475" s="1">
        <v>5.0</v>
      </c>
      <c r="DP475" s="1">
        <v>3.0</v>
      </c>
      <c r="DQ475" s="1">
        <v>2.0</v>
      </c>
      <c r="DR475" s="1">
        <v>4.0</v>
      </c>
      <c r="DS475" s="1">
        <v>4.0</v>
      </c>
      <c r="DT475" s="1">
        <v>4.0</v>
      </c>
      <c r="DV475" s="1" t="s">
        <v>216</v>
      </c>
      <c r="DX475" s="1" t="s">
        <v>245</v>
      </c>
      <c r="DY475" s="1" t="s">
        <v>245</v>
      </c>
      <c r="GZ475" s="1">
        <v>4.0</v>
      </c>
      <c r="HA475" s="1" t="s">
        <v>247</v>
      </c>
      <c r="HB475" s="1" t="s">
        <v>4276</v>
      </c>
      <c r="HC475" s="1" t="s">
        <v>4277</v>
      </c>
      <c r="HE475" s="1" t="s">
        <v>4278</v>
      </c>
      <c r="HI475" s="1" t="s">
        <v>4279</v>
      </c>
      <c r="HK475" s="1" t="s">
        <v>216</v>
      </c>
      <c r="HM475" s="1" t="s">
        <v>216</v>
      </c>
      <c r="HN475" s="1" t="s">
        <v>216</v>
      </c>
      <c r="HO475" s="1" t="s">
        <v>232</v>
      </c>
    </row>
    <row r="476" ht="15.75" customHeight="1">
      <c r="A476" s="2">
        <v>43199.58079861111</v>
      </c>
      <c r="D476" s="1">
        <v>1.7831009722E10</v>
      </c>
      <c r="E476" s="1" t="s">
        <v>215</v>
      </c>
      <c r="F476" s="1" t="s">
        <v>232</v>
      </c>
      <c r="H476" s="1">
        <v>2016.0</v>
      </c>
      <c r="I476" s="1" t="s">
        <v>218</v>
      </c>
      <c r="J476" s="1" t="s">
        <v>530</v>
      </c>
      <c r="K476" s="1" t="s">
        <v>220</v>
      </c>
      <c r="AY476" s="1" t="s">
        <v>216</v>
      </c>
      <c r="AZ476" s="1" t="s">
        <v>221</v>
      </c>
      <c r="BB476" s="1" t="s">
        <v>222</v>
      </c>
      <c r="BD476" s="1" t="s">
        <v>223</v>
      </c>
      <c r="BE476" s="1" t="s">
        <v>256</v>
      </c>
      <c r="BG476" s="1" t="s">
        <v>216</v>
      </c>
      <c r="BJ476" s="1">
        <v>16.0</v>
      </c>
      <c r="BK476" s="1" t="s">
        <v>216</v>
      </c>
      <c r="BL476" s="1" t="s">
        <v>4280</v>
      </c>
      <c r="BM476" s="1" t="s">
        <v>4281</v>
      </c>
      <c r="BN476" s="1" t="s">
        <v>4282</v>
      </c>
      <c r="BO476" s="1" t="s">
        <v>319</v>
      </c>
      <c r="BP476" s="1" t="s">
        <v>216</v>
      </c>
      <c r="BR476" s="1" t="s">
        <v>524</v>
      </c>
      <c r="BS476" s="1" t="s">
        <v>4283</v>
      </c>
      <c r="BT476" s="1">
        <v>6.43580085E8</v>
      </c>
      <c r="BU476" s="1" t="s">
        <v>4284</v>
      </c>
      <c r="BV476" s="1" t="s">
        <v>232</v>
      </c>
      <c r="BW476" s="1" t="s">
        <v>566</v>
      </c>
      <c r="CK476" s="1">
        <v>45000.0</v>
      </c>
      <c r="CL476" s="1" t="s">
        <v>232</v>
      </c>
      <c r="CM476" s="1">
        <v>56000.0</v>
      </c>
      <c r="CN476" s="1" t="s">
        <v>237</v>
      </c>
      <c r="CO476" s="1" t="s">
        <v>237</v>
      </c>
      <c r="CP476" s="1" t="s">
        <v>237</v>
      </c>
      <c r="CQ476" s="1" t="s">
        <v>237</v>
      </c>
      <c r="CR476" s="1" t="s">
        <v>216</v>
      </c>
      <c r="CS476" s="1" t="s">
        <v>238</v>
      </c>
      <c r="CT476" s="1" t="s">
        <v>265</v>
      </c>
      <c r="CZ476" s="1" t="s">
        <v>284</v>
      </c>
      <c r="DA476" s="1" t="s">
        <v>471</v>
      </c>
      <c r="DB476" s="1" t="s">
        <v>243</v>
      </c>
      <c r="DC476" s="1" t="s">
        <v>244</v>
      </c>
      <c r="DD476" s="1" t="s">
        <v>244</v>
      </c>
      <c r="DE476" s="1">
        <v>5.0</v>
      </c>
      <c r="DF476" s="1">
        <v>5.0</v>
      </c>
      <c r="DG476" s="1">
        <v>5.0</v>
      </c>
      <c r="DH476" s="1">
        <v>5.0</v>
      </c>
      <c r="DI476" s="1">
        <v>5.0</v>
      </c>
      <c r="DJ476" s="1">
        <v>3.0</v>
      </c>
      <c r="DL476" s="1">
        <v>3.0</v>
      </c>
      <c r="DM476" s="1">
        <v>1.0</v>
      </c>
      <c r="DN476" s="1">
        <v>4.0</v>
      </c>
      <c r="DO476" s="1">
        <v>5.0</v>
      </c>
      <c r="DP476" s="1">
        <v>4.0</v>
      </c>
      <c r="DQ476" s="1">
        <v>4.0</v>
      </c>
      <c r="DR476" s="1">
        <v>4.0</v>
      </c>
      <c r="DS476" s="1">
        <v>3.0</v>
      </c>
      <c r="DU476" s="1">
        <v>3.0</v>
      </c>
      <c r="DV476" s="1" t="s">
        <v>216</v>
      </c>
      <c r="DY476" s="1" t="s">
        <v>384</v>
      </c>
      <c r="GZ476" s="1">
        <v>4.0</v>
      </c>
      <c r="HA476" s="1" t="s">
        <v>247</v>
      </c>
      <c r="HB476" s="1" t="s">
        <v>4285</v>
      </c>
      <c r="HC476" s="1" t="s">
        <v>4286</v>
      </c>
      <c r="HD476" s="1" t="s">
        <v>4287</v>
      </c>
      <c r="HF476" s="1" t="s">
        <v>361</v>
      </c>
      <c r="HG476" s="1" t="s">
        <v>237</v>
      </c>
      <c r="HJ476" s="1" t="s">
        <v>216</v>
      </c>
      <c r="HK476" s="1" t="s">
        <v>232</v>
      </c>
      <c r="HL476" s="1" t="s">
        <v>1096</v>
      </c>
      <c r="HM476" s="1" t="s">
        <v>216</v>
      </c>
      <c r="HN476" s="1" t="s">
        <v>216</v>
      </c>
      <c r="HO476" s="1" t="s">
        <v>232</v>
      </c>
      <c r="HP476" s="1" t="s">
        <v>4288</v>
      </c>
    </row>
    <row r="477" ht="15.75" customHeight="1">
      <c r="A477" s="2">
        <v>43199.58440972222</v>
      </c>
      <c r="D477" s="1">
        <v>1.7886404313E10</v>
      </c>
      <c r="E477" s="1" t="s">
        <v>215</v>
      </c>
      <c r="F477" s="1" t="s">
        <v>232</v>
      </c>
      <c r="H477" s="1">
        <v>2016.0</v>
      </c>
      <c r="I477" s="1" t="s">
        <v>218</v>
      </c>
      <c r="J477" s="1" t="s">
        <v>861</v>
      </c>
      <c r="K477" s="1" t="s">
        <v>220</v>
      </c>
      <c r="AY477" s="1" t="s">
        <v>216</v>
      </c>
      <c r="AZ477" s="1" t="s">
        <v>221</v>
      </c>
      <c r="BB477" s="1" t="s">
        <v>222</v>
      </c>
      <c r="BD477" s="1" t="s">
        <v>223</v>
      </c>
      <c r="BE477" s="1" t="s">
        <v>293</v>
      </c>
      <c r="BG477" s="1" t="s">
        <v>216</v>
      </c>
      <c r="BJ477" s="1">
        <v>20.0</v>
      </c>
      <c r="BK477" s="1" t="s">
        <v>216</v>
      </c>
      <c r="BL477" s="1" t="s">
        <v>4289</v>
      </c>
      <c r="BM477" s="1" t="s">
        <v>4290</v>
      </c>
      <c r="BN477" s="1" t="s">
        <v>4291</v>
      </c>
      <c r="BO477" s="1" t="s">
        <v>319</v>
      </c>
      <c r="BP477" s="1" t="s">
        <v>232</v>
      </c>
      <c r="BQ477" s="1" t="s">
        <v>4292</v>
      </c>
      <c r="BR477" s="1" t="s">
        <v>354</v>
      </c>
      <c r="BS477" s="1" t="s">
        <v>4293</v>
      </c>
      <c r="BT477" s="1">
        <v>5.61198699E8</v>
      </c>
      <c r="BU477" s="1" t="s">
        <v>4294</v>
      </c>
      <c r="BV477" s="1" t="s">
        <v>232</v>
      </c>
      <c r="BW477" s="1" t="s">
        <v>279</v>
      </c>
      <c r="CK477" s="1">
        <v>31200.0</v>
      </c>
      <c r="CL477" s="1" t="s">
        <v>232</v>
      </c>
      <c r="CM477" s="1">
        <v>38000.0</v>
      </c>
      <c r="CN477" s="1" t="s">
        <v>237</v>
      </c>
      <c r="CO477" s="1" t="s">
        <v>237</v>
      </c>
      <c r="CP477" s="1" t="s">
        <v>237</v>
      </c>
      <c r="CQ477" s="1" t="s">
        <v>361</v>
      </c>
      <c r="CR477" s="1" t="s">
        <v>216</v>
      </c>
      <c r="CS477" s="1" t="s">
        <v>238</v>
      </c>
      <c r="CT477" s="1" t="s">
        <v>238</v>
      </c>
      <c r="CU477" s="1" t="s">
        <v>239</v>
      </c>
      <c r="CV477" s="1" t="s">
        <v>239</v>
      </c>
      <c r="CW477" s="1" t="s">
        <v>239</v>
      </c>
      <c r="CX477" s="1" t="s">
        <v>239</v>
      </c>
      <c r="CZ477" s="1" t="s">
        <v>363</v>
      </c>
      <c r="DA477" s="1" t="s">
        <v>363</v>
      </c>
      <c r="DB477" s="1" t="s">
        <v>401</v>
      </c>
      <c r="DC477" s="1" t="s">
        <v>244</v>
      </c>
      <c r="DD477" s="1" t="s">
        <v>244</v>
      </c>
      <c r="DE477" s="1">
        <v>5.0</v>
      </c>
      <c r="DF477" s="1">
        <v>5.0</v>
      </c>
      <c r="DG477" s="1">
        <v>5.0</v>
      </c>
      <c r="DH477" s="1">
        <v>5.0</v>
      </c>
      <c r="DI477" s="1">
        <v>4.0</v>
      </c>
      <c r="DJ477" s="1">
        <v>5.0</v>
      </c>
      <c r="DK477" s="1">
        <v>3.0</v>
      </c>
      <c r="DL477" s="1">
        <v>4.0</v>
      </c>
      <c r="DM477" s="1">
        <v>1.0</v>
      </c>
      <c r="DN477" s="1">
        <v>3.0</v>
      </c>
      <c r="DO477" s="1">
        <v>5.0</v>
      </c>
      <c r="DP477" s="1">
        <v>5.0</v>
      </c>
      <c r="DQ477" s="1">
        <v>4.0</v>
      </c>
      <c r="DR477" s="1">
        <v>2.0</v>
      </c>
      <c r="DS477" s="1">
        <v>4.0</v>
      </c>
      <c r="DT477" s="1">
        <v>1.0</v>
      </c>
      <c r="DU477" s="1">
        <v>2.0</v>
      </c>
      <c r="DV477" s="1" t="s">
        <v>216</v>
      </c>
      <c r="DX477" s="1" t="s">
        <v>269</v>
      </c>
      <c r="DY477" s="1" t="s">
        <v>245</v>
      </c>
      <c r="EC477" s="1" t="s">
        <v>246</v>
      </c>
      <c r="ED477" s="1" t="s">
        <v>246</v>
      </c>
      <c r="GZ477" s="1">
        <v>5.0</v>
      </c>
      <c r="HA477" s="1" t="s">
        <v>247</v>
      </c>
      <c r="HB477" s="1" t="s">
        <v>4295</v>
      </c>
      <c r="HC477" s="1" t="s">
        <v>4296</v>
      </c>
      <c r="HD477" s="1" t="s">
        <v>4297</v>
      </c>
      <c r="HI477" s="1" t="s">
        <v>4298</v>
      </c>
      <c r="HJ477" s="1" t="s">
        <v>232</v>
      </c>
      <c r="HK477" s="1" t="s">
        <v>232</v>
      </c>
      <c r="HL477" s="1" t="s">
        <v>837</v>
      </c>
      <c r="HM477" s="1" t="s">
        <v>232</v>
      </c>
      <c r="HN477" s="1" t="s">
        <v>216</v>
      </c>
      <c r="HO477" s="1" t="s">
        <v>232</v>
      </c>
      <c r="HP477" s="1" t="s">
        <v>4299</v>
      </c>
    </row>
    <row r="478" ht="15.75" customHeight="1">
      <c r="A478" s="2">
        <v>43199.600266203706</v>
      </c>
      <c r="D478" s="1">
        <v>1.7886922362E10</v>
      </c>
      <c r="E478" s="1" t="s">
        <v>215</v>
      </c>
      <c r="F478" s="1" t="s">
        <v>232</v>
      </c>
      <c r="H478" s="1">
        <v>2015.0</v>
      </c>
      <c r="I478" s="1" t="s">
        <v>218</v>
      </c>
      <c r="J478" s="1" t="s">
        <v>530</v>
      </c>
      <c r="K478" s="1" t="s">
        <v>220</v>
      </c>
      <c r="AY478" s="1" t="s">
        <v>232</v>
      </c>
      <c r="AZ478" s="1" t="s">
        <v>221</v>
      </c>
      <c r="BB478" s="1" t="s">
        <v>222</v>
      </c>
      <c r="BD478" s="1" t="s">
        <v>223</v>
      </c>
      <c r="BE478" s="1" t="s">
        <v>256</v>
      </c>
      <c r="BG478" s="1" t="s">
        <v>216</v>
      </c>
      <c r="BJ478" s="1">
        <v>17.0</v>
      </c>
      <c r="BK478" s="1" t="s">
        <v>216</v>
      </c>
      <c r="BL478" s="1" t="s">
        <v>4300</v>
      </c>
      <c r="BM478" s="1" t="s">
        <v>4301</v>
      </c>
      <c r="BN478" s="1" t="s">
        <v>4302</v>
      </c>
      <c r="BO478" s="1" t="s">
        <v>258</v>
      </c>
      <c r="BP478" s="1" t="s">
        <v>216</v>
      </c>
      <c r="BR478" s="1" t="s">
        <v>548</v>
      </c>
      <c r="BS478" s="1" t="s">
        <v>680</v>
      </c>
      <c r="BU478" s="1" t="s">
        <v>4303</v>
      </c>
      <c r="BV478" s="1" t="s">
        <v>232</v>
      </c>
      <c r="BW478" s="1" t="s">
        <v>233</v>
      </c>
      <c r="CL478" s="1" t="s">
        <v>232</v>
      </c>
      <c r="CN478" s="1" t="s">
        <v>237</v>
      </c>
      <c r="CO478" s="1" t="s">
        <v>237</v>
      </c>
      <c r="CP478" s="1" t="s">
        <v>237</v>
      </c>
      <c r="CQ478" s="1" t="s">
        <v>237</v>
      </c>
      <c r="CR478" s="1" t="s">
        <v>232</v>
      </c>
      <c r="CS478" s="1" t="s">
        <v>238</v>
      </c>
      <c r="CT478" s="1" t="s">
        <v>238</v>
      </c>
      <c r="CU478" s="1" t="s">
        <v>239</v>
      </c>
      <c r="CV478" s="1" t="s">
        <v>239</v>
      </c>
      <c r="CW478" s="1" t="s">
        <v>239</v>
      </c>
      <c r="CX478" s="1" t="s">
        <v>239</v>
      </c>
      <c r="CZ478" s="1" t="s">
        <v>391</v>
      </c>
      <c r="DA478" s="1" t="s">
        <v>391</v>
      </c>
      <c r="DB478" s="1" t="s">
        <v>537</v>
      </c>
      <c r="DC478" s="1" t="s">
        <v>244</v>
      </c>
      <c r="DD478" s="1" t="s">
        <v>244</v>
      </c>
      <c r="DE478" s="1">
        <v>4.0</v>
      </c>
      <c r="DF478" s="1">
        <v>5.0</v>
      </c>
      <c r="DG478" s="1">
        <v>5.0</v>
      </c>
      <c r="DH478" s="1">
        <v>4.0</v>
      </c>
      <c r="DI478" s="1">
        <v>4.0</v>
      </c>
      <c r="DJ478" s="1">
        <v>5.0</v>
      </c>
      <c r="DK478" s="1">
        <v>3.0</v>
      </c>
      <c r="DL478" s="1">
        <v>3.0</v>
      </c>
      <c r="DM478" s="1">
        <v>1.0</v>
      </c>
      <c r="DN478" s="1">
        <v>0.0</v>
      </c>
      <c r="DO478" s="1">
        <v>0.0</v>
      </c>
      <c r="DP478" s="1">
        <v>5.0</v>
      </c>
      <c r="DQ478" s="1">
        <v>4.0</v>
      </c>
      <c r="DR478" s="1">
        <v>3.0</v>
      </c>
      <c r="DS478" s="1">
        <v>5.0</v>
      </c>
      <c r="DT478" s="1">
        <v>4.0</v>
      </c>
      <c r="DV478" s="1" t="s">
        <v>216</v>
      </c>
      <c r="DX478" s="1" t="s">
        <v>269</v>
      </c>
      <c r="DY478" s="1" t="s">
        <v>245</v>
      </c>
      <c r="EC478" s="1" t="s">
        <v>246</v>
      </c>
      <c r="EE478" s="1" t="s">
        <v>294</v>
      </c>
      <c r="FP478" s="1" t="s">
        <v>362</v>
      </c>
      <c r="FQ478" s="1" t="s">
        <v>296</v>
      </c>
      <c r="FS478" s="1" t="s">
        <v>222</v>
      </c>
      <c r="FU478" s="1" t="s">
        <v>415</v>
      </c>
      <c r="FV478" s="1" t="s">
        <v>4304</v>
      </c>
      <c r="FW478" s="1" t="s">
        <v>223</v>
      </c>
      <c r="FX478" s="1" t="s">
        <v>293</v>
      </c>
      <c r="FZ478" s="1" t="s">
        <v>531</v>
      </c>
      <c r="GB478" s="1" t="s">
        <v>319</v>
      </c>
      <c r="GC478" s="1" t="s">
        <v>232</v>
      </c>
      <c r="GD478" s="1" t="s">
        <v>531</v>
      </c>
      <c r="GE478" s="1" t="s">
        <v>233</v>
      </c>
      <c r="GF478" s="1">
        <v>18.0</v>
      </c>
      <c r="GG478" s="1" t="s">
        <v>232</v>
      </c>
      <c r="GH478" s="1" t="s">
        <v>216</v>
      </c>
      <c r="GK478" s="1" t="s">
        <v>1461</v>
      </c>
      <c r="GL478" s="1" t="s">
        <v>286</v>
      </c>
      <c r="GP478" s="1">
        <v>4.0</v>
      </c>
      <c r="GQ478" s="1">
        <v>4.0</v>
      </c>
      <c r="GR478" s="1">
        <v>0.0</v>
      </c>
      <c r="GS478" s="1">
        <v>4.0</v>
      </c>
      <c r="GT478" s="1">
        <v>4.0</v>
      </c>
      <c r="GU478" s="1">
        <v>3.0</v>
      </c>
      <c r="GV478" s="1">
        <v>3.0</v>
      </c>
      <c r="GW478" s="1">
        <v>2.0</v>
      </c>
      <c r="GX478" s="1">
        <v>5.0</v>
      </c>
      <c r="GY478" s="1">
        <v>2.0</v>
      </c>
      <c r="GZ478" s="1">
        <v>5.0</v>
      </c>
      <c r="HA478" s="1" t="s">
        <v>305</v>
      </c>
      <c r="HF478" s="1" t="s">
        <v>361</v>
      </c>
      <c r="HG478" s="1" t="s">
        <v>237</v>
      </c>
      <c r="HJ478" s="1" t="s">
        <v>232</v>
      </c>
      <c r="HK478" s="1" t="s">
        <v>216</v>
      </c>
      <c r="HM478" s="1" t="s">
        <v>232</v>
      </c>
      <c r="HN478" s="1" t="s">
        <v>216</v>
      </c>
      <c r="HO478" s="1" t="s">
        <v>232</v>
      </c>
    </row>
    <row r="479" ht="15.75" customHeight="1">
      <c r="A479" s="2">
        <v>43199.59726851852</v>
      </c>
      <c r="D479" s="1">
        <v>1.8759767071E10</v>
      </c>
      <c r="E479" s="1" t="s">
        <v>215</v>
      </c>
      <c r="F479" s="1" t="s">
        <v>232</v>
      </c>
      <c r="H479" s="1">
        <v>2015.0</v>
      </c>
      <c r="I479" s="1" t="s">
        <v>635</v>
      </c>
      <c r="J479" s="1" t="s">
        <v>530</v>
      </c>
      <c r="K479" s="1" t="s">
        <v>220</v>
      </c>
      <c r="AY479" s="1" t="s">
        <v>216</v>
      </c>
      <c r="AZ479" s="1" t="s">
        <v>221</v>
      </c>
      <c r="BB479" s="1" t="s">
        <v>222</v>
      </c>
      <c r="BD479" s="1" t="s">
        <v>223</v>
      </c>
      <c r="BE479" s="1" t="s">
        <v>293</v>
      </c>
      <c r="BG479" s="1" t="s">
        <v>216</v>
      </c>
      <c r="BJ479" s="1">
        <v>30.0</v>
      </c>
      <c r="BK479" s="1" t="s">
        <v>216</v>
      </c>
      <c r="BL479" s="1" t="s">
        <v>541</v>
      </c>
      <c r="BM479" s="1" t="s">
        <v>4305</v>
      </c>
      <c r="BO479" s="1" t="s">
        <v>376</v>
      </c>
      <c r="BP479" s="1" t="s">
        <v>216</v>
      </c>
      <c r="BR479" s="1" t="s">
        <v>548</v>
      </c>
      <c r="BS479" s="1" t="s">
        <v>2977</v>
      </c>
      <c r="BU479" s="1" t="s">
        <v>4306</v>
      </c>
      <c r="BV479" s="1" t="s">
        <v>232</v>
      </c>
      <c r="BW479" s="1" t="s">
        <v>566</v>
      </c>
      <c r="CK479" s="1">
        <v>34500.0</v>
      </c>
      <c r="CL479" s="1" t="s">
        <v>232</v>
      </c>
      <c r="CM479" s="1">
        <v>35500.0</v>
      </c>
      <c r="CN479" s="1" t="s">
        <v>361</v>
      </c>
      <c r="CO479" s="1" t="s">
        <v>237</v>
      </c>
      <c r="CP479" s="1" t="s">
        <v>361</v>
      </c>
      <c r="CQ479" s="1" t="s">
        <v>361</v>
      </c>
      <c r="CR479" s="1" t="s">
        <v>216</v>
      </c>
      <c r="CS479" s="1" t="s">
        <v>238</v>
      </c>
      <c r="CT479" s="1" t="s">
        <v>436</v>
      </c>
      <c r="CU479" s="1" t="s">
        <v>239</v>
      </c>
      <c r="CV479" s="1" t="s">
        <v>239</v>
      </c>
      <c r="CW479" s="1" t="s">
        <v>239</v>
      </c>
      <c r="CX479" s="1" t="s">
        <v>239</v>
      </c>
      <c r="CZ479" s="1" t="s">
        <v>326</v>
      </c>
      <c r="DA479" s="1" t="s">
        <v>4307</v>
      </c>
      <c r="DB479" s="1" t="s">
        <v>537</v>
      </c>
      <c r="DC479" s="1" t="s">
        <v>244</v>
      </c>
      <c r="DD479" s="1" t="s">
        <v>244</v>
      </c>
      <c r="DE479" s="1">
        <v>4.0</v>
      </c>
      <c r="DF479" s="1">
        <v>4.0</v>
      </c>
      <c r="DG479" s="1">
        <v>5.0</v>
      </c>
      <c r="DH479" s="1">
        <v>2.0</v>
      </c>
      <c r="DI479" s="1">
        <v>5.0</v>
      </c>
      <c r="DJ479" s="1">
        <v>5.0</v>
      </c>
      <c r="DK479" s="1">
        <v>2.0</v>
      </c>
      <c r="DL479" s="1">
        <v>2.0</v>
      </c>
      <c r="DM479" s="1">
        <v>1.0</v>
      </c>
      <c r="DN479" s="1">
        <v>1.0</v>
      </c>
      <c r="DO479" s="1">
        <v>1.0</v>
      </c>
      <c r="DP479" s="1">
        <v>1.0</v>
      </c>
      <c r="DQ479" s="1">
        <v>1.0</v>
      </c>
      <c r="DR479" s="1">
        <v>3.0</v>
      </c>
      <c r="DS479" s="1">
        <v>2.0</v>
      </c>
      <c r="DT479" s="1">
        <v>5.0</v>
      </c>
      <c r="DU479" s="1">
        <v>5.0</v>
      </c>
      <c r="DV479" s="1" t="s">
        <v>216</v>
      </c>
      <c r="DX479" s="1" t="s">
        <v>384</v>
      </c>
      <c r="DY479" s="1" t="s">
        <v>384</v>
      </c>
      <c r="ED479" s="1" t="s">
        <v>246</v>
      </c>
      <c r="GZ479" s="1">
        <v>3.0</v>
      </c>
      <c r="HA479" s="1" t="s">
        <v>247</v>
      </c>
      <c r="HF479" s="1" t="s">
        <v>361</v>
      </c>
      <c r="HG479" s="1" t="s">
        <v>237</v>
      </c>
      <c r="HJ479" s="1" t="s">
        <v>216</v>
      </c>
      <c r="HK479" s="1" t="s">
        <v>216</v>
      </c>
      <c r="HM479" s="1" t="s">
        <v>216</v>
      </c>
      <c r="HN479" s="1" t="s">
        <v>216</v>
      </c>
      <c r="HO479" s="1" t="s">
        <v>232</v>
      </c>
    </row>
    <row r="480" ht="15.75" customHeight="1">
      <c r="A480" s="2">
        <v>43199.650092592594</v>
      </c>
      <c r="D480" s="1">
        <v>1.789246064E10</v>
      </c>
      <c r="E480" s="1" t="s">
        <v>350</v>
      </c>
      <c r="F480" s="1" t="s">
        <v>232</v>
      </c>
      <c r="H480" s="1">
        <v>2016.0</v>
      </c>
      <c r="I480" s="1" t="s">
        <v>218</v>
      </c>
      <c r="J480" s="1" t="s">
        <v>861</v>
      </c>
      <c r="K480" s="1" t="s">
        <v>220</v>
      </c>
      <c r="AY480" s="1" t="s">
        <v>216</v>
      </c>
      <c r="AZ480" s="1" t="s">
        <v>221</v>
      </c>
      <c r="BB480" s="1" t="s">
        <v>222</v>
      </c>
      <c r="BD480" s="1" t="s">
        <v>223</v>
      </c>
      <c r="BE480" s="1" t="s">
        <v>293</v>
      </c>
      <c r="BG480" s="1" t="s">
        <v>216</v>
      </c>
      <c r="BJ480" s="1">
        <v>20.0</v>
      </c>
      <c r="BK480" s="1" t="s">
        <v>216</v>
      </c>
      <c r="BL480" s="1" t="s">
        <v>4308</v>
      </c>
      <c r="BM480" s="1" t="s">
        <v>4309</v>
      </c>
      <c r="BN480" s="1" t="s">
        <v>4310</v>
      </c>
      <c r="BO480" s="1" t="s">
        <v>258</v>
      </c>
      <c r="BP480" s="1" t="s">
        <v>232</v>
      </c>
      <c r="BQ480" s="1" t="s">
        <v>4308</v>
      </c>
      <c r="BR480" s="1" t="s">
        <v>498</v>
      </c>
      <c r="BS480" s="1" t="s">
        <v>3341</v>
      </c>
      <c r="BU480" s="1" t="s">
        <v>4311</v>
      </c>
      <c r="BV480" s="1" t="s">
        <v>232</v>
      </c>
      <c r="BW480" s="1" t="s">
        <v>279</v>
      </c>
      <c r="CK480" s="1">
        <v>30000.0</v>
      </c>
      <c r="CL480" s="1" t="s">
        <v>232</v>
      </c>
      <c r="CM480" s="1">
        <v>31000.0</v>
      </c>
      <c r="CN480" s="1" t="s">
        <v>237</v>
      </c>
      <c r="CO480" s="1" t="s">
        <v>237</v>
      </c>
      <c r="CP480" s="1" t="s">
        <v>237</v>
      </c>
      <c r="CQ480" s="1" t="s">
        <v>361</v>
      </c>
      <c r="CR480" s="1" t="s">
        <v>216</v>
      </c>
      <c r="CS480" s="1" t="s">
        <v>238</v>
      </c>
      <c r="CT480" s="1" t="s">
        <v>283</v>
      </c>
      <c r="CZ480" s="1" t="s">
        <v>363</v>
      </c>
      <c r="DA480" s="1" t="s">
        <v>363</v>
      </c>
      <c r="DB480" s="1" t="s">
        <v>243</v>
      </c>
      <c r="DC480" s="1" t="s">
        <v>244</v>
      </c>
      <c r="DD480" s="1" t="s">
        <v>244</v>
      </c>
      <c r="DE480" s="1">
        <v>4.0</v>
      </c>
      <c r="DF480" s="1">
        <v>4.0</v>
      </c>
      <c r="DG480" s="1">
        <v>5.0</v>
      </c>
      <c r="DH480" s="1">
        <v>3.0</v>
      </c>
      <c r="DI480" s="1">
        <v>4.0</v>
      </c>
      <c r="DJ480" s="1">
        <v>2.0</v>
      </c>
      <c r="DL480" s="1">
        <v>3.0</v>
      </c>
      <c r="DN480" s="1">
        <v>4.0</v>
      </c>
      <c r="DO480" s="1">
        <v>5.0</v>
      </c>
      <c r="DQ480" s="1">
        <v>4.0</v>
      </c>
      <c r="DR480" s="1">
        <v>1.0</v>
      </c>
      <c r="DS480" s="1">
        <v>4.0</v>
      </c>
      <c r="DV480" s="1" t="s">
        <v>216</v>
      </c>
      <c r="DX480" s="1" t="s">
        <v>245</v>
      </c>
      <c r="DY480" s="1" t="s">
        <v>245</v>
      </c>
      <c r="DZ480" s="1" t="s">
        <v>1307</v>
      </c>
      <c r="GZ480" s="1">
        <v>4.0</v>
      </c>
      <c r="HA480" s="1" t="s">
        <v>305</v>
      </c>
      <c r="HB480" s="1" t="s">
        <v>4312</v>
      </c>
      <c r="HC480" s="1" t="s">
        <v>4313</v>
      </c>
      <c r="HE480" s="1" t="s">
        <v>4314</v>
      </c>
      <c r="HI480" s="1" t="s">
        <v>4315</v>
      </c>
      <c r="HJ480" s="1" t="s">
        <v>232</v>
      </c>
      <c r="HK480" s="1" t="s">
        <v>232</v>
      </c>
      <c r="HL480" s="1" t="s">
        <v>4316</v>
      </c>
      <c r="HM480" s="1" t="s">
        <v>216</v>
      </c>
      <c r="HN480" s="1" t="s">
        <v>216</v>
      </c>
      <c r="HO480" s="1" t="s">
        <v>232</v>
      </c>
      <c r="HP480" s="1" t="s">
        <v>4317</v>
      </c>
      <c r="HQ480" s="1" t="s">
        <v>4318</v>
      </c>
    </row>
    <row r="481" ht="15.75" customHeight="1">
      <c r="A481" s="2">
        <v>43199.65902777778</v>
      </c>
      <c r="D481" s="1">
        <v>1.7884601489E10</v>
      </c>
      <c r="E481" s="1" t="s">
        <v>215</v>
      </c>
      <c r="F481" s="1" t="s">
        <v>232</v>
      </c>
      <c r="H481" s="1">
        <v>2017.0</v>
      </c>
      <c r="I481" s="1" t="s">
        <v>409</v>
      </c>
      <c r="J481" s="1" t="s">
        <v>480</v>
      </c>
      <c r="K481" s="1" t="s">
        <v>220</v>
      </c>
      <c r="AY481" s="1" t="s">
        <v>216</v>
      </c>
      <c r="AZ481" s="1" t="s">
        <v>221</v>
      </c>
      <c r="BB481" s="1" t="s">
        <v>222</v>
      </c>
      <c r="BD481" s="1" t="s">
        <v>223</v>
      </c>
      <c r="BE481" s="1" t="s">
        <v>224</v>
      </c>
      <c r="BG481" s="1" t="s">
        <v>216</v>
      </c>
      <c r="BJ481" s="1">
        <v>4.0</v>
      </c>
      <c r="BK481" s="1" t="s">
        <v>216</v>
      </c>
      <c r="BL481" s="1" t="s">
        <v>4319</v>
      </c>
      <c r="BM481" s="1" t="s">
        <v>4320</v>
      </c>
      <c r="BO481" s="1" t="s">
        <v>376</v>
      </c>
      <c r="BP481" s="1" t="s">
        <v>216</v>
      </c>
      <c r="BR481" s="1" t="s">
        <v>498</v>
      </c>
      <c r="BS481" s="1" t="s">
        <v>4321</v>
      </c>
      <c r="BV481" s="1" t="s">
        <v>232</v>
      </c>
      <c r="BW481" s="1" t="s">
        <v>233</v>
      </c>
      <c r="CK481" s="1">
        <v>30000.0</v>
      </c>
      <c r="CL481" s="1" t="s">
        <v>232</v>
      </c>
      <c r="CM481" s="1">
        <v>32000.0</v>
      </c>
      <c r="CN481" s="1" t="s">
        <v>237</v>
      </c>
      <c r="CO481" s="1" t="s">
        <v>237</v>
      </c>
      <c r="CP481" s="1" t="s">
        <v>237</v>
      </c>
      <c r="CQ481" s="1" t="s">
        <v>361</v>
      </c>
      <c r="CR481" s="1" t="s">
        <v>232</v>
      </c>
      <c r="CS481" s="1" t="s">
        <v>238</v>
      </c>
      <c r="CT481" s="1" t="s">
        <v>238</v>
      </c>
      <c r="CZ481" s="1" t="s">
        <v>391</v>
      </c>
      <c r="DA481" s="1" t="s">
        <v>2418</v>
      </c>
      <c r="DB481" s="1" t="s">
        <v>286</v>
      </c>
      <c r="DC481" s="1" t="s">
        <v>244</v>
      </c>
      <c r="DD481" s="1" t="s">
        <v>244</v>
      </c>
      <c r="DE481" s="1">
        <v>4.0</v>
      </c>
      <c r="DF481" s="1">
        <v>4.0</v>
      </c>
      <c r="DG481" s="1">
        <v>5.0</v>
      </c>
      <c r="DH481" s="1">
        <v>3.0</v>
      </c>
      <c r="DI481" s="1">
        <v>5.0</v>
      </c>
      <c r="DJ481" s="1">
        <v>1.0</v>
      </c>
      <c r="DK481" s="1">
        <v>3.0</v>
      </c>
      <c r="DL481" s="1">
        <v>3.0</v>
      </c>
      <c r="DM481" s="1">
        <v>1.0</v>
      </c>
      <c r="DN481" s="1">
        <v>5.0</v>
      </c>
      <c r="DO481" s="1">
        <v>5.0</v>
      </c>
      <c r="DP481" s="1">
        <v>4.0</v>
      </c>
      <c r="DS481" s="1">
        <v>4.0</v>
      </c>
      <c r="DT481" s="1">
        <v>4.0</v>
      </c>
      <c r="DV481" s="1" t="s">
        <v>216</v>
      </c>
      <c r="DX481" s="1" t="s">
        <v>269</v>
      </c>
      <c r="DY481" s="1" t="s">
        <v>268</v>
      </c>
      <c r="DZ481" s="1" t="s">
        <v>4322</v>
      </c>
      <c r="EB481" s="1" t="s">
        <v>246</v>
      </c>
      <c r="EC481" s="1" t="s">
        <v>246</v>
      </c>
      <c r="ED481" s="1" t="s">
        <v>246</v>
      </c>
      <c r="GZ481" s="1">
        <v>4.0</v>
      </c>
      <c r="HA481" s="1" t="s">
        <v>270</v>
      </c>
      <c r="HJ481" s="1" t="s">
        <v>216</v>
      </c>
      <c r="HK481" s="1" t="s">
        <v>232</v>
      </c>
      <c r="HL481" s="1" t="s">
        <v>253</v>
      </c>
      <c r="HM481" s="1" t="s">
        <v>216</v>
      </c>
      <c r="HN481" s="1" t="s">
        <v>216</v>
      </c>
      <c r="HO481" s="1" t="s">
        <v>232</v>
      </c>
    </row>
    <row r="482" ht="15.75" customHeight="1">
      <c r="A482" s="2">
        <v>43200.74329861111</v>
      </c>
      <c r="D482" s="1">
        <v>1.7826573519E10</v>
      </c>
      <c r="E482" s="1" t="s">
        <v>215</v>
      </c>
      <c r="F482" s="1" t="s">
        <v>232</v>
      </c>
      <c r="H482" s="1">
        <v>2017.0</v>
      </c>
      <c r="I482" s="1" t="s">
        <v>409</v>
      </c>
      <c r="J482" s="1" t="s">
        <v>480</v>
      </c>
      <c r="K482" s="1" t="s">
        <v>220</v>
      </c>
      <c r="AY482" s="1" t="s">
        <v>216</v>
      </c>
      <c r="AZ482" s="1" t="s">
        <v>457</v>
      </c>
      <c r="BA482" s="1" t="s">
        <v>728</v>
      </c>
      <c r="BB482" s="1" t="s">
        <v>222</v>
      </c>
      <c r="BD482" s="1" t="s">
        <v>223</v>
      </c>
      <c r="BE482" s="1" t="s">
        <v>224</v>
      </c>
      <c r="BG482" s="1" t="s">
        <v>216</v>
      </c>
      <c r="BJ482" s="1">
        <v>6.0</v>
      </c>
      <c r="BK482" s="1" t="s">
        <v>216</v>
      </c>
      <c r="BL482" s="1" t="s">
        <v>4323</v>
      </c>
      <c r="BM482" s="1" t="s">
        <v>4324</v>
      </c>
      <c r="BN482" s="1" t="s">
        <v>4325</v>
      </c>
      <c r="BO482" s="1" t="s">
        <v>319</v>
      </c>
      <c r="BP482" s="1" t="s">
        <v>216</v>
      </c>
      <c r="BR482" s="1" t="s">
        <v>4326</v>
      </c>
      <c r="BS482" s="1" t="s">
        <v>4327</v>
      </c>
      <c r="BU482" s="1" t="s">
        <v>4328</v>
      </c>
      <c r="BV482" s="1" t="s">
        <v>232</v>
      </c>
      <c r="BW482" s="1" t="s">
        <v>468</v>
      </c>
      <c r="CK482" s="1">
        <v>32400.0</v>
      </c>
      <c r="CL482" s="1" t="s">
        <v>232</v>
      </c>
      <c r="CM482" s="1">
        <v>32400.0</v>
      </c>
      <c r="CN482" s="1" t="s">
        <v>237</v>
      </c>
      <c r="CO482" s="1" t="s">
        <v>237</v>
      </c>
      <c r="CP482" s="1" t="s">
        <v>237</v>
      </c>
      <c r="CQ482" s="1" t="s">
        <v>237</v>
      </c>
      <c r="CR482" s="1" t="s">
        <v>216</v>
      </c>
      <c r="CS482" s="1" t="s">
        <v>238</v>
      </c>
      <c r="CT482" s="1" t="s">
        <v>436</v>
      </c>
      <c r="CU482" s="1" t="s">
        <v>239</v>
      </c>
      <c r="CV482" s="1" t="s">
        <v>239</v>
      </c>
      <c r="CW482" s="1" t="s">
        <v>239</v>
      </c>
      <c r="CX482" s="1" t="s">
        <v>436</v>
      </c>
      <c r="CZ482" s="1" t="s">
        <v>437</v>
      </c>
      <c r="DA482" s="1" t="s">
        <v>437</v>
      </c>
      <c r="DB482" s="1" t="s">
        <v>243</v>
      </c>
      <c r="DC482" s="1" t="s">
        <v>244</v>
      </c>
      <c r="DD482" s="1" t="s">
        <v>244</v>
      </c>
      <c r="DE482" s="1">
        <v>1.0</v>
      </c>
      <c r="DF482" s="1">
        <v>5.0</v>
      </c>
      <c r="DG482" s="1">
        <v>5.0</v>
      </c>
      <c r="DH482" s="1">
        <v>5.0</v>
      </c>
      <c r="DI482" s="1">
        <v>5.0</v>
      </c>
      <c r="DJ482" s="1">
        <v>4.0</v>
      </c>
      <c r="DK482" s="1">
        <v>4.0</v>
      </c>
      <c r="DL482" s="1">
        <v>2.0</v>
      </c>
      <c r="DM482" s="1">
        <v>5.0</v>
      </c>
      <c r="DQ482" s="1">
        <v>5.0</v>
      </c>
      <c r="DS482" s="1">
        <v>5.0</v>
      </c>
      <c r="DU482" s="1">
        <v>5.0</v>
      </c>
      <c r="DV482" s="1" t="s">
        <v>216</v>
      </c>
      <c r="DX482" s="1" t="s">
        <v>268</v>
      </c>
      <c r="DY482" s="1" t="s">
        <v>269</v>
      </c>
      <c r="DZ482" s="1" t="s">
        <v>1167</v>
      </c>
      <c r="EA482" s="1" t="s">
        <v>246</v>
      </c>
      <c r="EB482" s="1" t="s">
        <v>246</v>
      </c>
      <c r="ED482" s="1" t="s">
        <v>246</v>
      </c>
      <c r="GZ482" s="1">
        <v>4.0</v>
      </c>
      <c r="HA482" s="1" t="s">
        <v>305</v>
      </c>
      <c r="HB482" s="1" t="s">
        <v>4329</v>
      </c>
      <c r="HJ482" s="1" t="s">
        <v>216</v>
      </c>
      <c r="HK482" s="1" t="s">
        <v>232</v>
      </c>
      <c r="HL482" s="1" t="s">
        <v>494</v>
      </c>
      <c r="HM482" s="1" t="s">
        <v>216</v>
      </c>
      <c r="HN482" s="1" t="s">
        <v>216</v>
      </c>
      <c r="HO482" s="1" t="s">
        <v>232</v>
      </c>
    </row>
    <row r="483" ht="15.75" customHeight="1">
      <c r="A483" s="2">
        <v>43199.66391203704</v>
      </c>
      <c r="D483" s="1">
        <v>1.7586267437E10</v>
      </c>
      <c r="E483" s="1" t="s">
        <v>215</v>
      </c>
      <c r="F483" s="1" t="s">
        <v>232</v>
      </c>
      <c r="H483" s="1">
        <v>2015.0</v>
      </c>
      <c r="I483" s="1" t="s">
        <v>409</v>
      </c>
      <c r="J483" s="1" t="s">
        <v>480</v>
      </c>
      <c r="K483" s="1" t="s">
        <v>220</v>
      </c>
      <c r="AY483" s="1" t="s">
        <v>216</v>
      </c>
      <c r="AZ483" s="1" t="s">
        <v>221</v>
      </c>
      <c r="BB483" s="1" t="s">
        <v>222</v>
      </c>
      <c r="BD483" s="1" t="s">
        <v>223</v>
      </c>
      <c r="BE483" s="1" t="s">
        <v>224</v>
      </c>
      <c r="BG483" s="1" t="s">
        <v>216</v>
      </c>
      <c r="BJ483" s="1">
        <v>30.0</v>
      </c>
      <c r="BK483" s="1" t="s">
        <v>216</v>
      </c>
      <c r="BL483" s="1" t="s">
        <v>3376</v>
      </c>
      <c r="BM483" s="1" t="s">
        <v>4330</v>
      </c>
      <c r="BN483" s="1" t="s">
        <v>4331</v>
      </c>
      <c r="BO483" s="1" t="s">
        <v>258</v>
      </c>
      <c r="BP483" s="1" t="s">
        <v>232</v>
      </c>
      <c r="BQ483" s="1" t="s">
        <v>4332</v>
      </c>
      <c r="BR483" s="1" t="s">
        <v>4333</v>
      </c>
      <c r="BS483" s="1" t="s">
        <v>4334</v>
      </c>
      <c r="BT483" s="1" t="s">
        <v>4335</v>
      </c>
      <c r="BU483" s="1" t="s">
        <v>4336</v>
      </c>
      <c r="BV483" s="1" t="s">
        <v>232</v>
      </c>
      <c r="BW483" s="1" t="s">
        <v>1242</v>
      </c>
      <c r="CK483" s="1">
        <v>36000.0</v>
      </c>
      <c r="CL483" s="1" t="s">
        <v>216</v>
      </c>
      <c r="CM483" s="1">
        <v>36000.0</v>
      </c>
      <c r="CN483" s="1" t="s">
        <v>237</v>
      </c>
      <c r="CO483" s="1" t="s">
        <v>237</v>
      </c>
      <c r="CP483" s="1" t="s">
        <v>237</v>
      </c>
      <c r="CQ483" s="1" t="s">
        <v>361</v>
      </c>
      <c r="CR483" s="1" t="s">
        <v>232</v>
      </c>
      <c r="CS483" s="1" t="s">
        <v>238</v>
      </c>
      <c r="CT483" s="1" t="s">
        <v>283</v>
      </c>
      <c r="CU483" s="1" t="s">
        <v>239</v>
      </c>
      <c r="CV483" s="1" t="s">
        <v>239</v>
      </c>
      <c r="CW483" s="1" t="s">
        <v>239</v>
      </c>
      <c r="CX483" s="1" t="s">
        <v>239</v>
      </c>
      <c r="CY483" s="1" t="s">
        <v>362</v>
      </c>
      <c r="CZ483" s="1" t="s">
        <v>437</v>
      </c>
      <c r="DA483" s="1" t="s">
        <v>437</v>
      </c>
      <c r="DB483" s="1" t="s">
        <v>537</v>
      </c>
      <c r="DC483" s="1" t="s">
        <v>244</v>
      </c>
      <c r="DD483" s="1" t="s">
        <v>244</v>
      </c>
      <c r="DE483" s="1">
        <v>4.0</v>
      </c>
      <c r="DF483" s="1">
        <v>4.0</v>
      </c>
      <c r="DG483" s="1">
        <v>5.0</v>
      </c>
      <c r="DH483" s="1">
        <v>4.0</v>
      </c>
      <c r="DI483" s="1">
        <v>4.0</v>
      </c>
      <c r="DJ483" s="1">
        <v>4.0</v>
      </c>
      <c r="DK483" s="1">
        <v>3.0</v>
      </c>
      <c r="DL483" s="1">
        <v>1.0</v>
      </c>
      <c r="DN483" s="1">
        <v>3.0</v>
      </c>
      <c r="DO483" s="1">
        <v>3.0</v>
      </c>
      <c r="DP483" s="1">
        <v>2.0</v>
      </c>
      <c r="DS483" s="1">
        <v>3.0</v>
      </c>
      <c r="DV483" s="1" t="s">
        <v>216</v>
      </c>
      <c r="DX483" s="1" t="s">
        <v>269</v>
      </c>
      <c r="DY483" s="1" t="s">
        <v>245</v>
      </c>
      <c r="EB483" s="1" t="s">
        <v>246</v>
      </c>
      <c r="GZ483" s="1">
        <v>4.0</v>
      </c>
      <c r="HA483" s="1" t="s">
        <v>247</v>
      </c>
      <c r="HB483" s="1" t="s">
        <v>4337</v>
      </c>
      <c r="HC483" s="1" t="s">
        <v>4338</v>
      </c>
      <c r="HI483" s="1" t="s">
        <v>4339</v>
      </c>
      <c r="HJ483" s="1" t="s">
        <v>216</v>
      </c>
      <c r="HK483" s="1" t="s">
        <v>216</v>
      </c>
      <c r="HM483" s="1" t="s">
        <v>216</v>
      </c>
      <c r="HN483" s="1" t="s">
        <v>216</v>
      </c>
      <c r="HO483" s="1" t="s">
        <v>232</v>
      </c>
    </row>
    <row r="484" ht="15.75" customHeight="1">
      <c r="A484" s="2">
        <v>43199.67398148148</v>
      </c>
      <c r="D484" s="1">
        <v>1.775485103E10</v>
      </c>
      <c r="E484" s="1" t="s">
        <v>215</v>
      </c>
      <c r="F484" s="1" t="s">
        <v>232</v>
      </c>
      <c r="H484" s="1">
        <v>2015.0</v>
      </c>
      <c r="I484" s="1" t="s">
        <v>409</v>
      </c>
      <c r="J484" s="1" t="s">
        <v>480</v>
      </c>
      <c r="K484" s="1" t="s">
        <v>220</v>
      </c>
      <c r="AY484" s="1" t="s">
        <v>216</v>
      </c>
      <c r="AZ484" s="1" t="s">
        <v>221</v>
      </c>
      <c r="BB484" s="1" t="s">
        <v>222</v>
      </c>
      <c r="BD484" s="1" t="s">
        <v>223</v>
      </c>
      <c r="BE484" s="1" t="s">
        <v>293</v>
      </c>
      <c r="BG484" s="1" t="s">
        <v>216</v>
      </c>
      <c r="BJ484" s="1">
        <v>30.0</v>
      </c>
      <c r="BK484" s="1" t="s">
        <v>216</v>
      </c>
      <c r="BL484" s="1" t="s">
        <v>4340</v>
      </c>
      <c r="BM484" s="1" t="s">
        <v>4341</v>
      </c>
      <c r="BO484" s="1" t="s">
        <v>258</v>
      </c>
      <c r="BP484" s="1" t="s">
        <v>232</v>
      </c>
      <c r="BQ484" s="1" t="s">
        <v>4342</v>
      </c>
      <c r="BR484" s="1" t="s">
        <v>498</v>
      </c>
      <c r="BS484" s="1" t="s">
        <v>4343</v>
      </c>
      <c r="BV484" s="1" t="s">
        <v>232</v>
      </c>
      <c r="BW484" s="1" t="s">
        <v>233</v>
      </c>
      <c r="CK484" s="1">
        <v>32640.0</v>
      </c>
      <c r="CL484" s="1" t="s">
        <v>232</v>
      </c>
      <c r="CM484" s="1">
        <v>33500.0</v>
      </c>
      <c r="CN484" s="1" t="s">
        <v>237</v>
      </c>
      <c r="CO484" s="1" t="s">
        <v>361</v>
      </c>
      <c r="CP484" s="1" t="s">
        <v>361</v>
      </c>
      <c r="CQ484" s="1" t="s">
        <v>361</v>
      </c>
      <c r="CR484" s="1" t="s">
        <v>216</v>
      </c>
      <c r="CS484" s="1" t="s">
        <v>238</v>
      </c>
      <c r="CT484" s="1" t="s">
        <v>283</v>
      </c>
      <c r="CU484" s="1" t="s">
        <v>239</v>
      </c>
      <c r="CV484" s="1" t="s">
        <v>239</v>
      </c>
      <c r="CW484" s="1" t="s">
        <v>239</v>
      </c>
      <c r="CX484" s="1" t="s">
        <v>239</v>
      </c>
      <c r="CZ484" s="1" t="s">
        <v>326</v>
      </c>
      <c r="DA484" s="1" t="s">
        <v>2316</v>
      </c>
      <c r="DB484" s="1" t="s">
        <v>286</v>
      </c>
      <c r="DC484" s="1" t="s">
        <v>328</v>
      </c>
      <c r="DD484" s="1" t="s">
        <v>244</v>
      </c>
      <c r="DE484" s="1">
        <v>3.0</v>
      </c>
      <c r="DF484" s="1">
        <v>4.0</v>
      </c>
      <c r="DG484" s="1">
        <v>5.0</v>
      </c>
      <c r="DH484" s="1">
        <v>2.0</v>
      </c>
      <c r="DI484" s="1">
        <v>4.0</v>
      </c>
      <c r="DJ484" s="1">
        <v>5.0</v>
      </c>
      <c r="DK484" s="1">
        <v>2.0</v>
      </c>
      <c r="DL484" s="1">
        <v>2.0</v>
      </c>
      <c r="DM484" s="1">
        <v>3.0</v>
      </c>
      <c r="DP484" s="1">
        <v>3.0</v>
      </c>
      <c r="DQ484" s="1">
        <v>2.0</v>
      </c>
      <c r="DS484" s="1">
        <v>4.0</v>
      </c>
      <c r="DT484" s="1">
        <v>3.0</v>
      </c>
      <c r="DV484" s="1" t="s">
        <v>232</v>
      </c>
      <c r="DW484" s="1" t="s">
        <v>4344</v>
      </c>
      <c r="DX484" s="1" t="s">
        <v>384</v>
      </c>
      <c r="DY484" s="1" t="s">
        <v>384</v>
      </c>
      <c r="GZ484" s="1">
        <v>4.0</v>
      </c>
      <c r="HA484" s="1" t="s">
        <v>270</v>
      </c>
      <c r="HB484" s="1" t="s">
        <v>4345</v>
      </c>
      <c r="HC484" s="1" t="s">
        <v>3027</v>
      </c>
      <c r="HJ484" s="1" t="s">
        <v>216</v>
      </c>
      <c r="HK484" s="1" t="s">
        <v>232</v>
      </c>
      <c r="HL484" s="1" t="s">
        <v>616</v>
      </c>
      <c r="HM484" s="1" t="s">
        <v>216</v>
      </c>
      <c r="HN484" s="1" t="s">
        <v>216</v>
      </c>
      <c r="HO484" s="1" t="s">
        <v>232</v>
      </c>
    </row>
    <row r="485" ht="15.75" customHeight="1">
      <c r="A485" s="2">
        <v>43199.701053240744</v>
      </c>
      <c r="D485" s="1">
        <v>1.7886922474E10</v>
      </c>
      <c r="E485" s="1" t="s">
        <v>215</v>
      </c>
      <c r="F485" s="1" t="s">
        <v>232</v>
      </c>
      <c r="H485" s="1">
        <v>2017.0</v>
      </c>
      <c r="I485" s="1" t="s">
        <v>409</v>
      </c>
      <c r="J485" s="1" t="s">
        <v>480</v>
      </c>
      <c r="K485" s="1" t="s">
        <v>220</v>
      </c>
      <c r="AY485" s="1" t="s">
        <v>216</v>
      </c>
      <c r="AZ485" s="1" t="s">
        <v>221</v>
      </c>
      <c r="BB485" s="1" t="s">
        <v>222</v>
      </c>
      <c r="BD485" s="1" t="s">
        <v>223</v>
      </c>
      <c r="BE485" s="1" t="s">
        <v>256</v>
      </c>
      <c r="BG485" s="1" t="s">
        <v>216</v>
      </c>
      <c r="BJ485" s="1">
        <v>7.0</v>
      </c>
      <c r="BK485" s="1" t="s">
        <v>216</v>
      </c>
      <c r="BL485" s="1" t="s">
        <v>3326</v>
      </c>
      <c r="BM485" s="1" t="s">
        <v>4346</v>
      </c>
      <c r="BO485" s="1" t="s">
        <v>319</v>
      </c>
      <c r="BP485" s="1" t="s">
        <v>232</v>
      </c>
      <c r="BQ485" s="1" t="s">
        <v>2009</v>
      </c>
      <c r="BR485" s="1" t="s">
        <v>524</v>
      </c>
      <c r="BS485" s="1" t="s">
        <v>3723</v>
      </c>
      <c r="BU485" s="1" t="s">
        <v>4347</v>
      </c>
      <c r="BV485" s="1" t="s">
        <v>232</v>
      </c>
      <c r="BW485" s="1" t="s">
        <v>435</v>
      </c>
      <c r="CN485" s="1" t="s">
        <v>361</v>
      </c>
      <c r="CO485" s="1" t="s">
        <v>237</v>
      </c>
      <c r="CP485" s="1" t="s">
        <v>361</v>
      </c>
      <c r="CQ485" s="1" t="s">
        <v>237</v>
      </c>
      <c r="CR485" s="1" t="s">
        <v>216</v>
      </c>
      <c r="CS485" s="1" t="s">
        <v>238</v>
      </c>
      <c r="CT485" s="1" t="s">
        <v>283</v>
      </c>
      <c r="CU485" s="1" t="s">
        <v>239</v>
      </c>
      <c r="CV485" s="1" t="s">
        <v>239</v>
      </c>
      <c r="CW485" s="1" t="s">
        <v>239</v>
      </c>
      <c r="CX485" s="1" t="s">
        <v>239</v>
      </c>
      <c r="CY485" s="1" t="s">
        <v>362</v>
      </c>
      <c r="CZ485" s="1" t="s">
        <v>437</v>
      </c>
      <c r="DA485" s="1" t="s">
        <v>437</v>
      </c>
      <c r="DB485" s="1" t="s">
        <v>243</v>
      </c>
      <c r="DC485" s="1" t="s">
        <v>244</v>
      </c>
      <c r="DD485" s="1" t="s">
        <v>244</v>
      </c>
      <c r="DE485" s="1">
        <v>4.0</v>
      </c>
      <c r="DF485" s="1">
        <v>5.0</v>
      </c>
      <c r="DG485" s="1">
        <v>5.0</v>
      </c>
      <c r="DH485" s="1">
        <v>3.0</v>
      </c>
      <c r="DI485" s="1">
        <v>5.0</v>
      </c>
      <c r="DJ485" s="1">
        <v>1.0</v>
      </c>
      <c r="DV485" s="1" t="s">
        <v>216</v>
      </c>
      <c r="DX485" s="1" t="s">
        <v>269</v>
      </c>
      <c r="DY485" s="1" t="s">
        <v>245</v>
      </c>
      <c r="EB485" s="1" t="s">
        <v>246</v>
      </c>
      <c r="ED485" s="1" t="s">
        <v>246</v>
      </c>
      <c r="GZ485" s="1">
        <v>4.0</v>
      </c>
      <c r="HA485" s="1" t="s">
        <v>247</v>
      </c>
      <c r="HJ485" s="1" t="s">
        <v>216</v>
      </c>
      <c r="HK485" s="1" t="s">
        <v>216</v>
      </c>
      <c r="HM485" s="1" t="s">
        <v>216</v>
      </c>
      <c r="HN485" s="1" t="s">
        <v>216</v>
      </c>
      <c r="HO485" s="1" t="s">
        <v>232</v>
      </c>
    </row>
    <row r="486" ht="15.75" customHeight="1">
      <c r="A486" s="2">
        <v>43199.76945601852</v>
      </c>
      <c r="D486" s="1">
        <v>1.8105406857E10</v>
      </c>
      <c r="E486" s="1" t="s">
        <v>215</v>
      </c>
      <c r="F486" s="1" t="s">
        <v>232</v>
      </c>
      <c r="H486" s="1">
        <v>2017.0</v>
      </c>
      <c r="I486" s="1" t="s">
        <v>409</v>
      </c>
      <c r="J486" s="1" t="s">
        <v>480</v>
      </c>
      <c r="K486" s="1" t="s">
        <v>312</v>
      </c>
      <c r="L486" s="1" t="s">
        <v>216</v>
      </c>
      <c r="M486" s="1">
        <v>0.0</v>
      </c>
      <c r="N486" s="1" t="s">
        <v>232</v>
      </c>
      <c r="O486" s="1" t="s">
        <v>4348</v>
      </c>
      <c r="P486" s="1" t="s">
        <v>4349</v>
      </c>
      <c r="AY486" s="1" t="s">
        <v>232</v>
      </c>
      <c r="EE486" s="1" t="s">
        <v>294</v>
      </c>
      <c r="FP486" s="1" t="s">
        <v>693</v>
      </c>
      <c r="FQ486" s="1" t="s">
        <v>296</v>
      </c>
      <c r="FS486" s="1" t="s">
        <v>222</v>
      </c>
      <c r="FU486" s="1" t="s">
        <v>415</v>
      </c>
      <c r="FV486" s="1" t="s">
        <v>2815</v>
      </c>
      <c r="FW486" s="1" t="s">
        <v>223</v>
      </c>
      <c r="FX486" s="1" t="s">
        <v>1586</v>
      </c>
      <c r="FZ486" s="1" t="s">
        <v>4350</v>
      </c>
      <c r="GA486" s="1" t="s">
        <v>4351</v>
      </c>
      <c r="GB486" s="1" t="s">
        <v>319</v>
      </c>
      <c r="GC486" s="1" t="s">
        <v>232</v>
      </c>
      <c r="GD486" s="1" t="s">
        <v>4352</v>
      </c>
      <c r="GE486" s="1" t="s">
        <v>303</v>
      </c>
      <c r="GF486" s="1">
        <v>36.0</v>
      </c>
      <c r="GG486" s="1" t="s">
        <v>232</v>
      </c>
      <c r="GH486" s="1" t="s">
        <v>216</v>
      </c>
      <c r="GK486" s="1" t="s">
        <v>489</v>
      </c>
      <c r="GL486" s="1" t="s">
        <v>490</v>
      </c>
      <c r="GM486" s="1">
        <v>37000.0</v>
      </c>
      <c r="GN486" s="1" t="s">
        <v>232</v>
      </c>
      <c r="GO486" s="1">
        <v>42000.0</v>
      </c>
      <c r="GQ486" s="1">
        <v>4.0</v>
      </c>
      <c r="GX486" s="1">
        <v>4.0</v>
      </c>
      <c r="GY486" s="1">
        <v>1.0</v>
      </c>
      <c r="GZ486" s="1">
        <v>5.0</v>
      </c>
      <c r="HA486" s="1" t="s">
        <v>305</v>
      </c>
      <c r="HB486" s="1" t="s">
        <v>4353</v>
      </c>
      <c r="HC486" s="1" t="s">
        <v>4354</v>
      </c>
      <c r="HD486" s="1" t="s">
        <v>4355</v>
      </c>
      <c r="HI486" s="1" t="s">
        <v>4356</v>
      </c>
      <c r="HJ486" s="1" t="s">
        <v>232</v>
      </c>
      <c r="HK486" s="1" t="s">
        <v>216</v>
      </c>
      <c r="HM486" s="1" t="s">
        <v>216</v>
      </c>
      <c r="HN486" s="1" t="s">
        <v>232</v>
      </c>
      <c r="HO486" s="1" t="s">
        <v>232</v>
      </c>
    </row>
    <row r="487" ht="15.75" customHeight="1">
      <c r="A487" s="2">
        <v>43199.754479166666</v>
      </c>
      <c r="D487" s="1">
        <v>1.7823901614E10</v>
      </c>
      <c r="E487" s="1" t="s">
        <v>215</v>
      </c>
      <c r="H487" s="1">
        <v>2016.0</v>
      </c>
      <c r="I487" s="1" t="s">
        <v>218</v>
      </c>
      <c r="J487" s="1" t="s">
        <v>861</v>
      </c>
      <c r="K487" s="1" t="s">
        <v>220</v>
      </c>
      <c r="AY487" s="1" t="s">
        <v>216</v>
      </c>
      <c r="AZ487" s="1" t="s">
        <v>221</v>
      </c>
      <c r="BB487" s="1" t="s">
        <v>222</v>
      </c>
      <c r="BD487" s="1" t="s">
        <v>223</v>
      </c>
      <c r="BE487" s="1" t="s">
        <v>1586</v>
      </c>
      <c r="BG487" s="1" t="s">
        <v>216</v>
      </c>
      <c r="BJ487" s="1">
        <v>18.0</v>
      </c>
      <c r="BK487" s="1" t="s">
        <v>216</v>
      </c>
      <c r="BL487" s="1" t="s">
        <v>4357</v>
      </c>
      <c r="BO487" s="1" t="s">
        <v>376</v>
      </c>
      <c r="BP487" s="1" t="s">
        <v>216</v>
      </c>
      <c r="BR487" s="1" t="s">
        <v>498</v>
      </c>
      <c r="BS487" s="1" t="s">
        <v>4358</v>
      </c>
      <c r="BU487" s="1" t="s">
        <v>4359</v>
      </c>
      <c r="BV487" s="1" t="s">
        <v>232</v>
      </c>
      <c r="BW487" s="1" t="s">
        <v>279</v>
      </c>
      <c r="CK487" s="1">
        <v>32000.0</v>
      </c>
      <c r="CL487" s="1" t="s">
        <v>232</v>
      </c>
      <c r="CM487" s="1">
        <v>35000.0</v>
      </c>
      <c r="CN487" s="1" t="s">
        <v>361</v>
      </c>
      <c r="CO487" s="1" t="s">
        <v>237</v>
      </c>
      <c r="CP487" s="1" t="s">
        <v>361</v>
      </c>
      <c r="CQ487" s="1" t="s">
        <v>361</v>
      </c>
      <c r="CR487" s="1" t="s">
        <v>216</v>
      </c>
      <c r="CS487" s="1" t="s">
        <v>238</v>
      </c>
      <c r="CT487" s="1" t="s">
        <v>265</v>
      </c>
      <c r="CZ487" s="1" t="s">
        <v>326</v>
      </c>
      <c r="DA487" s="1" t="s">
        <v>363</v>
      </c>
      <c r="DB487" s="1" t="s">
        <v>286</v>
      </c>
      <c r="DC487" s="1" t="s">
        <v>244</v>
      </c>
      <c r="DD487" s="1" t="s">
        <v>244</v>
      </c>
      <c r="DE487" s="1">
        <v>5.0</v>
      </c>
      <c r="DF487" s="1">
        <v>3.0</v>
      </c>
      <c r="DG487" s="1">
        <v>5.0</v>
      </c>
      <c r="DH487" s="1">
        <v>4.0</v>
      </c>
      <c r="DI487" s="1">
        <v>5.0</v>
      </c>
      <c r="DJ487" s="1">
        <v>3.0</v>
      </c>
      <c r="DK487" s="1">
        <v>3.0</v>
      </c>
      <c r="DL487" s="1">
        <v>4.0</v>
      </c>
      <c r="DM487" s="1">
        <v>1.0</v>
      </c>
      <c r="DO487" s="1">
        <v>5.0</v>
      </c>
      <c r="DP487" s="1">
        <v>4.0</v>
      </c>
      <c r="DS487" s="1">
        <v>4.0</v>
      </c>
      <c r="DV487" s="1" t="s">
        <v>216</v>
      </c>
      <c r="DX487" s="1" t="s">
        <v>269</v>
      </c>
      <c r="DY487" s="1" t="s">
        <v>269</v>
      </c>
      <c r="ED487" s="1" t="s">
        <v>246</v>
      </c>
      <c r="GZ487" s="1">
        <v>4.0</v>
      </c>
      <c r="HA487" s="1" t="s">
        <v>305</v>
      </c>
      <c r="HB487" s="1" t="s">
        <v>4360</v>
      </c>
      <c r="HC487" s="1" t="s">
        <v>4276</v>
      </c>
      <c r="HI487" s="1" t="s">
        <v>1936</v>
      </c>
      <c r="HJ487" s="1" t="s">
        <v>232</v>
      </c>
      <c r="HK487" s="1" t="s">
        <v>232</v>
      </c>
      <c r="HL487" s="1" t="s">
        <v>1305</v>
      </c>
      <c r="HN487" s="1" t="s">
        <v>216</v>
      </c>
      <c r="HO487" s="1" t="s">
        <v>232</v>
      </c>
    </row>
    <row r="488" ht="15.75" customHeight="1">
      <c r="A488" s="2">
        <v>43199.79484953704</v>
      </c>
      <c r="D488" s="1">
        <v>1.7937446557E10</v>
      </c>
      <c r="E488" s="1" t="s">
        <v>215</v>
      </c>
      <c r="F488" s="1" t="s">
        <v>232</v>
      </c>
      <c r="H488" s="1">
        <v>2017.0</v>
      </c>
      <c r="I488" s="1" t="s">
        <v>218</v>
      </c>
      <c r="J488" s="1" t="s">
        <v>530</v>
      </c>
      <c r="K488" s="1" t="s">
        <v>220</v>
      </c>
      <c r="AY488" s="1" t="s">
        <v>216</v>
      </c>
      <c r="AZ488" s="1" t="s">
        <v>221</v>
      </c>
      <c r="BB488" s="1" t="s">
        <v>222</v>
      </c>
      <c r="BD488" s="1" t="s">
        <v>223</v>
      </c>
      <c r="BE488" s="1" t="s">
        <v>224</v>
      </c>
      <c r="BG488" s="1" t="s">
        <v>216</v>
      </c>
      <c r="BJ488" s="1">
        <v>8.0</v>
      </c>
      <c r="BK488" s="1" t="s">
        <v>216</v>
      </c>
      <c r="BL488" s="1" t="s">
        <v>4164</v>
      </c>
      <c r="BM488" s="1" t="s">
        <v>4361</v>
      </c>
      <c r="BN488" s="1" t="s">
        <v>4362</v>
      </c>
      <c r="BO488" s="1" t="s">
        <v>258</v>
      </c>
      <c r="BP488" s="1" t="s">
        <v>216</v>
      </c>
      <c r="BR488" s="1" t="s">
        <v>498</v>
      </c>
      <c r="BS488" s="1" t="s">
        <v>4363</v>
      </c>
      <c r="BU488" s="1" t="s">
        <v>4364</v>
      </c>
      <c r="BV488" s="1" t="s">
        <v>232</v>
      </c>
      <c r="BW488" s="1" t="s">
        <v>233</v>
      </c>
      <c r="CK488" s="1">
        <v>33000.0</v>
      </c>
      <c r="CL488" s="1" t="s">
        <v>232</v>
      </c>
      <c r="CM488" s="1">
        <v>34000.0</v>
      </c>
      <c r="CN488" s="1" t="s">
        <v>237</v>
      </c>
      <c r="CO488" s="1" t="s">
        <v>237</v>
      </c>
      <c r="CP488" s="1" t="s">
        <v>237</v>
      </c>
      <c r="CQ488" s="1" t="s">
        <v>361</v>
      </c>
      <c r="CR488" s="1" t="s">
        <v>216</v>
      </c>
      <c r="CS488" s="1" t="s">
        <v>238</v>
      </c>
      <c r="CT488" s="1" t="s">
        <v>283</v>
      </c>
      <c r="CU488" s="1" t="s">
        <v>239</v>
      </c>
      <c r="CV488" s="1" t="s">
        <v>239</v>
      </c>
      <c r="CW488" s="1" t="s">
        <v>239</v>
      </c>
      <c r="CX488" s="1" t="s">
        <v>239</v>
      </c>
      <c r="CZ488" s="1" t="s">
        <v>363</v>
      </c>
      <c r="DA488" s="1" t="s">
        <v>363</v>
      </c>
      <c r="DB488" s="1" t="s">
        <v>243</v>
      </c>
      <c r="DC488" s="1" t="s">
        <v>244</v>
      </c>
      <c r="DD488" s="1" t="s">
        <v>244</v>
      </c>
      <c r="DE488" s="1">
        <v>4.0</v>
      </c>
      <c r="DF488" s="1">
        <v>4.0</v>
      </c>
      <c r="DG488" s="1">
        <v>5.0</v>
      </c>
      <c r="DH488" s="1">
        <v>4.0</v>
      </c>
      <c r="DI488" s="1">
        <v>5.0</v>
      </c>
      <c r="DJ488" s="1">
        <v>5.0</v>
      </c>
      <c r="DL488" s="1">
        <v>4.0</v>
      </c>
      <c r="DM488" s="1">
        <v>4.0</v>
      </c>
      <c r="DO488" s="1">
        <v>5.0</v>
      </c>
      <c r="DQ488" s="1">
        <v>2.0</v>
      </c>
      <c r="DT488" s="1">
        <v>4.0</v>
      </c>
      <c r="DV488" s="1" t="s">
        <v>216</v>
      </c>
      <c r="DX488" s="1" t="s">
        <v>268</v>
      </c>
      <c r="DY488" s="1" t="s">
        <v>269</v>
      </c>
      <c r="DZ488" s="1" t="s">
        <v>905</v>
      </c>
      <c r="ED488" s="1" t="s">
        <v>246</v>
      </c>
      <c r="GZ488" s="1">
        <v>4.0</v>
      </c>
      <c r="HA488" s="1" t="s">
        <v>247</v>
      </c>
      <c r="HB488" s="1" t="s">
        <v>4365</v>
      </c>
      <c r="HC488" s="1" t="s">
        <v>4366</v>
      </c>
      <c r="HE488" s="1" t="s">
        <v>4367</v>
      </c>
      <c r="HF488" s="1" t="s">
        <v>361</v>
      </c>
      <c r="HG488" s="1" t="s">
        <v>237</v>
      </c>
      <c r="HI488" s="1" t="s">
        <v>4368</v>
      </c>
      <c r="HJ488" s="1" t="s">
        <v>232</v>
      </c>
      <c r="HK488" s="1" t="s">
        <v>232</v>
      </c>
      <c r="HL488" s="1" t="s">
        <v>430</v>
      </c>
      <c r="HM488" s="1" t="s">
        <v>216</v>
      </c>
      <c r="HN488" s="1" t="s">
        <v>216</v>
      </c>
      <c r="HO488" s="1" t="s">
        <v>232</v>
      </c>
      <c r="HP488" s="1" t="s">
        <v>4369</v>
      </c>
    </row>
    <row r="489" ht="15.75" customHeight="1">
      <c r="A489" s="2">
        <v>43199.799421296295</v>
      </c>
      <c r="D489" s="1">
        <v>1.7984873606E10</v>
      </c>
      <c r="E489" s="1" t="s">
        <v>215</v>
      </c>
      <c r="H489" s="1">
        <v>2015.0</v>
      </c>
      <c r="I489" s="1" t="s">
        <v>218</v>
      </c>
      <c r="J489" s="1" t="s">
        <v>530</v>
      </c>
      <c r="K489" s="1" t="s">
        <v>220</v>
      </c>
      <c r="AY489" s="1" t="s">
        <v>216</v>
      </c>
      <c r="AZ489" s="1" t="s">
        <v>221</v>
      </c>
      <c r="BB489" s="1" t="s">
        <v>222</v>
      </c>
      <c r="BD489" s="1" t="s">
        <v>223</v>
      </c>
      <c r="BE489" s="1" t="s">
        <v>293</v>
      </c>
      <c r="BG489" s="1" t="s">
        <v>216</v>
      </c>
      <c r="BJ489" s="1">
        <v>36.0</v>
      </c>
      <c r="BK489" s="1" t="s">
        <v>216</v>
      </c>
      <c r="BL489" s="1" t="s">
        <v>531</v>
      </c>
      <c r="BO489" s="1" t="s">
        <v>319</v>
      </c>
      <c r="BP489" s="1" t="s">
        <v>232</v>
      </c>
      <c r="BQ489" s="1" t="s">
        <v>531</v>
      </c>
      <c r="BR489" s="1" t="s">
        <v>548</v>
      </c>
      <c r="BS489" s="1" t="s">
        <v>4370</v>
      </c>
      <c r="BV489" s="1" t="s">
        <v>232</v>
      </c>
      <c r="BW489" s="1" t="s">
        <v>566</v>
      </c>
      <c r="CL489" s="1" t="s">
        <v>232</v>
      </c>
      <c r="CN489" s="1" t="s">
        <v>361</v>
      </c>
      <c r="CO489" s="1" t="s">
        <v>237</v>
      </c>
      <c r="CP489" s="1" t="s">
        <v>361</v>
      </c>
      <c r="CQ489" s="1" t="s">
        <v>237</v>
      </c>
      <c r="CR489" s="1" t="s">
        <v>232</v>
      </c>
      <c r="CS489" s="1" t="s">
        <v>238</v>
      </c>
      <c r="CT489" s="1" t="s">
        <v>238</v>
      </c>
      <c r="CU489" s="1" t="s">
        <v>239</v>
      </c>
      <c r="CV489" s="1" t="s">
        <v>239</v>
      </c>
      <c r="CW489" s="1" t="s">
        <v>239</v>
      </c>
      <c r="CZ489" s="1" t="s">
        <v>363</v>
      </c>
      <c r="DA489" s="1" t="s">
        <v>363</v>
      </c>
      <c r="DB489" s="1" t="s">
        <v>654</v>
      </c>
      <c r="DC489" s="1" t="s">
        <v>244</v>
      </c>
      <c r="DD489" s="1" t="s">
        <v>244</v>
      </c>
      <c r="DE489" s="1">
        <v>4.0</v>
      </c>
      <c r="DF489" s="1">
        <v>5.0</v>
      </c>
      <c r="DG489" s="1">
        <v>5.0</v>
      </c>
      <c r="DH489" s="1">
        <v>4.0</v>
      </c>
      <c r="DI489" s="1">
        <v>5.0</v>
      </c>
      <c r="DJ489" s="1">
        <v>5.0</v>
      </c>
      <c r="DK489" s="1">
        <v>3.0</v>
      </c>
      <c r="DL489" s="1">
        <v>3.0</v>
      </c>
      <c r="DO489" s="1">
        <v>5.0</v>
      </c>
      <c r="DP489" s="1">
        <v>3.0</v>
      </c>
      <c r="DQ489" s="1">
        <v>3.0</v>
      </c>
      <c r="DV489" s="1" t="s">
        <v>216</v>
      </c>
      <c r="DX489" s="1" t="s">
        <v>268</v>
      </c>
      <c r="DY489" s="1" t="s">
        <v>269</v>
      </c>
      <c r="ED489" s="1" t="s">
        <v>246</v>
      </c>
      <c r="GZ489" s="1">
        <v>4.0</v>
      </c>
      <c r="HA489" s="1" t="s">
        <v>247</v>
      </c>
      <c r="HF489" s="1" t="s">
        <v>361</v>
      </c>
      <c r="HG489" s="1" t="s">
        <v>237</v>
      </c>
      <c r="HJ489" s="1" t="s">
        <v>216</v>
      </c>
      <c r="HK489" s="1" t="s">
        <v>216</v>
      </c>
      <c r="HM489" s="1" t="s">
        <v>216</v>
      </c>
      <c r="HN489" s="1" t="s">
        <v>216</v>
      </c>
      <c r="HO489" s="1" t="s">
        <v>232</v>
      </c>
    </row>
    <row r="490" ht="15.75" customHeight="1">
      <c r="A490" s="2">
        <v>43199.8259837963</v>
      </c>
      <c r="D490" s="1">
        <v>1.9890494662E10</v>
      </c>
      <c r="E490" s="1" t="s">
        <v>350</v>
      </c>
      <c r="F490" s="1" t="s">
        <v>232</v>
      </c>
      <c r="H490" s="1">
        <v>2016.0</v>
      </c>
      <c r="I490" s="1" t="s">
        <v>218</v>
      </c>
      <c r="J490" s="1" t="s">
        <v>861</v>
      </c>
      <c r="K490" s="1" t="s">
        <v>220</v>
      </c>
      <c r="AY490" s="1" t="s">
        <v>216</v>
      </c>
      <c r="AZ490" s="1" t="s">
        <v>221</v>
      </c>
      <c r="BB490" s="1" t="s">
        <v>222</v>
      </c>
      <c r="BD490" s="1" t="s">
        <v>223</v>
      </c>
      <c r="BE490" s="1" t="s">
        <v>764</v>
      </c>
      <c r="BG490" s="1" t="s">
        <v>216</v>
      </c>
      <c r="BJ490" s="1">
        <v>19.0</v>
      </c>
      <c r="BK490" s="1" t="s">
        <v>216</v>
      </c>
      <c r="BL490" s="1" t="s">
        <v>4371</v>
      </c>
      <c r="BM490" s="1" t="s">
        <v>4372</v>
      </c>
      <c r="BN490" s="1" t="s">
        <v>4373</v>
      </c>
      <c r="BO490" s="1" t="s">
        <v>319</v>
      </c>
      <c r="BP490" s="1" t="s">
        <v>232</v>
      </c>
      <c r="BQ490" s="1" t="s">
        <v>591</v>
      </c>
      <c r="BR490" s="1" t="s">
        <v>880</v>
      </c>
      <c r="BS490" s="1" t="s">
        <v>4374</v>
      </c>
      <c r="BU490" s="1" t="s">
        <v>4375</v>
      </c>
      <c r="BV490" s="1" t="s">
        <v>232</v>
      </c>
      <c r="BW490" s="1" t="s">
        <v>233</v>
      </c>
      <c r="CK490" s="1">
        <v>32000.0</v>
      </c>
      <c r="CL490" s="1" t="s">
        <v>216</v>
      </c>
      <c r="CM490" s="1">
        <v>32000.0</v>
      </c>
      <c r="CN490" s="1" t="s">
        <v>361</v>
      </c>
      <c r="CO490" s="1" t="s">
        <v>237</v>
      </c>
      <c r="CP490" s="1" t="s">
        <v>237</v>
      </c>
      <c r="CQ490" s="1" t="s">
        <v>237</v>
      </c>
      <c r="CR490" s="1" t="s">
        <v>232</v>
      </c>
      <c r="CS490" s="1" t="s">
        <v>238</v>
      </c>
      <c r="CT490" s="1" t="s">
        <v>238</v>
      </c>
      <c r="CU490" s="1" t="s">
        <v>239</v>
      </c>
      <c r="CV490" s="1" t="s">
        <v>436</v>
      </c>
      <c r="CW490" s="1" t="s">
        <v>239</v>
      </c>
      <c r="CX490" s="1" t="s">
        <v>239</v>
      </c>
      <c r="CY490" s="1" t="s">
        <v>362</v>
      </c>
      <c r="CZ490" s="1" t="s">
        <v>363</v>
      </c>
      <c r="DA490" s="1" t="s">
        <v>363</v>
      </c>
      <c r="DB490" s="1" t="s">
        <v>243</v>
      </c>
      <c r="DC490" s="1" t="s">
        <v>244</v>
      </c>
      <c r="DD490" s="1" t="s">
        <v>244</v>
      </c>
      <c r="DE490" s="1">
        <v>4.0</v>
      </c>
      <c r="DF490" s="1">
        <v>4.0</v>
      </c>
      <c r="DG490" s="1">
        <v>3.0</v>
      </c>
      <c r="DH490" s="1">
        <v>3.0</v>
      </c>
      <c r="DI490" s="1">
        <v>2.0</v>
      </c>
      <c r="DJ490" s="1">
        <v>5.0</v>
      </c>
      <c r="DL490" s="1">
        <v>2.0</v>
      </c>
      <c r="DM490" s="1">
        <v>1.0</v>
      </c>
      <c r="DN490" s="1">
        <v>4.0</v>
      </c>
      <c r="DO490" s="1">
        <v>5.0</v>
      </c>
      <c r="DP490" s="1">
        <v>5.0</v>
      </c>
      <c r="DQ490" s="1">
        <v>3.0</v>
      </c>
      <c r="DR490" s="1">
        <v>1.0</v>
      </c>
      <c r="DS490" s="1">
        <v>3.0</v>
      </c>
      <c r="DV490" s="1" t="s">
        <v>216</v>
      </c>
      <c r="DX490" s="1" t="s">
        <v>269</v>
      </c>
      <c r="DY490" s="1" t="s">
        <v>268</v>
      </c>
      <c r="DZ490" s="1" t="s">
        <v>1727</v>
      </c>
      <c r="GZ490" s="1">
        <v>4.0</v>
      </c>
      <c r="HA490" s="1" t="s">
        <v>247</v>
      </c>
      <c r="HB490" s="1" t="s">
        <v>4376</v>
      </c>
      <c r="HC490" s="1" t="s">
        <v>4377</v>
      </c>
      <c r="HD490" s="1" t="s">
        <v>4378</v>
      </c>
      <c r="HE490" s="1" t="s">
        <v>4379</v>
      </c>
      <c r="HI490" s="1" t="s">
        <v>4380</v>
      </c>
      <c r="HJ490" s="1" t="s">
        <v>232</v>
      </c>
      <c r="HK490" s="1" t="s">
        <v>232</v>
      </c>
      <c r="HN490" s="1" t="s">
        <v>216</v>
      </c>
      <c r="HO490" s="1" t="s">
        <v>232</v>
      </c>
      <c r="HP490" s="1" t="s">
        <v>4381</v>
      </c>
      <c r="HQ490" s="1" t="s">
        <v>4382</v>
      </c>
    </row>
    <row r="491" ht="15.75" customHeight="1">
      <c r="A491" s="2">
        <v>43199.808958333335</v>
      </c>
      <c r="D491" s="1">
        <v>1.8034491203E10</v>
      </c>
      <c r="E491" s="1" t="s">
        <v>350</v>
      </c>
      <c r="F491" s="1" t="s">
        <v>232</v>
      </c>
      <c r="H491" s="1">
        <v>2016.0</v>
      </c>
      <c r="I491" s="1" t="s">
        <v>218</v>
      </c>
      <c r="J491" s="1" t="s">
        <v>219</v>
      </c>
      <c r="K491" s="1" t="s">
        <v>220</v>
      </c>
      <c r="AY491" s="1" t="s">
        <v>216</v>
      </c>
      <c r="AZ491" s="1" t="s">
        <v>221</v>
      </c>
      <c r="BB491" s="1" t="s">
        <v>222</v>
      </c>
      <c r="BD491" s="1" t="s">
        <v>223</v>
      </c>
      <c r="BE491" s="1" t="s">
        <v>256</v>
      </c>
      <c r="BG491" s="1" t="s">
        <v>216</v>
      </c>
      <c r="BJ491" s="1">
        <v>16.0</v>
      </c>
      <c r="BK491" s="1" t="s">
        <v>216</v>
      </c>
      <c r="BL491" s="1" t="s">
        <v>4383</v>
      </c>
      <c r="BM491" s="1" t="s">
        <v>4384</v>
      </c>
      <c r="BN491" s="1" t="s">
        <v>4385</v>
      </c>
      <c r="BO491" s="1" t="s">
        <v>258</v>
      </c>
      <c r="BP491" s="1" t="s">
        <v>216</v>
      </c>
      <c r="BR491" s="1" t="s">
        <v>498</v>
      </c>
      <c r="BS491" s="1" t="s">
        <v>4386</v>
      </c>
      <c r="BV491" s="1" t="s">
        <v>232</v>
      </c>
      <c r="BW491" s="1" t="s">
        <v>279</v>
      </c>
      <c r="CE491" s="1" t="s">
        <v>4387</v>
      </c>
      <c r="CF491" s="1" t="s">
        <v>4388</v>
      </c>
      <c r="CG491" s="1" t="s">
        <v>844</v>
      </c>
      <c r="CK491" s="1">
        <v>37700.0</v>
      </c>
      <c r="CL491" s="1" t="s">
        <v>232</v>
      </c>
      <c r="CM491" s="1">
        <v>38300.0</v>
      </c>
      <c r="CN491" s="1" t="s">
        <v>237</v>
      </c>
      <c r="CO491" s="1" t="s">
        <v>237</v>
      </c>
      <c r="CP491" s="1" t="s">
        <v>237</v>
      </c>
      <c r="CQ491" s="1" t="s">
        <v>237</v>
      </c>
      <c r="CR491" s="1" t="s">
        <v>216</v>
      </c>
      <c r="CS491" s="1" t="s">
        <v>238</v>
      </c>
      <c r="CT491" s="1" t="s">
        <v>283</v>
      </c>
      <c r="CZ491" s="1" t="s">
        <v>326</v>
      </c>
      <c r="DA491" s="1" t="s">
        <v>326</v>
      </c>
      <c r="DB491" s="1" t="s">
        <v>286</v>
      </c>
      <c r="DC491" s="1" t="s">
        <v>244</v>
      </c>
      <c r="DD491" s="1" t="s">
        <v>328</v>
      </c>
      <c r="DE491" s="1">
        <v>3.0</v>
      </c>
      <c r="DF491" s="1">
        <v>4.0</v>
      </c>
      <c r="DG491" s="1">
        <v>5.0</v>
      </c>
      <c r="DH491" s="1">
        <v>4.0</v>
      </c>
      <c r="DI491" s="1">
        <v>4.0</v>
      </c>
      <c r="DJ491" s="1">
        <v>4.0</v>
      </c>
      <c r="DK491" s="1">
        <v>2.0</v>
      </c>
      <c r="DL491" s="1">
        <v>2.0</v>
      </c>
      <c r="DO491" s="1">
        <v>4.0</v>
      </c>
      <c r="DP491" s="1">
        <v>4.0</v>
      </c>
      <c r="DQ491" s="1">
        <v>4.0</v>
      </c>
      <c r="DR491" s="1">
        <v>3.0</v>
      </c>
      <c r="DS491" s="1">
        <v>2.0</v>
      </c>
      <c r="DT491" s="1">
        <v>1.0</v>
      </c>
      <c r="DU491" s="1">
        <v>2.0</v>
      </c>
      <c r="DV491" s="1" t="s">
        <v>232</v>
      </c>
      <c r="DW491" s="1" t="s">
        <v>4389</v>
      </c>
      <c r="DX491" s="1" t="s">
        <v>269</v>
      </c>
      <c r="DY491" s="1" t="s">
        <v>384</v>
      </c>
      <c r="GZ491" s="1">
        <v>3.0</v>
      </c>
      <c r="HA491" s="1" t="s">
        <v>270</v>
      </c>
      <c r="HB491" s="1" t="s">
        <v>4388</v>
      </c>
      <c r="HI491" s="1" t="s">
        <v>4390</v>
      </c>
      <c r="HJ491" s="1" t="s">
        <v>216</v>
      </c>
      <c r="HK491" s="1" t="s">
        <v>216</v>
      </c>
      <c r="HM491" s="1" t="s">
        <v>216</v>
      </c>
      <c r="HN491" s="1" t="s">
        <v>216</v>
      </c>
      <c r="HO491" s="1" t="s">
        <v>232</v>
      </c>
    </row>
    <row r="492" ht="15.75" customHeight="1">
      <c r="A492" s="2">
        <v>43199.81711805556</v>
      </c>
      <c r="D492" s="1">
        <v>1.7831011702E10</v>
      </c>
      <c r="E492" s="1" t="s">
        <v>350</v>
      </c>
      <c r="F492" s="1" t="s">
        <v>232</v>
      </c>
      <c r="H492" s="1">
        <v>2015.0</v>
      </c>
      <c r="I492" s="1" t="s">
        <v>218</v>
      </c>
      <c r="J492" s="1" t="s">
        <v>530</v>
      </c>
      <c r="K492" s="1" t="s">
        <v>220</v>
      </c>
      <c r="AY492" s="1" t="s">
        <v>216</v>
      </c>
      <c r="AZ492" s="1" t="s">
        <v>221</v>
      </c>
      <c r="BB492" s="1" t="s">
        <v>222</v>
      </c>
      <c r="BD492" s="1" t="s">
        <v>962</v>
      </c>
      <c r="BF492" s="1" t="s">
        <v>1502</v>
      </c>
      <c r="BG492" s="1" t="s">
        <v>216</v>
      </c>
      <c r="BJ492" s="1">
        <v>29.0</v>
      </c>
      <c r="BK492" s="1" t="s">
        <v>216</v>
      </c>
      <c r="BL492" s="1" t="s">
        <v>4391</v>
      </c>
      <c r="BM492" s="1" t="s">
        <v>4392</v>
      </c>
      <c r="BN492" s="1" t="s">
        <v>4393</v>
      </c>
      <c r="BO492" s="1" t="s">
        <v>376</v>
      </c>
      <c r="BP492" s="1" t="s">
        <v>216</v>
      </c>
      <c r="BR492" s="1" t="s">
        <v>229</v>
      </c>
      <c r="BS492" s="1" t="s">
        <v>3240</v>
      </c>
      <c r="BV492" s="1" t="s">
        <v>232</v>
      </c>
      <c r="BW492" s="1" t="s">
        <v>303</v>
      </c>
      <c r="CK492" s="1">
        <v>57000.0</v>
      </c>
      <c r="CL492" s="1" t="s">
        <v>216</v>
      </c>
      <c r="CM492" s="1">
        <v>57000.0</v>
      </c>
      <c r="CN492" s="1" t="s">
        <v>361</v>
      </c>
      <c r="CO492" s="1" t="s">
        <v>237</v>
      </c>
      <c r="CP492" s="1" t="s">
        <v>361</v>
      </c>
      <c r="CQ492" s="1" t="s">
        <v>361</v>
      </c>
      <c r="CR492" s="1" t="s">
        <v>232</v>
      </c>
      <c r="CS492" s="1" t="s">
        <v>239</v>
      </c>
      <c r="CT492" s="1" t="s">
        <v>238</v>
      </c>
      <c r="CU492" s="1" t="s">
        <v>239</v>
      </c>
      <c r="CV492" s="1" t="s">
        <v>239</v>
      </c>
      <c r="CW492" s="1" t="s">
        <v>239</v>
      </c>
      <c r="CX492" s="1" t="s">
        <v>239</v>
      </c>
      <c r="CY492" s="1" t="s">
        <v>693</v>
      </c>
      <c r="CZ492" s="1" t="s">
        <v>326</v>
      </c>
      <c r="DA492" s="1" t="s">
        <v>326</v>
      </c>
      <c r="DB492" s="1" t="s">
        <v>537</v>
      </c>
      <c r="DC492" s="1" t="s">
        <v>244</v>
      </c>
      <c r="DD492" s="1" t="s">
        <v>244</v>
      </c>
      <c r="DE492" s="1">
        <v>4.0</v>
      </c>
      <c r="DF492" s="1">
        <v>4.0</v>
      </c>
      <c r="DG492" s="1">
        <v>5.0</v>
      </c>
      <c r="DH492" s="1">
        <v>5.0</v>
      </c>
      <c r="DI492" s="1">
        <v>4.0</v>
      </c>
      <c r="DJ492" s="1">
        <v>4.0</v>
      </c>
      <c r="DK492" s="1">
        <v>1.0</v>
      </c>
      <c r="DL492" s="1">
        <v>1.0</v>
      </c>
      <c r="DM492" s="1">
        <v>1.0</v>
      </c>
      <c r="DN492" s="1">
        <v>3.0</v>
      </c>
      <c r="DO492" s="1">
        <v>1.0</v>
      </c>
      <c r="DP492" s="1">
        <v>5.0</v>
      </c>
      <c r="DQ492" s="1">
        <v>3.0</v>
      </c>
      <c r="DR492" s="1">
        <v>1.0</v>
      </c>
      <c r="DS492" s="1">
        <v>4.0</v>
      </c>
      <c r="DT492" s="1">
        <v>5.0</v>
      </c>
      <c r="DU492" s="1">
        <v>1.0</v>
      </c>
      <c r="DV492" s="1" t="s">
        <v>216</v>
      </c>
      <c r="DX492" s="1" t="s">
        <v>269</v>
      </c>
      <c r="DY492" s="1" t="s">
        <v>269</v>
      </c>
      <c r="DZ492" s="1" t="s">
        <v>4394</v>
      </c>
      <c r="GZ492" s="1">
        <v>3.0</v>
      </c>
      <c r="HA492" s="1" t="s">
        <v>247</v>
      </c>
      <c r="HB492" s="1" t="s">
        <v>4395</v>
      </c>
      <c r="HC492" s="1" t="s">
        <v>4395</v>
      </c>
      <c r="HD492" s="1" t="s">
        <v>4395</v>
      </c>
      <c r="HE492" s="1" t="s">
        <v>4395</v>
      </c>
      <c r="HF492" s="1" t="s">
        <v>361</v>
      </c>
      <c r="HG492" s="1" t="s">
        <v>237</v>
      </c>
      <c r="HI492" s="1" t="s">
        <v>4396</v>
      </c>
      <c r="HJ492" s="1" t="s">
        <v>216</v>
      </c>
      <c r="HM492" s="1" t="s">
        <v>216</v>
      </c>
      <c r="HN492" s="1" t="s">
        <v>216</v>
      </c>
      <c r="HO492" s="1" t="s">
        <v>232</v>
      </c>
      <c r="HP492" s="1" t="s">
        <v>4397</v>
      </c>
    </row>
    <row r="493" ht="15.75" customHeight="1">
      <c r="A493" s="2">
        <v>43199.839733796296</v>
      </c>
      <c r="D493" s="1">
        <v>1.7895828332E10</v>
      </c>
      <c r="E493" s="1" t="s">
        <v>215</v>
      </c>
      <c r="F493" s="1" t="s">
        <v>232</v>
      </c>
      <c r="H493" s="1">
        <v>2017.0</v>
      </c>
      <c r="I493" s="1" t="s">
        <v>409</v>
      </c>
      <c r="J493" s="1" t="s">
        <v>410</v>
      </c>
      <c r="K493" s="1" t="s">
        <v>220</v>
      </c>
      <c r="AY493" s="1" t="s">
        <v>216</v>
      </c>
      <c r="AZ493" s="1" t="s">
        <v>221</v>
      </c>
      <c r="BB493" s="1" t="s">
        <v>222</v>
      </c>
      <c r="BD493" s="1" t="s">
        <v>223</v>
      </c>
      <c r="BE493" s="1" t="s">
        <v>224</v>
      </c>
      <c r="BG493" s="1" t="s">
        <v>216</v>
      </c>
      <c r="BJ493" s="1">
        <v>1.0</v>
      </c>
      <c r="BK493" s="1" t="s">
        <v>216</v>
      </c>
      <c r="BL493" s="1" t="s">
        <v>4398</v>
      </c>
      <c r="BM493" s="1" t="s">
        <v>4399</v>
      </c>
      <c r="BN493" s="1" t="s">
        <v>4400</v>
      </c>
      <c r="BO493" s="1" t="s">
        <v>302</v>
      </c>
      <c r="BP493" s="1" t="s">
        <v>216</v>
      </c>
      <c r="BR493" s="1" t="s">
        <v>354</v>
      </c>
      <c r="BS493" s="1" t="s">
        <v>4401</v>
      </c>
      <c r="BT493" s="1">
        <v>4.81920627E8</v>
      </c>
      <c r="BU493" s="1" t="s">
        <v>4402</v>
      </c>
      <c r="BV493" s="1" t="s">
        <v>232</v>
      </c>
      <c r="BW493" s="1" t="s">
        <v>2767</v>
      </c>
      <c r="CK493" s="1">
        <v>34704.0</v>
      </c>
      <c r="CL493" s="1" t="s">
        <v>216</v>
      </c>
      <c r="CM493" s="1">
        <v>34704.0</v>
      </c>
      <c r="CN493" s="1" t="s">
        <v>237</v>
      </c>
      <c r="CO493" s="1" t="s">
        <v>361</v>
      </c>
      <c r="CP493" s="1" t="s">
        <v>237</v>
      </c>
      <c r="CQ493" s="1" t="s">
        <v>361</v>
      </c>
      <c r="CR493" s="1" t="s">
        <v>216</v>
      </c>
      <c r="CS493" s="1" t="s">
        <v>238</v>
      </c>
      <c r="CT493" s="1" t="s">
        <v>265</v>
      </c>
      <c r="CU493" s="1" t="s">
        <v>283</v>
      </c>
      <c r="CV493" s="1" t="s">
        <v>239</v>
      </c>
      <c r="CW493" s="1" t="s">
        <v>436</v>
      </c>
      <c r="CX493" s="1" t="s">
        <v>239</v>
      </c>
      <c r="CY493" s="1" t="s">
        <v>693</v>
      </c>
      <c r="CZ493" s="1" t="s">
        <v>241</v>
      </c>
      <c r="DA493" s="1" t="s">
        <v>4403</v>
      </c>
      <c r="DB493" s="1" t="s">
        <v>537</v>
      </c>
      <c r="DC493" s="1" t="s">
        <v>244</v>
      </c>
      <c r="DD493" s="1" t="s">
        <v>244</v>
      </c>
      <c r="DE493" s="1">
        <v>5.0</v>
      </c>
      <c r="DF493" s="1">
        <v>5.0</v>
      </c>
      <c r="DG493" s="1">
        <v>5.0</v>
      </c>
      <c r="DH493" s="1">
        <v>5.0</v>
      </c>
      <c r="DI493" s="1">
        <v>5.0</v>
      </c>
      <c r="DJ493" s="1">
        <v>5.0</v>
      </c>
      <c r="DS493" s="1">
        <v>5.0</v>
      </c>
      <c r="DT493" s="1">
        <v>5.0</v>
      </c>
      <c r="DU493" s="1">
        <v>5.0</v>
      </c>
      <c r="DV493" s="1" t="s">
        <v>216</v>
      </c>
      <c r="DX493" s="1" t="s">
        <v>269</v>
      </c>
      <c r="DY493" s="1" t="s">
        <v>245</v>
      </c>
      <c r="GZ493" s="1">
        <v>4.0</v>
      </c>
      <c r="HA493" s="1" t="s">
        <v>247</v>
      </c>
      <c r="HB493" s="1" t="s">
        <v>4404</v>
      </c>
      <c r="HC493" s="1" t="s">
        <v>4405</v>
      </c>
      <c r="HD493" s="1" t="s">
        <v>4406</v>
      </c>
      <c r="HE493" s="1" t="s">
        <v>4407</v>
      </c>
      <c r="HI493" s="1" t="s">
        <v>4408</v>
      </c>
      <c r="HJ493" s="1" t="s">
        <v>232</v>
      </c>
      <c r="HK493" s="1" t="s">
        <v>216</v>
      </c>
      <c r="HM493" s="1" t="s">
        <v>216</v>
      </c>
      <c r="HN493" s="1" t="s">
        <v>216</v>
      </c>
      <c r="HO493" s="1" t="s">
        <v>232</v>
      </c>
      <c r="HP493" s="1" t="s">
        <v>4409</v>
      </c>
    </row>
    <row r="494" ht="15.75" customHeight="1">
      <c r="A494" s="2">
        <v>43199.881631944445</v>
      </c>
      <c r="D494" s="1">
        <v>1.7829751886E10</v>
      </c>
      <c r="E494" s="1" t="s">
        <v>215</v>
      </c>
      <c r="F494" s="1" t="s">
        <v>232</v>
      </c>
      <c r="H494" s="1">
        <v>2017.0</v>
      </c>
      <c r="I494" s="1" t="s">
        <v>409</v>
      </c>
      <c r="J494" s="1" t="s">
        <v>480</v>
      </c>
      <c r="K494" s="1" t="s">
        <v>220</v>
      </c>
      <c r="AY494" s="1" t="s">
        <v>216</v>
      </c>
      <c r="AZ494" s="1" t="s">
        <v>221</v>
      </c>
      <c r="BB494" s="1" t="s">
        <v>222</v>
      </c>
      <c r="BD494" s="1" t="s">
        <v>223</v>
      </c>
      <c r="BE494" s="1" t="s">
        <v>764</v>
      </c>
      <c r="BG494" s="1" t="s">
        <v>216</v>
      </c>
      <c r="BJ494" s="1">
        <v>7.0</v>
      </c>
      <c r="BK494" s="1" t="s">
        <v>216</v>
      </c>
      <c r="BL494" s="1" t="s">
        <v>4410</v>
      </c>
      <c r="BO494" s="1" t="s">
        <v>258</v>
      </c>
      <c r="BP494" s="1" t="s">
        <v>232</v>
      </c>
      <c r="BQ494" s="1" t="s">
        <v>4257</v>
      </c>
      <c r="BR494" s="1" t="s">
        <v>524</v>
      </c>
      <c r="BS494" s="1" t="s">
        <v>4411</v>
      </c>
      <c r="BV494" s="1" t="s">
        <v>232</v>
      </c>
      <c r="BW494" s="1" t="s">
        <v>435</v>
      </c>
      <c r="CN494" s="1" t="s">
        <v>361</v>
      </c>
      <c r="CO494" s="1" t="s">
        <v>361</v>
      </c>
      <c r="CP494" s="1" t="s">
        <v>361</v>
      </c>
      <c r="CQ494" s="1" t="s">
        <v>361</v>
      </c>
      <c r="CR494" s="1" t="s">
        <v>216</v>
      </c>
      <c r="CS494" s="1" t="s">
        <v>238</v>
      </c>
      <c r="CT494" s="1" t="s">
        <v>239</v>
      </c>
      <c r="CU494" s="1" t="s">
        <v>239</v>
      </c>
      <c r="CV494" s="1" t="s">
        <v>239</v>
      </c>
      <c r="CW494" s="1" t="s">
        <v>239</v>
      </c>
      <c r="CX494" s="1" t="s">
        <v>239</v>
      </c>
      <c r="CY494" s="1" t="s">
        <v>362</v>
      </c>
      <c r="CZ494" s="1" t="s">
        <v>266</v>
      </c>
      <c r="DA494" s="1" t="s">
        <v>4412</v>
      </c>
      <c r="DC494" s="1" t="s">
        <v>244</v>
      </c>
      <c r="DD494" s="1" t="s">
        <v>244</v>
      </c>
      <c r="DE494" s="1">
        <v>4.0</v>
      </c>
      <c r="DF494" s="1">
        <v>4.0</v>
      </c>
      <c r="DG494" s="1">
        <v>4.0</v>
      </c>
      <c r="DH494" s="1">
        <v>4.0</v>
      </c>
      <c r="DI494" s="1">
        <v>5.0</v>
      </c>
      <c r="DJ494" s="1">
        <v>5.0</v>
      </c>
      <c r="DK494" s="1">
        <v>3.0</v>
      </c>
      <c r="DL494" s="1">
        <v>4.0</v>
      </c>
      <c r="DM494" s="1">
        <v>4.0</v>
      </c>
      <c r="DQ494" s="1">
        <v>1.0</v>
      </c>
      <c r="DS494" s="1">
        <v>3.0</v>
      </c>
      <c r="DT494" s="1">
        <v>4.0</v>
      </c>
      <c r="DV494" s="1" t="s">
        <v>216</v>
      </c>
      <c r="DX494" s="1" t="s">
        <v>268</v>
      </c>
      <c r="DY494" s="1" t="s">
        <v>269</v>
      </c>
      <c r="DZ494" s="1" t="s">
        <v>581</v>
      </c>
      <c r="EB494" s="1" t="s">
        <v>246</v>
      </c>
      <c r="GZ494" s="1">
        <v>4.0</v>
      </c>
      <c r="HA494" s="1" t="s">
        <v>270</v>
      </c>
      <c r="HJ494" s="1" t="s">
        <v>216</v>
      </c>
      <c r="HK494" s="1" t="s">
        <v>232</v>
      </c>
      <c r="HL494" s="1" t="s">
        <v>253</v>
      </c>
      <c r="HN494" s="1" t="s">
        <v>216</v>
      </c>
      <c r="HO494" s="1" t="s">
        <v>232</v>
      </c>
    </row>
    <row r="495" ht="15.75" customHeight="1">
      <c r="A495" s="2">
        <v>43200.02489583333</v>
      </c>
      <c r="D495" s="1">
        <v>1.7885228784E10</v>
      </c>
      <c r="E495" s="1" t="s">
        <v>215</v>
      </c>
      <c r="F495" s="1" t="s">
        <v>232</v>
      </c>
      <c r="H495" s="1">
        <v>2017.0</v>
      </c>
      <c r="I495" s="1" t="s">
        <v>218</v>
      </c>
      <c r="J495" s="1" t="s">
        <v>861</v>
      </c>
      <c r="K495" s="1" t="s">
        <v>220</v>
      </c>
      <c r="AY495" s="1" t="s">
        <v>216</v>
      </c>
      <c r="AZ495" s="1" t="s">
        <v>221</v>
      </c>
      <c r="BB495" s="1" t="s">
        <v>222</v>
      </c>
      <c r="BD495" s="1" t="s">
        <v>223</v>
      </c>
      <c r="BE495" s="1" t="s">
        <v>2006</v>
      </c>
      <c r="BG495" s="1" t="s">
        <v>216</v>
      </c>
      <c r="BJ495" s="1">
        <v>2.0</v>
      </c>
      <c r="BK495" s="1" t="s">
        <v>216</v>
      </c>
      <c r="BL495" s="1" t="s">
        <v>4413</v>
      </c>
      <c r="BM495" s="1" t="s">
        <v>4414</v>
      </c>
      <c r="BN495" s="1" t="s">
        <v>4415</v>
      </c>
      <c r="BO495" s="1" t="s">
        <v>302</v>
      </c>
      <c r="BP495" s="1" t="s">
        <v>216</v>
      </c>
      <c r="BR495" s="1" t="s">
        <v>354</v>
      </c>
      <c r="BS495" s="1" t="s">
        <v>4416</v>
      </c>
      <c r="BU495" s="1" t="s">
        <v>4417</v>
      </c>
      <c r="BV495" s="1" t="s">
        <v>232</v>
      </c>
      <c r="BW495" s="1" t="s">
        <v>378</v>
      </c>
      <c r="CK495" s="1">
        <v>26820.0</v>
      </c>
      <c r="CL495" s="1" t="s">
        <v>232</v>
      </c>
      <c r="CM495" s="1">
        <v>29555.0</v>
      </c>
      <c r="CN495" s="1" t="s">
        <v>237</v>
      </c>
      <c r="CO495" s="1" t="s">
        <v>237</v>
      </c>
      <c r="CP495" s="1" t="s">
        <v>237</v>
      </c>
      <c r="CQ495" s="1" t="s">
        <v>361</v>
      </c>
      <c r="CR495" s="1" t="s">
        <v>216</v>
      </c>
      <c r="CS495" s="1" t="s">
        <v>238</v>
      </c>
      <c r="CT495" s="1" t="s">
        <v>265</v>
      </c>
      <c r="CU495" s="1" t="s">
        <v>239</v>
      </c>
      <c r="CV495" s="1" t="s">
        <v>239</v>
      </c>
      <c r="CW495" s="1" t="s">
        <v>239</v>
      </c>
      <c r="CX495" s="1" t="s">
        <v>239</v>
      </c>
      <c r="CZ495" s="1" t="s">
        <v>266</v>
      </c>
      <c r="DA495" s="1" t="s">
        <v>382</v>
      </c>
      <c r="DB495" s="1" t="s">
        <v>243</v>
      </c>
      <c r="DC495" s="1" t="s">
        <v>244</v>
      </c>
      <c r="DD495" s="1" t="s">
        <v>244</v>
      </c>
      <c r="DE495" s="1">
        <v>5.0</v>
      </c>
      <c r="DF495" s="1">
        <v>5.0</v>
      </c>
      <c r="DG495" s="1">
        <v>5.0</v>
      </c>
      <c r="DH495" s="1">
        <v>2.0</v>
      </c>
      <c r="DI495" s="1">
        <v>4.0</v>
      </c>
      <c r="DJ495" s="1">
        <v>3.0</v>
      </c>
      <c r="DK495" s="1">
        <v>1.0</v>
      </c>
      <c r="DL495" s="1">
        <v>1.0</v>
      </c>
      <c r="DM495" s="1">
        <v>1.0</v>
      </c>
      <c r="DN495" s="1">
        <v>3.0</v>
      </c>
      <c r="DO495" s="1">
        <v>4.0</v>
      </c>
      <c r="DP495" s="1">
        <v>1.0</v>
      </c>
      <c r="DQ495" s="1">
        <v>1.0</v>
      </c>
      <c r="DR495" s="1">
        <v>1.0</v>
      </c>
      <c r="DS495" s="1">
        <v>5.0</v>
      </c>
      <c r="DT495" s="1">
        <v>3.0</v>
      </c>
      <c r="DU495" s="1">
        <v>1.0</v>
      </c>
      <c r="DV495" s="1" t="s">
        <v>216</v>
      </c>
      <c r="DX495" s="1" t="s">
        <v>245</v>
      </c>
      <c r="DY495" s="1" t="s">
        <v>245</v>
      </c>
      <c r="GZ495" s="1">
        <v>4.0</v>
      </c>
      <c r="HA495" s="1" t="s">
        <v>247</v>
      </c>
      <c r="HB495" s="1" t="s">
        <v>4418</v>
      </c>
      <c r="HC495" s="1" t="s">
        <v>4419</v>
      </c>
      <c r="HD495" s="1" t="s">
        <v>4420</v>
      </c>
      <c r="HE495" s="1" t="s">
        <v>4421</v>
      </c>
      <c r="HJ495" s="1" t="s">
        <v>232</v>
      </c>
      <c r="HK495" s="1" t="s">
        <v>216</v>
      </c>
      <c r="HM495" s="1" t="s">
        <v>216</v>
      </c>
      <c r="HN495" s="1" t="s">
        <v>216</v>
      </c>
      <c r="HO495" s="1" t="s">
        <v>232</v>
      </c>
      <c r="HP495" s="1" t="s">
        <v>4422</v>
      </c>
      <c r="HQ495" s="1" t="s">
        <v>4423</v>
      </c>
    </row>
    <row r="496" ht="15.75" customHeight="1">
      <c r="A496" s="2">
        <v>43199.946909722225</v>
      </c>
      <c r="D496" s="1">
        <v>1.7753425035E10</v>
      </c>
      <c r="E496" s="1" t="s">
        <v>215</v>
      </c>
      <c r="F496" s="1" t="s">
        <v>232</v>
      </c>
      <c r="H496" s="1">
        <v>2017.0</v>
      </c>
      <c r="I496" s="1" t="s">
        <v>218</v>
      </c>
      <c r="J496" s="1" t="s">
        <v>861</v>
      </c>
      <c r="K496" s="1" t="s">
        <v>1155</v>
      </c>
      <c r="AY496" s="1" t="s">
        <v>216</v>
      </c>
      <c r="GZ496" s="1">
        <v>3.0</v>
      </c>
      <c r="HA496" s="1" t="s">
        <v>247</v>
      </c>
      <c r="HC496" s="1" t="s">
        <v>4424</v>
      </c>
      <c r="HJ496" s="1" t="s">
        <v>216</v>
      </c>
      <c r="HK496" s="1" t="s">
        <v>216</v>
      </c>
      <c r="HM496" s="1" t="s">
        <v>216</v>
      </c>
      <c r="HN496" s="1" t="s">
        <v>216</v>
      </c>
      <c r="HO496" s="1" t="s">
        <v>232</v>
      </c>
    </row>
    <row r="497" ht="15.75" customHeight="1">
      <c r="A497" s="2">
        <v>43200.465949074074</v>
      </c>
      <c r="D497" s="1">
        <v>1.7832979252E10</v>
      </c>
      <c r="E497" s="1" t="s">
        <v>215</v>
      </c>
      <c r="F497" s="1" t="s">
        <v>232</v>
      </c>
      <c r="H497" s="1">
        <v>2015.0</v>
      </c>
      <c r="J497" s="1" t="s">
        <v>697</v>
      </c>
      <c r="K497" s="1" t="s">
        <v>220</v>
      </c>
      <c r="AY497" s="1" t="s">
        <v>232</v>
      </c>
      <c r="AZ497" s="1" t="s">
        <v>221</v>
      </c>
      <c r="BB497" s="1" t="s">
        <v>222</v>
      </c>
      <c r="BD497" s="1" t="s">
        <v>962</v>
      </c>
      <c r="BF497" s="1" t="s">
        <v>1027</v>
      </c>
      <c r="BG497" s="1" t="s">
        <v>216</v>
      </c>
      <c r="BJ497" s="1">
        <v>2.0</v>
      </c>
      <c r="BK497" s="1" t="s">
        <v>216</v>
      </c>
      <c r="BL497" s="1" t="s">
        <v>4425</v>
      </c>
      <c r="BO497" s="1" t="s">
        <v>319</v>
      </c>
      <c r="BP497" s="1" t="s">
        <v>232</v>
      </c>
      <c r="BQ497" s="1" t="s">
        <v>4426</v>
      </c>
      <c r="BR497" s="1" t="s">
        <v>354</v>
      </c>
      <c r="BS497" s="1" t="s">
        <v>4427</v>
      </c>
      <c r="BV497" s="1" t="s">
        <v>232</v>
      </c>
      <c r="BW497" s="1" t="s">
        <v>303</v>
      </c>
      <c r="BY497" s="1" t="s">
        <v>722</v>
      </c>
      <c r="CD497" s="1" t="s">
        <v>4428</v>
      </c>
      <c r="CK497" s="1">
        <v>73000.0</v>
      </c>
      <c r="CL497" s="1" t="s">
        <v>232</v>
      </c>
      <c r="CM497" s="1">
        <v>83000.0</v>
      </c>
      <c r="CN497" s="1" t="s">
        <v>237</v>
      </c>
      <c r="CO497" s="1" t="s">
        <v>361</v>
      </c>
      <c r="CP497" s="1" t="s">
        <v>237</v>
      </c>
      <c r="CQ497" s="1" t="s">
        <v>361</v>
      </c>
      <c r="CR497" s="1" t="s">
        <v>232</v>
      </c>
      <c r="CS497" s="1" t="s">
        <v>238</v>
      </c>
      <c r="CT497" s="1" t="s">
        <v>265</v>
      </c>
      <c r="CU497" s="1" t="s">
        <v>283</v>
      </c>
      <c r="CV497" s="1" t="s">
        <v>239</v>
      </c>
      <c r="CW497" s="1" t="s">
        <v>239</v>
      </c>
      <c r="CX497" s="1" t="s">
        <v>239</v>
      </c>
      <c r="CZ497" s="1" t="s">
        <v>266</v>
      </c>
      <c r="DA497" s="1" t="s">
        <v>4412</v>
      </c>
      <c r="DB497" s="1" t="s">
        <v>537</v>
      </c>
      <c r="DC497" s="1" t="s">
        <v>244</v>
      </c>
      <c r="DD497" s="1" t="s">
        <v>328</v>
      </c>
      <c r="DE497" s="1">
        <v>5.0</v>
      </c>
      <c r="DF497" s="1">
        <v>5.0</v>
      </c>
      <c r="DG497" s="1">
        <v>4.0</v>
      </c>
      <c r="DH497" s="1">
        <v>3.0</v>
      </c>
      <c r="DI497" s="1">
        <v>5.0</v>
      </c>
      <c r="DJ497" s="1">
        <v>4.0</v>
      </c>
      <c r="DK497" s="1">
        <v>1.0</v>
      </c>
      <c r="DL497" s="1">
        <v>1.0</v>
      </c>
      <c r="DM497" s="1">
        <v>3.0</v>
      </c>
      <c r="DO497" s="1">
        <v>1.0</v>
      </c>
      <c r="DP497" s="1">
        <v>5.0</v>
      </c>
      <c r="DQ497" s="1">
        <v>5.0</v>
      </c>
      <c r="DR497" s="1">
        <v>4.0</v>
      </c>
      <c r="DS497" s="1">
        <v>1.0</v>
      </c>
      <c r="DT497" s="1">
        <v>5.0</v>
      </c>
      <c r="DU497" s="1">
        <v>4.0</v>
      </c>
      <c r="DV497" s="1" t="s">
        <v>216</v>
      </c>
      <c r="DX497" s="1" t="s">
        <v>245</v>
      </c>
      <c r="DY497" s="1" t="s">
        <v>384</v>
      </c>
      <c r="EE497" s="1" t="s">
        <v>294</v>
      </c>
      <c r="FP497" s="1" t="s">
        <v>362</v>
      </c>
      <c r="FQ497" s="1" t="s">
        <v>296</v>
      </c>
      <c r="FS497" s="1" t="s">
        <v>222</v>
      </c>
      <c r="FU497" s="1" t="s">
        <v>415</v>
      </c>
      <c r="FV497" s="1" t="s">
        <v>4429</v>
      </c>
      <c r="FW497" s="1" t="s">
        <v>962</v>
      </c>
      <c r="FY497" s="1" t="s">
        <v>1027</v>
      </c>
      <c r="GB497" s="1" t="s">
        <v>258</v>
      </c>
      <c r="GC497" s="1" t="s">
        <v>216</v>
      </c>
      <c r="GE497" s="1" t="s">
        <v>435</v>
      </c>
      <c r="GF497" s="1">
        <v>36.0</v>
      </c>
      <c r="GG497" s="1" t="s">
        <v>216</v>
      </c>
      <c r="GH497" s="1" t="s">
        <v>216</v>
      </c>
      <c r="GK497" s="1" t="s">
        <v>1381</v>
      </c>
      <c r="GL497" s="1" t="s">
        <v>641</v>
      </c>
      <c r="GM497" s="1">
        <v>67000.0</v>
      </c>
      <c r="GN497" s="1" t="s">
        <v>232</v>
      </c>
      <c r="GO497" s="1">
        <v>70000.0</v>
      </c>
      <c r="GP497" s="1">
        <v>3.0</v>
      </c>
      <c r="GQ497" s="1">
        <v>0.0</v>
      </c>
      <c r="GR497" s="1">
        <v>3.0</v>
      </c>
      <c r="GS497" s="1">
        <v>0.0</v>
      </c>
      <c r="GT497" s="1">
        <v>5.0</v>
      </c>
      <c r="GU497" s="1">
        <v>5.0</v>
      </c>
      <c r="GV497" s="1">
        <v>4.0</v>
      </c>
      <c r="GW497" s="1">
        <v>4.0</v>
      </c>
      <c r="GX497" s="1">
        <v>0.0</v>
      </c>
      <c r="GY497" s="1">
        <v>3.0</v>
      </c>
      <c r="GZ497" s="1">
        <v>3.0</v>
      </c>
      <c r="HA497" s="1" t="s">
        <v>315</v>
      </c>
      <c r="HD497" s="1" t="s">
        <v>4430</v>
      </c>
      <c r="HJ497" s="1" t="s">
        <v>216</v>
      </c>
      <c r="HK497" s="1" t="s">
        <v>232</v>
      </c>
      <c r="HL497" s="1" t="s">
        <v>3767</v>
      </c>
      <c r="HM497" s="1" t="s">
        <v>216</v>
      </c>
      <c r="HN497" s="1" t="s">
        <v>216</v>
      </c>
      <c r="HO497" s="1" t="s">
        <v>232</v>
      </c>
    </row>
    <row r="498" ht="15.75" customHeight="1">
      <c r="A498" s="2">
        <v>43200.467997685184</v>
      </c>
      <c r="D498" s="1">
        <v>1.9223934707E10</v>
      </c>
      <c r="E498" s="1" t="s">
        <v>215</v>
      </c>
      <c r="F498" s="1" t="s">
        <v>232</v>
      </c>
      <c r="H498" s="1">
        <v>2016.0</v>
      </c>
      <c r="I498" s="1" t="s">
        <v>218</v>
      </c>
      <c r="J498" s="1" t="s">
        <v>530</v>
      </c>
      <c r="K498" s="1" t="s">
        <v>288</v>
      </c>
      <c r="U498" s="1" t="s">
        <v>426</v>
      </c>
      <c r="X498" s="1" t="s">
        <v>4431</v>
      </c>
      <c r="Y498" s="1" t="s">
        <v>223</v>
      </c>
      <c r="Z498" s="1" t="s">
        <v>293</v>
      </c>
      <c r="AB498" s="1" t="s">
        <v>232</v>
      </c>
      <c r="AE498" s="1" t="s">
        <v>216</v>
      </c>
      <c r="AY498" s="1" t="s">
        <v>216</v>
      </c>
      <c r="GZ498" s="1">
        <v>3.0</v>
      </c>
      <c r="HA498" s="1" t="s">
        <v>305</v>
      </c>
      <c r="HB498" s="1" t="s">
        <v>4432</v>
      </c>
      <c r="HE498" s="1" t="s">
        <v>4433</v>
      </c>
      <c r="HF498" s="1" t="s">
        <v>237</v>
      </c>
      <c r="HG498" s="1" t="s">
        <v>237</v>
      </c>
      <c r="HI498" s="1" t="s">
        <v>4434</v>
      </c>
      <c r="HJ498" s="1" t="s">
        <v>216</v>
      </c>
      <c r="HK498" s="1" t="s">
        <v>232</v>
      </c>
      <c r="HM498" s="1" t="s">
        <v>216</v>
      </c>
      <c r="HN498" s="1" t="s">
        <v>216</v>
      </c>
      <c r="HO498" s="1" t="s">
        <v>232</v>
      </c>
    </row>
    <row r="499" ht="15.75" customHeight="1">
      <c r="A499" s="2">
        <v>43200.474803240744</v>
      </c>
      <c r="D499" s="1">
        <v>1.9992611438E10</v>
      </c>
      <c r="E499" s="1" t="s">
        <v>215</v>
      </c>
      <c r="F499" s="1" t="s">
        <v>232</v>
      </c>
      <c r="H499" s="1">
        <v>2016.0</v>
      </c>
      <c r="I499" s="1" t="s">
        <v>218</v>
      </c>
      <c r="J499" s="1" t="s">
        <v>861</v>
      </c>
      <c r="K499" s="1" t="s">
        <v>312</v>
      </c>
      <c r="L499" s="1" t="s">
        <v>216</v>
      </c>
      <c r="M499" s="1">
        <v>1.0</v>
      </c>
      <c r="N499" s="1" t="s">
        <v>216</v>
      </c>
      <c r="P499" s="1" t="s">
        <v>4435</v>
      </c>
      <c r="AY499" s="1" t="s">
        <v>232</v>
      </c>
      <c r="EE499" s="1" t="s">
        <v>294</v>
      </c>
      <c r="FP499" s="1" t="s">
        <v>325</v>
      </c>
      <c r="FQ499" s="1" t="s">
        <v>296</v>
      </c>
      <c r="FS499" s="1" t="s">
        <v>222</v>
      </c>
      <c r="FU499" s="1" t="s">
        <v>1498</v>
      </c>
      <c r="FV499" s="1" t="s">
        <v>3337</v>
      </c>
      <c r="FW499" s="1" t="s">
        <v>223</v>
      </c>
      <c r="FX499" s="1" t="s">
        <v>293</v>
      </c>
      <c r="FZ499" s="1" t="s">
        <v>4436</v>
      </c>
      <c r="GB499" s="1" t="s">
        <v>478</v>
      </c>
      <c r="GC499" s="1" t="s">
        <v>216</v>
      </c>
      <c r="GE499" s="1" t="s">
        <v>435</v>
      </c>
      <c r="GF499" s="1">
        <v>11.0</v>
      </c>
      <c r="GG499" s="1" t="s">
        <v>232</v>
      </c>
      <c r="GH499" s="1" t="s">
        <v>216</v>
      </c>
      <c r="GK499" s="1" t="s">
        <v>391</v>
      </c>
      <c r="GL499" s="1" t="s">
        <v>1204</v>
      </c>
      <c r="GM499" s="1">
        <v>32000.0</v>
      </c>
      <c r="GN499" s="1" t="s">
        <v>232</v>
      </c>
      <c r="GO499" s="1">
        <v>34000.0</v>
      </c>
      <c r="GP499" s="1">
        <v>2.0</v>
      </c>
      <c r="GQ499" s="1">
        <v>2.0</v>
      </c>
      <c r="GR499" s="1">
        <v>2.0</v>
      </c>
      <c r="GS499" s="1">
        <v>2.0</v>
      </c>
      <c r="GT499" s="1">
        <v>4.0</v>
      </c>
      <c r="GU499" s="1">
        <v>2.0</v>
      </c>
      <c r="GV499" s="1">
        <v>3.0</v>
      </c>
      <c r="GW499" s="1">
        <v>2.0</v>
      </c>
      <c r="GX499" s="1">
        <v>3.0</v>
      </c>
      <c r="GY499" s="1">
        <v>2.0</v>
      </c>
      <c r="GZ499" s="1">
        <v>4.0</v>
      </c>
      <c r="HA499" s="1" t="s">
        <v>247</v>
      </c>
      <c r="HB499" s="1" t="s">
        <v>4437</v>
      </c>
      <c r="HC499" s="1" t="s">
        <v>908</v>
      </c>
      <c r="HD499" s="1" t="s">
        <v>4438</v>
      </c>
      <c r="HI499" s="1" t="s">
        <v>4439</v>
      </c>
      <c r="HJ499" s="1" t="s">
        <v>216</v>
      </c>
      <c r="HK499" s="1" t="s">
        <v>216</v>
      </c>
      <c r="HM499" s="1" t="s">
        <v>216</v>
      </c>
      <c r="HN499" s="1" t="s">
        <v>216</v>
      </c>
      <c r="HO499" s="1" t="s">
        <v>232</v>
      </c>
    </row>
    <row r="500" ht="15.75" customHeight="1">
      <c r="A500" s="2">
        <v>43200.6875462963</v>
      </c>
      <c r="D500" s="1">
        <v>1.7890788553E10</v>
      </c>
      <c r="E500" s="1" t="s">
        <v>350</v>
      </c>
      <c r="F500" s="1" t="s">
        <v>232</v>
      </c>
      <c r="H500" s="1">
        <v>2015.0</v>
      </c>
      <c r="I500" s="1" t="s">
        <v>218</v>
      </c>
      <c r="J500" s="1" t="s">
        <v>697</v>
      </c>
      <c r="K500" s="1" t="s">
        <v>220</v>
      </c>
      <c r="AY500" s="1" t="s">
        <v>216</v>
      </c>
      <c r="AZ500" s="1" t="s">
        <v>221</v>
      </c>
      <c r="BB500" s="1" t="s">
        <v>222</v>
      </c>
      <c r="BD500" s="1" t="s">
        <v>223</v>
      </c>
      <c r="BE500" s="1" t="s">
        <v>764</v>
      </c>
      <c r="BG500" s="1" t="s">
        <v>216</v>
      </c>
      <c r="BJ500" s="1">
        <v>25.0</v>
      </c>
      <c r="BK500" s="1" t="s">
        <v>216</v>
      </c>
      <c r="BL500" s="1" t="s">
        <v>4440</v>
      </c>
      <c r="BO500" s="1" t="s">
        <v>228</v>
      </c>
      <c r="BP500" s="1" t="s">
        <v>216</v>
      </c>
      <c r="BR500" s="1" t="s">
        <v>229</v>
      </c>
      <c r="BS500" s="1" t="s">
        <v>4441</v>
      </c>
      <c r="BV500" s="1" t="s">
        <v>216</v>
      </c>
      <c r="BW500" s="1" t="s">
        <v>535</v>
      </c>
      <c r="BY500" s="1" t="s">
        <v>722</v>
      </c>
      <c r="CK500" s="1">
        <v>34000.0</v>
      </c>
      <c r="CL500" s="1" t="s">
        <v>232</v>
      </c>
      <c r="CM500" s="1">
        <v>45000.0</v>
      </c>
      <c r="CN500" s="1" t="s">
        <v>237</v>
      </c>
      <c r="CO500" s="1" t="s">
        <v>237</v>
      </c>
      <c r="CP500" s="1" t="s">
        <v>237</v>
      </c>
      <c r="CQ500" s="1" t="s">
        <v>361</v>
      </c>
      <c r="CR500" s="1" t="s">
        <v>232</v>
      </c>
      <c r="CS500" s="1" t="s">
        <v>238</v>
      </c>
      <c r="CT500" s="1" t="s">
        <v>265</v>
      </c>
      <c r="CV500" s="1" t="s">
        <v>265</v>
      </c>
      <c r="CZ500" s="1" t="s">
        <v>391</v>
      </c>
      <c r="DA500" s="1" t="s">
        <v>391</v>
      </c>
      <c r="DB500" s="1" t="s">
        <v>243</v>
      </c>
      <c r="DC500" s="1" t="s">
        <v>328</v>
      </c>
      <c r="DD500" s="1" t="s">
        <v>328</v>
      </c>
      <c r="DE500" s="1">
        <v>5.0</v>
      </c>
      <c r="DF500" s="1">
        <v>5.0</v>
      </c>
      <c r="DG500" s="1">
        <v>5.0</v>
      </c>
      <c r="DH500" s="1">
        <v>5.0</v>
      </c>
      <c r="DI500" s="1">
        <v>5.0</v>
      </c>
      <c r="DJ500" s="1">
        <v>5.0</v>
      </c>
      <c r="DK500" s="1">
        <v>0.0</v>
      </c>
      <c r="DL500" s="1">
        <v>4.0</v>
      </c>
      <c r="DM500" s="1">
        <v>0.0</v>
      </c>
      <c r="DN500" s="1">
        <v>5.0</v>
      </c>
      <c r="DO500" s="1">
        <v>5.0</v>
      </c>
      <c r="DP500" s="1">
        <v>5.0</v>
      </c>
      <c r="DQ500" s="1">
        <v>0.0</v>
      </c>
      <c r="DR500" s="1">
        <v>5.0</v>
      </c>
      <c r="DS500" s="1">
        <v>4.0</v>
      </c>
      <c r="DU500" s="1">
        <v>5.0</v>
      </c>
      <c r="DV500" s="1" t="s">
        <v>216</v>
      </c>
      <c r="DX500" s="1" t="s">
        <v>384</v>
      </c>
      <c r="DY500" s="1" t="s">
        <v>384</v>
      </c>
      <c r="GZ500" s="1">
        <v>5.0</v>
      </c>
      <c r="HA500" s="1" t="s">
        <v>270</v>
      </c>
      <c r="HJ500" s="1" t="s">
        <v>216</v>
      </c>
      <c r="HK500" s="1" t="s">
        <v>216</v>
      </c>
      <c r="HM500" s="1" t="s">
        <v>216</v>
      </c>
      <c r="HN500" s="1" t="s">
        <v>216</v>
      </c>
      <c r="HO500" s="1" t="s">
        <v>232</v>
      </c>
    </row>
    <row r="501" ht="15.75" customHeight="1">
      <c r="A501" s="2">
        <v>43201.04890046296</v>
      </c>
      <c r="D501" s="1">
        <v>1.7754881509E10</v>
      </c>
      <c r="E501" s="1" t="s">
        <v>215</v>
      </c>
      <c r="F501" s="1" t="s">
        <v>232</v>
      </c>
      <c r="H501" s="1">
        <v>2016.0</v>
      </c>
      <c r="I501" s="1" t="s">
        <v>218</v>
      </c>
      <c r="J501" s="1" t="s">
        <v>219</v>
      </c>
      <c r="K501" s="1" t="s">
        <v>220</v>
      </c>
      <c r="AY501" s="1" t="s">
        <v>232</v>
      </c>
      <c r="AZ501" s="1" t="s">
        <v>457</v>
      </c>
      <c r="BA501" s="1" t="s">
        <v>728</v>
      </c>
      <c r="BB501" s="1" t="s">
        <v>297</v>
      </c>
      <c r="BC501" s="1">
        <v>12.0</v>
      </c>
      <c r="BD501" s="1" t="s">
        <v>223</v>
      </c>
      <c r="BE501" s="1" t="s">
        <v>293</v>
      </c>
      <c r="BG501" s="1" t="s">
        <v>216</v>
      </c>
      <c r="BJ501" s="1">
        <v>5.0</v>
      </c>
      <c r="BK501" s="1" t="s">
        <v>216</v>
      </c>
      <c r="BL501" s="1" t="s">
        <v>946</v>
      </c>
      <c r="BM501" s="1" t="s">
        <v>4442</v>
      </c>
      <c r="BN501" s="1" t="s">
        <v>4443</v>
      </c>
      <c r="BO501" s="1" t="s">
        <v>258</v>
      </c>
      <c r="BP501" s="1" t="s">
        <v>216</v>
      </c>
      <c r="BR501" s="1" t="s">
        <v>354</v>
      </c>
      <c r="BS501" s="1" t="s">
        <v>499</v>
      </c>
      <c r="BU501" s="1" t="s">
        <v>4444</v>
      </c>
      <c r="BV501" s="1" t="s">
        <v>232</v>
      </c>
      <c r="BW501" s="1" t="s">
        <v>1865</v>
      </c>
      <c r="CE501" s="1" t="s">
        <v>1402</v>
      </c>
      <c r="CF501" s="1" t="s">
        <v>1544</v>
      </c>
      <c r="CG501" s="1" t="s">
        <v>360</v>
      </c>
      <c r="CK501" s="1">
        <v>31000.0</v>
      </c>
      <c r="CL501" s="1" t="s">
        <v>216</v>
      </c>
      <c r="CM501" s="1">
        <v>31000.0</v>
      </c>
      <c r="CN501" s="1" t="s">
        <v>237</v>
      </c>
      <c r="CO501" s="1" t="s">
        <v>237</v>
      </c>
      <c r="CP501" s="1" t="s">
        <v>237</v>
      </c>
      <c r="CQ501" s="1" t="s">
        <v>361</v>
      </c>
      <c r="CR501" s="1" t="s">
        <v>216</v>
      </c>
      <c r="CS501" s="1" t="s">
        <v>238</v>
      </c>
      <c r="CT501" s="1" t="s">
        <v>238</v>
      </c>
      <c r="CU501" s="1" t="s">
        <v>239</v>
      </c>
      <c r="CV501" s="1" t="s">
        <v>239</v>
      </c>
      <c r="CW501" s="1" t="s">
        <v>239</v>
      </c>
      <c r="CX501" s="1" t="s">
        <v>239</v>
      </c>
      <c r="CY501" s="1" t="s">
        <v>693</v>
      </c>
      <c r="CZ501" s="1" t="s">
        <v>241</v>
      </c>
      <c r="DA501" s="1" t="s">
        <v>241</v>
      </c>
      <c r="DB501" s="1" t="s">
        <v>286</v>
      </c>
      <c r="DC501" s="1" t="s">
        <v>244</v>
      </c>
      <c r="DD501" s="1" t="s">
        <v>244</v>
      </c>
      <c r="DE501" s="1">
        <v>5.0</v>
      </c>
      <c r="DF501" s="1">
        <v>4.0</v>
      </c>
      <c r="DG501" s="1">
        <v>5.0</v>
      </c>
      <c r="DH501" s="1">
        <v>3.0</v>
      </c>
      <c r="DI501" s="1">
        <v>5.0</v>
      </c>
      <c r="DJ501" s="1">
        <v>5.0</v>
      </c>
      <c r="DK501" s="1">
        <v>3.0</v>
      </c>
      <c r="DL501" s="1">
        <v>5.0</v>
      </c>
      <c r="DU501" s="1">
        <v>4.0</v>
      </c>
      <c r="DV501" s="1" t="s">
        <v>216</v>
      </c>
      <c r="DX501" s="1" t="s">
        <v>269</v>
      </c>
      <c r="DY501" s="1" t="s">
        <v>269</v>
      </c>
      <c r="DZ501" s="1" t="s">
        <v>908</v>
      </c>
      <c r="EE501" s="1" t="s">
        <v>294</v>
      </c>
      <c r="FP501" s="1" t="s">
        <v>362</v>
      </c>
      <c r="FQ501" s="1" t="s">
        <v>296</v>
      </c>
      <c r="FS501" s="1" t="s">
        <v>222</v>
      </c>
      <c r="FU501" s="1" t="s">
        <v>415</v>
      </c>
      <c r="FV501" s="1" t="s">
        <v>1439</v>
      </c>
      <c r="FW501" s="1" t="s">
        <v>223</v>
      </c>
      <c r="FX501" s="1" t="s">
        <v>293</v>
      </c>
      <c r="FZ501" s="1" t="s">
        <v>4445</v>
      </c>
      <c r="GA501" s="1" t="s">
        <v>4446</v>
      </c>
      <c r="GB501" s="1" t="s">
        <v>478</v>
      </c>
      <c r="GC501" s="1" t="s">
        <v>216</v>
      </c>
      <c r="GE501" s="1" t="s">
        <v>357</v>
      </c>
      <c r="GF501" s="1">
        <v>13.0</v>
      </c>
      <c r="GG501" s="1" t="s">
        <v>232</v>
      </c>
      <c r="GH501" s="1" t="s">
        <v>216</v>
      </c>
      <c r="GK501" s="1" t="s">
        <v>518</v>
      </c>
      <c r="GL501" s="1" t="s">
        <v>419</v>
      </c>
      <c r="GM501" s="1">
        <v>32000.0</v>
      </c>
      <c r="GN501" s="1" t="s">
        <v>216</v>
      </c>
      <c r="GO501" s="1">
        <v>32000.0</v>
      </c>
      <c r="GP501" s="1">
        <v>4.0</v>
      </c>
      <c r="GQ501" s="1">
        <v>5.0</v>
      </c>
      <c r="GS501" s="1">
        <v>5.0</v>
      </c>
      <c r="GW501" s="1">
        <v>1.0</v>
      </c>
      <c r="GY501" s="1">
        <v>2.0</v>
      </c>
      <c r="GZ501" s="1">
        <v>5.0</v>
      </c>
      <c r="HA501" s="1" t="s">
        <v>305</v>
      </c>
      <c r="HB501" s="1" t="s">
        <v>4447</v>
      </c>
      <c r="HI501" s="1" t="s">
        <v>4448</v>
      </c>
      <c r="HJ501" s="1" t="s">
        <v>232</v>
      </c>
      <c r="HK501" s="1" t="s">
        <v>232</v>
      </c>
      <c r="HL501" s="1" t="s">
        <v>1793</v>
      </c>
      <c r="HM501" s="1" t="s">
        <v>216</v>
      </c>
      <c r="HN501" s="1" t="s">
        <v>232</v>
      </c>
      <c r="HO501" s="1" t="s">
        <v>232</v>
      </c>
    </row>
    <row r="502" ht="15.75" customHeight="1">
      <c r="A502" s="2">
        <v>43201.368263888886</v>
      </c>
      <c r="D502" s="1">
        <v>1.7987531169E10</v>
      </c>
      <c r="E502" s="1" t="s">
        <v>215</v>
      </c>
      <c r="F502" s="1" t="s">
        <v>232</v>
      </c>
      <c r="H502" s="1">
        <v>2015.0</v>
      </c>
      <c r="I502" s="1" t="s">
        <v>635</v>
      </c>
      <c r="J502" s="1" t="s">
        <v>530</v>
      </c>
      <c r="K502" s="1" t="s">
        <v>220</v>
      </c>
      <c r="AY502" s="1" t="s">
        <v>216</v>
      </c>
      <c r="AZ502" s="1" t="s">
        <v>221</v>
      </c>
      <c r="BB502" s="1" t="s">
        <v>222</v>
      </c>
      <c r="BD502" s="1" t="s">
        <v>223</v>
      </c>
      <c r="BE502" s="1" t="s">
        <v>293</v>
      </c>
      <c r="BG502" s="1" t="s">
        <v>216</v>
      </c>
      <c r="BJ502" s="1">
        <v>30.0</v>
      </c>
      <c r="BK502" s="1" t="s">
        <v>216</v>
      </c>
      <c r="BL502" s="1" t="s">
        <v>4449</v>
      </c>
      <c r="BM502" s="1" t="s">
        <v>4450</v>
      </c>
      <c r="BN502" s="1" t="s">
        <v>4451</v>
      </c>
      <c r="BO502" s="1" t="s">
        <v>258</v>
      </c>
      <c r="BP502" s="1" t="s">
        <v>232</v>
      </c>
      <c r="BQ502" s="1" t="s">
        <v>2662</v>
      </c>
      <c r="BR502" s="1" t="s">
        <v>548</v>
      </c>
      <c r="BS502" s="1" t="s">
        <v>4452</v>
      </c>
      <c r="BU502" s="1" t="s">
        <v>4453</v>
      </c>
      <c r="BV502" s="1" t="s">
        <v>216</v>
      </c>
      <c r="BW502" s="1" t="s">
        <v>692</v>
      </c>
      <c r="CK502" s="1">
        <v>25000.0</v>
      </c>
      <c r="CL502" s="1" t="s">
        <v>232</v>
      </c>
      <c r="CM502" s="1">
        <v>37000.0</v>
      </c>
      <c r="CN502" s="1" t="s">
        <v>237</v>
      </c>
      <c r="CO502" s="1" t="s">
        <v>237</v>
      </c>
      <c r="CP502" s="1" t="s">
        <v>237</v>
      </c>
      <c r="CQ502" s="1" t="s">
        <v>237</v>
      </c>
      <c r="CR502" s="1" t="s">
        <v>216</v>
      </c>
      <c r="CS502" s="1" t="s">
        <v>238</v>
      </c>
      <c r="CT502" s="1" t="s">
        <v>239</v>
      </c>
      <c r="CU502" s="1" t="s">
        <v>239</v>
      </c>
      <c r="CV502" s="1" t="s">
        <v>239</v>
      </c>
      <c r="CW502" s="1" t="s">
        <v>239</v>
      </c>
      <c r="CX502" s="1" t="s">
        <v>239</v>
      </c>
      <c r="CZ502" s="1" t="s">
        <v>602</v>
      </c>
      <c r="DA502" s="1" t="s">
        <v>602</v>
      </c>
      <c r="DB502" s="1" t="s">
        <v>537</v>
      </c>
      <c r="DC502" s="1" t="s">
        <v>244</v>
      </c>
      <c r="DD502" s="1" t="s">
        <v>244</v>
      </c>
      <c r="DE502" s="1">
        <v>1.0</v>
      </c>
      <c r="DF502" s="1">
        <v>4.0</v>
      </c>
      <c r="DG502" s="1">
        <v>4.0</v>
      </c>
      <c r="DH502" s="1">
        <v>3.0</v>
      </c>
      <c r="DI502" s="1">
        <v>3.0</v>
      </c>
      <c r="DJ502" s="1">
        <v>3.0</v>
      </c>
      <c r="DK502" s="1">
        <v>4.0</v>
      </c>
      <c r="DL502" s="1">
        <v>3.0</v>
      </c>
      <c r="DM502" s="1">
        <v>1.0</v>
      </c>
      <c r="DN502" s="1">
        <v>1.0</v>
      </c>
      <c r="DO502" s="1">
        <v>5.0</v>
      </c>
      <c r="DP502" s="1">
        <v>1.0</v>
      </c>
      <c r="DQ502" s="1">
        <v>2.0</v>
      </c>
      <c r="DR502" s="1">
        <v>2.0</v>
      </c>
      <c r="DS502" s="1">
        <v>4.0</v>
      </c>
      <c r="DT502" s="1">
        <v>1.0</v>
      </c>
      <c r="DU502" s="1">
        <v>2.0</v>
      </c>
      <c r="DV502" s="1" t="s">
        <v>216</v>
      </c>
      <c r="DX502" s="1" t="s">
        <v>245</v>
      </c>
      <c r="DY502" s="1" t="s">
        <v>384</v>
      </c>
      <c r="GZ502" s="1">
        <v>4.0</v>
      </c>
      <c r="HA502" s="1" t="s">
        <v>305</v>
      </c>
      <c r="HF502" s="1" t="s">
        <v>237</v>
      </c>
      <c r="HG502" s="1" t="s">
        <v>237</v>
      </c>
      <c r="HJ502" s="1" t="s">
        <v>232</v>
      </c>
      <c r="HK502" s="1" t="s">
        <v>232</v>
      </c>
      <c r="HL502" s="1" t="s">
        <v>3824</v>
      </c>
      <c r="HM502" s="1" t="s">
        <v>216</v>
      </c>
      <c r="HN502" s="1" t="s">
        <v>232</v>
      </c>
      <c r="HO502" s="1" t="s">
        <v>232</v>
      </c>
    </row>
    <row r="503" ht="15.75" customHeight="1">
      <c r="A503" s="2">
        <v>43201.43517361111</v>
      </c>
      <c r="D503" s="1">
        <v>1.7754851702E10</v>
      </c>
      <c r="E503" s="1" t="s">
        <v>215</v>
      </c>
      <c r="F503" s="1" t="s">
        <v>232</v>
      </c>
      <c r="H503" s="1">
        <v>2015.0</v>
      </c>
      <c r="I503" s="1" t="s">
        <v>218</v>
      </c>
      <c r="J503" s="1" t="s">
        <v>219</v>
      </c>
      <c r="K503" s="1" t="s">
        <v>220</v>
      </c>
      <c r="AY503" s="1" t="s">
        <v>216</v>
      </c>
      <c r="AZ503" s="1" t="s">
        <v>221</v>
      </c>
      <c r="BB503" s="1" t="s">
        <v>222</v>
      </c>
      <c r="BD503" s="1" t="s">
        <v>223</v>
      </c>
      <c r="BE503" s="1" t="s">
        <v>764</v>
      </c>
      <c r="BG503" s="1" t="s">
        <v>216</v>
      </c>
      <c r="BJ503" s="1">
        <v>30.0</v>
      </c>
      <c r="BK503" s="1" t="s">
        <v>216</v>
      </c>
      <c r="BL503" s="1" t="s">
        <v>4454</v>
      </c>
      <c r="BM503" s="1" t="s">
        <v>4455</v>
      </c>
      <c r="BN503" s="1" t="s">
        <v>4456</v>
      </c>
      <c r="BO503" s="1" t="s">
        <v>302</v>
      </c>
      <c r="BP503" s="1" t="s">
        <v>216</v>
      </c>
      <c r="BR503" s="1" t="s">
        <v>548</v>
      </c>
      <c r="BS503" s="1" t="s">
        <v>4457</v>
      </c>
      <c r="BU503" s="1" t="s">
        <v>4458</v>
      </c>
      <c r="BV503" s="1" t="s">
        <v>232</v>
      </c>
      <c r="BW503" s="1" t="s">
        <v>261</v>
      </c>
      <c r="CE503" s="1" t="s">
        <v>4459</v>
      </c>
      <c r="CF503" s="1" t="s">
        <v>4087</v>
      </c>
      <c r="CG503" s="1" t="s">
        <v>4460</v>
      </c>
      <c r="CK503" s="1">
        <v>36000.0</v>
      </c>
      <c r="CL503" s="1" t="s">
        <v>216</v>
      </c>
      <c r="CM503" s="1">
        <v>36000.0</v>
      </c>
      <c r="CN503" s="1" t="s">
        <v>237</v>
      </c>
      <c r="CO503" s="1" t="s">
        <v>237</v>
      </c>
      <c r="CP503" s="1" t="s">
        <v>237</v>
      </c>
      <c r="CQ503" s="1" t="s">
        <v>361</v>
      </c>
      <c r="CR503" s="1" t="s">
        <v>232</v>
      </c>
      <c r="CS503" s="1" t="s">
        <v>238</v>
      </c>
      <c r="CT503" s="1" t="s">
        <v>238</v>
      </c>
      <c r="CU503" s="1" t="s">
        <v>239</v>
      </c>
      <c r="CV503" s="1" t="s">
        <v>283</v>
      </c>
      <c r="CW503" s="1" t="s">
        <v>239</v>
      </c>
      <c r="CX503" s="1" t="s">
        <v>239</v>
      </c>
      <c r="CY503" s="1" t="s">
        <v>295</v>
      </c>
      <c r="CZ503" s="1" t="s">
        <v>363</v>
      </c>
      <c r="DA503" s="1" t="s">
        <v>363</v>
      </c>
      <c r="DB503" s="1" t="s">
        <v>243</v>
      </c>
      <c r="DC503" s="1" t="s">
        <v>244</v>
      </c>
      <c r="DD503" s="1" t="s">
        <v>244</v>
      </c>
      <c r="DE503" s="1">
        <v>5.0</v>
      </c>
      <c r="DF503" s="1">
        <v>5.0</v>
      </c>
      <c r="DG503" s="1">
        <v>4.0</v>
      </c>
      <c r="DH503" s="1">
        <v>4.0</v>
      </c>
      <c r="DI503" s="1">
        <v>5.0</v>
      </c>
      <c r="DJ503" s="1">
        <v>5.0</v>
      </c>
      <c r="DK503" s="1">
        <v>1.0</v>
      </c>
      <c r="DL503" s="1">
        <v>1.0</v>
      </c>
      <c r="DM503" s="1">
        <v>1.0</v>
      </c>
      <c r="DN503" s="1">
        <v>1.0</v>
      </c>
      <c r="DO503" s="1">
        <v>5.0</v>
      </c>
      <c r="DP503" s="1">
        <v>4.0</v>
      </c>
      <c r="DQ503" s="1">
        <v>1.0</v>
      </c>
      <c r="DR503" s="1">
        <v>1.0</v>
      </c>
      <c r="DS503" s="1">
        <v>1.0</v>
      </c>
      <c r="DT503" s="1">
        <v>1.0</v>
      </c>
      <c r="DU503" s="1">
        <v>1.0</v>
      </c>
      <c r="DV503" s="1" t="s">
        <v>216</v>
      </c>
      <c r="DX503" s="1" t="s">
        <v>269</v>
      </c>
      <c r="DY503" s="1" t="s">
        <v>384</v>
      </c>
      <c r="GZ503" s="1">
        <v>2.0</v>
      </c>
      <c r="HA503" s="1" t="s">
        <v>270</v>
      </c>
      <c r="HJ503" s="1" t="s">
        <v>216</v>
      </c>
      <c r="HK503" s="1" t="s">
        <v>216</v>
      </c>
      <c r="HM503" s="1" t="s">
        <v>216</v>
      </c>
      <c r="HN503" s="1" t="s">
        <v>216</v>
      </c>
      <c r="HO503" s="1" t="s">
        <v>216</v>
      </c>
    </row>
    <row r="504" ht="15.75" customHeight="1">
      <c r="A504" s="2">
        <v>43201.5700462963</v>
      </c>
      <c r="D504" s="1">
        <v>1.7765517096E10</v>
      </c>
      <c r="E504" s="1" t="s">
        <v>215</v>
      </c>
      <c r="F504" s="1" t="s">
        <v>232</v>
      </c>
      <c r="H504" s="1">
        <v>2015.0</v>
      </c>
      <c r="I504" s="1" t="s">
        <v>218</v>
      </c>
      <c r="J504" s="1" t="s">
        <v>861</v>
      </c>
      <c r="K504" s="1" t="s">
        <v>220</v>
      </c>
      <c r="AY504" s="1" t="s">
        <v>232</v>
      </c>
      <c r="AZ504" s="1" t="s">
        <v>221</v>
      </c>
      <c r="BB504" s="1" t="s">
        <v>222</v>
      </c>
      <c r="BD504" s="1" t="s">
        <v>223</v>
      </c>
      <c r="BE504" s="1" t="s">
        <v>256</v>
      </c>
      <c r="BG504" s="1" t="s">
        <v>216</v>
      </c>
      <c r="BJ504" s="1">
        <v>2.0</v>
      </c>
      <c r="BK504" s="1" t="s">
        <v>216</v>
      </c>
      <c r="BL504" s="1" t="s">
        <v>4461</v>
      </c>
      <c r="BO504" s="1" t="s">
        <v>258</v>
      </c>
      <c r="BP504" s="1" t="s">
        <v>216</v>
      </c>
      <c r="BR504" s="1" t="s">
        <v>498</v>
      </c>
      <c r="BS504" s="1" t="s">
        <v>4462</v>
      </c>
      <c r="BV504" s="1" t="s">
        <v>232</v>
      </c>
      <c r="BW504" s="1" t="s">
        <v>279</v>
      </c>
      <c r="CK504" s="1">
        <v>38000.0</v>
      </c>
      <c r="CL504" s="1" t="s">
        <v>232</v>
      </c>
      <c r="CM504" s="1">
        <v>39000.0</v>
      </c>
      <c r="CN504" s="1" t="s">
        <v>237</v>
      </c>
      <c r="CO504" s="1" t="s">
        <v>237</v>
      </c>
      <c r="CP504" s="1" t="s">
        <v>237</v>
      </c>
      <c r="CQ504" s="1" t="s">
        <v>237</v>
      </c>
      <c r="CR504" s="1" t="s">
        <v>232</v>
      </c>
      <c r="CS504" s="1" t="s">
        <v>238</v>
      </c>
      <c r="CT504" s="1" t="s">
        <v>283</v>
      </c>
      <c r="CU504" s="1" t="s">
        <v>239</v>
      </c>
      <c r="CV504" s="1" t="s">
        <v>239</v>
      </c>
      <c r="CW504" s="1" t="s">
        <v>239</v>
      </c>
      <c r="CX504" s="1" t="s">
        <v>239</v>
      </c>
      <c r="CZ504" s="1" t="s">
        <v>326</v>
      </c>
      <c r="DA504" s="1" t="s">
        <v>502</v>
      </c>
      <c r="DB504" s="1" t="s">
        <v>243</v>
      </c>
      <c r="DC504" s="1" t="s">
        <v>244</v>
      </c>
      <c r="DD504" s="1" t="s">
        <v>328</v>
      </c>
      <c r="DE504" s="1">
        <v>4.0</v>
      </c>
      <c r="DF504" s="1">
        <v>4.0</v>
      </c>
      <c r="DG504" s="1">
        <v>4.0</v>
      </c>
      <c r="DH504" s="1">
        <v>3.0</v>
      </c>
      <c r="DI504" s="1">
        <v>4.0</v>
      </c>
      <c r="DJ504" s="1">
        <v>4.0</v>
      </c>
      <c r="DK504" s="1">
        <v>1.0</v>
      </c>
      <c r="DL504" s="1">
        <v>1.0</v>
      </c>
      <c r="DM504" s="1">
        <v>1.0</v>
      </c>
      <c r="DN504" s="1">
        <v>5.0</v>
      </c>
      <c r="DO504" s="1">
        <v>5.0</v>
      </c>
      <c r="DP504" s="1">
        <v>3.0</v>
      </c>
      <c r="DQ504" s="1">
        <v>3.0</v>
      </c>
      <c r="DR504" s="1">
        <v>1.0</v>
      </c>
      <c r="DS504" s="1">
        <v>2.0</v>
      </c>
      <c r="DT504" s="1">
        <v>5.0</v>
      </c>
      <c r="DU504" s="1">
        <v>1.0</v>
      </c>
      <c r="DV504" s="1" t="s">
        <v>216</v>
      </c>
      <c r="DX504" s="1" t="s">
        <v>245</v>
      </c>
      <c r="DY504" s="1" t="s">
        <v>245</v>
      </c>
      <c r="EE504" s="1" t="s">
        <v>294</v>
      </c>
      <c r="FP504" s="1" t="s">
        <v>362</v>
      </c>
      <c r="FQ504" s="1" t="s">
        <v>296</v>
      </c>
      <c r="FS504" s="1" t="s">
        <v>222</v>
      </c>
      <c r="FU504" s="1" t="s">
        <v>415</v>
      </c>
      <c r="FV504" s="1" t="s">
        <v>2109</v>
      </c>
      <c r="FW504" s="1" t="s">
        <v>223</v>
      </c>
      <c r="FX504" s="1" t="s">
        <v>256</v>
      </c>
      <c r="FZ504" s="1" t="s">
        <v>1468</v>
      </c>
      <c r="GB504" s="1" t="s">
        <v>258</v>
      </c>
      <c r="GC504" s="1" t="s">
        <v>216</v>
      </c>
      <c r="GE504" s="1" t="s">
        <v>233</v>
      </c>
      <c r="GF504" s="1">
        <v>30.0</v>
      </c>
      <c r="GG504" s="1" t="s">
        <v>232</v>
      </c>
      <c r="GH504" s="1" t="s">
        <v>216</v>
      </c>
      <c r="GK504" s="1" t="s">
        <v>326</v>
      </c>
      <c r="GL504" s="1" t="s">
        <v>419</v>
      </c>
      <c r="GM504" s="1">
        <v>33000.0</v>
      </c>
      <c r="GN504" s="1" t="s">
        <v>232</v>
      </c>
      <c r="GO504" s="1">
        <v>34000.0</v>
      </c>
      <c r="GP504" s="1">
        <v>1.0</v>
      </c>
      <c r="GQ504" s="1">
        <v>1.0</v>
      </c>
      <c r="GR504" s="1">
        <v>1.0</v>
      </c>
      <c r="GS504" s="1">
        <v>5.0</v>
      </c>
      <c r="GT504" s="1">
        <v>5.0</v>
      </c>
      <c r="GU504" s="1">
        <v>4.0</v>
      </c>
      <c r="GV504" s="1">
        <v>4.0</v>
      </c>
      <c r="GW504" s="1">
        <v>0.0</v>
      </c>
      <c r="GX504" s="1">
        <v>2.0</v>
      </c>
      <c r="GY504" s="1">
        <v>2.0</v>
      </c>
      <c r="GZ504" s="1">
        <v>4.0</v>
      </c>
      <c r="HA504" s="1" t="s">
        <v>247</v>
      </c>
      <c r="HB504" s="1" t="s">
        <v>4463</v>
      </c>
      <c r="HC504" s="1" t="s">
        <v>4464</v>
      </c>
      <c r="HD504" s="1" t="s">
        <v>4465</v>
      </c>
      <c r="HE504" s="1" t="s">
        <v>4466</v>
      </c>
      <c r="HI504" s="1" t="s">
        <v>4467</v>
      </c>
      <c r="HJ504" s="1" t="s">
        <v>216</v>
      </c>
      <c r="HK504" s="1" t="s">
        <v>216</v>
      </c>
      <c r="HM504" s="1" t="s">
        <v>216</v>
      </c>
      <c r="HN504" s="1" t="s">
        <v>216</v>
      </c>
      <c r="HO504" s="1" t="s">
        <v>232</v>
      </c>
      <c r="HP504" s="1" t="s">
        <v>4468</v>
      </c>
      <c r="HQ504" s="1" t="s">
        <v>4469</v>
      </c>
    </row>
    <row r="505" ht="15.75" customHeight="1">
      <c r="A505" s="2">
        <v>43201.70989583333</v>
      </c>
      <c r="D505" s="1">
        <v>1.8104027875E10</v>
      </c>
      <c r="E505" s="1" t="s">
        <v>350</v>
      </c>
      <c r="F505" s="1" t="s">
        <v>216</v>
      </c>
      <c r="G505" s="1" t="s">
        <v>373</v>
      </c>
      <c r="H505" s="1">
        <v>2017.0</v>
      </c>
      <c r="I505" s="1" t="s">
        <v>218</v>
      </c>
      <c r="J505" s="1" t="s">
        <v>530</v>
      </c>
      <c r="K505" s="1" t="s">
        <v>220</v>
      </c>
      <c r="AY505" s="1" t="s">
        <v>216</v>
      </c>
      <c r="AZ505" s="1" t="s">
        <v>221</v>
      </c>
      <c r="BB505" s="1" t="s">
        <v>222</v>
      </c>
      <c r="BD505" s="1" t="s">
        <v>223</v>
      </c>
      <c r="BE505" s="1" t="s">
        <v>256</v>
      </c>
      <c r="BG505" s="1" t="s">
        <v>216</v>
      </c>
      <c r="BJ505" s="1">
        <v>7.0</v>
      </c>
      <c r="BK505" s="1" t="s">
        <v>216</v>
      </c>
      <c r="BL505" s="1" t="s">
        <v>4470</v>
      </c>
      <c r="BM505" s="1" t="s">
        <v>4471</v>
      </c>
      <c r="BN505" s="1" t="s">
        <v>4472</v>
      </c>
      <c r="BO505" s="1" t="s">
        <v>319</v>
      </c>
      <c r="BP505" s="1" t="s">
        <v>232</v>
      </c>
      <c r="BQ505" s="1" t="s">
        <v>533</v>
      </c>
      <c r="BR505" s="1" t="s">
        <v>548</v>
      </c>
      <c r="BS505" s="1" t="s">
        <v>4473</v>
      </c>
      <c r="BU505" s="1" t="s">
        <v>4474</v>
      </c>
      <c r="BV505" s="1" t="s">
        <v>232</v>
      </c>
      <c r="BW505" s="1" t="s">
        <v>535</v>
      </c>
      <c r="CK505" s="1">
        <v>36000.0</v>
      </c>
      <c r="CL505" s="1" t="s">
        <v>216</v>
      </c>
      <c r="CM505" s="1">
        <v>36000.0</v>
      </c>
      <c r="CN505" s="1" t="s">
        <v>361</v>
      </c>
      <c r="CO505" s="1" t="s">
        <v>237</v>
      </c>
      <c r="CP505" s="1" t="s">
        <v>361</v>
      </c>
      <c r="CQ505" s="1" t="s">
        <v>361</v>
      </c>
      <c r="CR505" s="1" t="s">
        <v>216</v>
      </c>
      <c r="CS505" s="1" t="s">
        <v>238</v>
      </c>
      <c r="CT505" s="1" t="s">
        <v>436</v>
      </c>
      <c r="CU505" s="1" t="s">
        <v>239</v>
      </c>
      <c r="CV505" s="1" t="s">
        <v>239</v>
      </c>
      <c r="CW505" s="1" t="s">
        <v>239</v>
      </c>
      <c r="CX505" s="1" t="s">
        <v>239</v>
      </c>
      <c r="CY505" s="1" t="s">
        <v>362</v>
      </c>
      <c r="CZ505" s="1" t="s">
        <v>363</v>
      </c>
      <c r="DA505" s="1" t="s">
        <v>4475</v>
      </c>
      <c r="DB505" s="1" t="s">
        <v>537</v>
      </c>
      <c r="DC505" s="1" t="s">
        <v>244</v>
      </c>
      <c r="DD505" s="1" t="s">
        <v>244</v>
      </c>
      <c r="DE505" s="1">
        <v>4.0</v>
      </c>
      <c r="DF505" s="1">
        <v>4.0</v>
      </c>
      <c r="DG505" s="1">
        <v>4.0</v>
      </c>
      <c r="DH505" s="1">
        <v>3.0</v>
      </c>
      <c r="DI505" s="1">
        <v>4.0</v>
      </c>
      <c r="DJ505" s="1">
        <v>4.0</v>
      </c>
      <c r="DL505" s="1">
        <v>2.0</v>
      </c>
      <c r="DO505" s="1">
        <v>5.0</v>
      </c>
      <c r="DP505" s="1">
        <v>5.0</v>
      </c>
      <c r="DQ505" s="1">
        <v>3.0</v>
      </c>
      <c r="DR505" s="1">
        <v>1.0</v>
      </c>
      <c r="DV505" s="1" t="s">
        <v>216</v>
      </c>
      <c r="DX505" s="1" t="s">
        <v>268</v>
      </c>
      <c r="DY505" s="1" t="s">
        <v>245</v>
      </c>
      <c r="GZ505" s="1">
        <v>4.0</v>
      </c>
      <c r="HA505" s="1" t="s">
        <v>247</v>
      </c>
      <c r="HB505" s="1" t="s">
        <v>4476</v>
      </c>
      <c r="HC505" s="1" t="s">
        <v>4477</v>
      </c>
      <c r="HD505" s="1" t="s">
        <v>4478</v>
      </c>
      <c r="HE505" s="1" t="s">
        <v>4479</v>
      </c>
      <c r="HF505" s="1" t="s">
        <v>361</v>
      </c>
      <c r="HG505" s="1" t="s">
        <v>237</v>
      </c>
      <c r="HI505" s="1" t="s">
        <v>4480</v>
      </c>
      <c r="HJ505" s="1" t="s">
        <v>232</v>
      </c>
      <c r="HK505" s="1" t="s">
        <v>232</v>
      </c>
      <c r="HL505" s="1" t="s">
        <v>1154</v>
      </c>
      <c r="HM505" s="1" t="s">
        <v>232</v>
      </c>
      <c r="HN505" s="1" t="s">
        <v>232</v>
      </c>
      <c r="HO505" s="1" t="s">
        <v>232</v>
      </c>
      <c r="HP505" s="1" t="s">
        <v>4481</v>
      </c>
    </row>
    <row r="506" ht="15.75" customHeight="1">
      <c r="A506" s="2">
        <v>43202.553298611114</v>
      </c>
      <c r="D506" s="1">
        <v>1.7765517894E10</v>
      </c>
      <c r="E506" s="1" t="s">
        <v>215</v>
      </c>
      <c r="F506" s="1" t="s">
        <v>232</v>
      </c>
      <c r="H506" s="1">
        <v>2016.0</v>
      </c>
      <c r="I506" s="1" t="s">
        <v>218</v>
      </c>
      <c r="J506" s="1" t="s">
        <v>861</v>
      </c>
      <c r="K506" s="1" t="s">
        <v>1155</v>
      </c>
      <c r="AY506" s="1" t="s">
        <v>232</v>
      </c>
      <c r="EE506" s="1" t="s">
        <v>294</v>
      </c>
      <c r="FP506" s="1" t="s">
        <v>1547</v>
      </c>
      <c r="FQ506" s="1" t="s">
        <v>296</v>
      </c>
      <c r="FS506" s="1" t="s">
        <v>222</v>
      </c>
      <c r="FU506" s="1" t="s">
        <v>1730</v>
      </c>
      <c r="FV506" s="1" t="s">
        <v>4482</v>
      </c>
      <c r="FW506" s="1" t="s">
        <v>223</v>
      </c>
      <c r="FX506" s="1" t="s">
        <v>293</v>
      </c>
      <c r="FZ506" s="1" t="s">
        <v>618</v>
      </c>
      <c r="GA506" s="1" t="s">
        <v>4483</v>
      </c>
      <c r="GB506" s="1" t="s">
        <v>319</v>
      </c>
      <c r="GC506" s="1" t="s">
        <v>232</v>
      </c>
      <c r="GD506" s="1" t="s">
        <v>679</v>
      </c>
      <c r="GE506" s="1" t="s">
        <v>535</v>
      </c>
      <c r="GF506" s="1">
        <v>9.0</v>
      </c>
      <c r="GG506" s="1" t="s">
        <v>232</v>
      </c>
      <c r="GH506" s="1" t="s">
        <v>216</v>
      </c>
      <c r="GK506" s="1" t="s">
        <v>1568</v>
      </c>
      <c r="GL506" s="1" t="s">
        <v>286</v>
      </c>
      <c r="GM506" s="1">
        <v>30000.0</v>
      </c>
      <c r="GN506" s="1" t="s">
        <v>216</v>
      </c>
      <c r="GO506" s="1">
        <v>30000.0</v>
      </c>
      <c r="GP506" s="1">
        <v>1.0</v>
      </c>
      <c r="GQ506" s="1">
        <v>1.0</v>
      </c>
      <c r="GR506" s="1">
        <v>1.0</v>
      </c>
      <c r="GS506" s="1">
        <v>1.0</v>
      </c>
      <c r="GT506" s="1">
        <v>1.0</v>
      </c>
      <c r="GU506" s="1">
        <v>3.0</v>
      </c>
      <c r="GV506" s="1">
        <v>1.0</v>
      </c>
      <c r="GW506" s="1">
        <v>1.0</v>
      </c>
      <c r="GX506" s="1">
        <v>3.0</v>
      </c>
      <c r="GY506" s="1">
        <v>3.0</v>
      </c>
      <c r="GZ506" s="1">
        <v>5.0</v>
      </c>
      <c r="HA506" s="1" t="s">
        <v>270</v>
      </c>
      <c r="HB506" s="1" t="s">
        <v>4484</v>
      </c>
      <c r="HC506" s="1" t="s">
        <v>4485</v>
      </c>
      <c r="HD506" s="1" t="s">
        <v>4486</v>
      </c>
      <c r="HE506" s="1" t="s">
        <v>246</v>
      </c>
      <c r="HI506" s="1" t="s">
        <v>4487</v>
      </c>
      <c r="HJ506" s="1" t="s">
        <v>232</v>
      </c>
      <c r="HK506" s="1" t="s">
        <v>216</v>
      </c>
      <c r="HM506" s="1" t="s">
        <v>216</v>
      </c>
      <c r="HN506" s="1" t="s">
        <v>216</v>
      </c>
      <c r="HO506" s="1" t="s">
        <v>232</v>
      </c>
      <c r="HP506" s="1" t="s">
        <v>4488</v>
      </c>
      <c r="HQ506" s="1" t="s">
        <v>4489</v>
      </c>
    </row>
    <row r="507" ht="15.75" customHeight="1">
      <c r="A507" s="2">
        <v>43202.58770833333</v>
      </c>
      <c r="D507" s="1">
        <v>1.776621623E10</v>
      </c>
      <c r="E507" s="1" t="s">
        <v>350</v>
      </c>
      <c r="F507" s="1" t="s">
        <v>232</v>
      </c>
      <c r="H507" s="1">
        <v>2015.0</v>
      </c>
      <c r="I507" s="1" t="s">
        <v>218</v>
      </c>
      <c r="J507" s="1" t="s">
        <v>973</v>
      </c>
      <c r="K507" s="1" t="s">
        <v>220</v>
      </c>
      <c r="AY507" s="1" t="s">
        <v>216</v>
      </c>
      <c r="AZ507" s="1" t="s">
        <v>221</v>
      </c>
      <c r="BB507" s="1" t="s">
        <v>222</v>
      </c>
      <c r="BD507" s="1" t="s">
        <v>223</v>
      </c>
      <c r="BE507" s="1" t="s">
        <v>224</v>
      </c>
      <c r="BG507" s="1" t="s">
        <v>216</v>
      </c>
      <c r="BJ507" s="1">
        <v>48.0</v>
      </c>
      <c r="BK507" s="1" t="s">
        <v>216</v>
      </c>
      <c r="BL507" s="1" t="s">
        <v>4490</v>
      </c>
      <c r="BO507" s="1" t="s">
        <v>319</v>
      </c>
      <c r="BP507" s="1" t="s">
        <v>232</v>
      </c>
      <c r="BQ507" s="1" t="s">
        <v>1671</v>
      </c>
      <c r="BR507" s="1" t="s">
        <v>721</v>
      </c>
      <c r="BS507" s="1" t="s">
        <v>4491</v>
      </c>
      <c r="BV507" s="1" t="s">
        <v>232</v>
      </c>
      <c r="BW507" s="1" t="s">
        <v>736</v>
      </c>
      <c r="CK507" s="1">
        <v>41280.0</v>
      </c>
      <c r="CL507" s="1" t="s">
        <v>232</v>
      </c>
      <c r="CM507" s="1">
        <v>55000.0</v>
      </c>
      <c r="CN507" s="1" t="s">
        <v>361</v>
      </c>
      <c r="CO507" s="1" t="s">
        <v>237</v>
      </c>
      <c r="CP507" s="1" t="s">
        <v>361</v>
      </c>
      <c r="CQ507" s="1" t="s">
        <v>361</v>
      </c>
      <c r="CR507" s="1" t="s">
        <v>216</v>
      </c>
      <c r="CS507" s="1" t="s">
        <v>238</v>
      </c>
      <c r="CT507" s="1" t="s">
        <v>238</v>
      </c>
      <c r="CU507" s="1" t="s">
        <v>436</v>
      </c>
      <c r="CV507" s="1" t="s">
        <v>239</v>
      </c>
      <c r="CW507" s="1" t="s">
        <v>239</v>
      </c>
      <c r="CX507" s="1" t="s">
        <v>238</v>
      </c>
      <c r="CZ507" s="1" t="s">
        <v>363</v>
      </c>
      <c r="DA507" s="1" t="s">
        <v>2619</v>
      </c>
      <c r="DB507" s="1" t="s">
        <v>243</v>
      </c>
      <c r="DC507" s="1" t="s">
        <v>244</v>
      </c>
      <c r="DD507" s="1" t="s">
        <v>244</v>
      </c>
      <c r="DE507" s="1">
        <v>5.0</v>
      </c>
      <c r="DF507" s="1">
        <v>5.0</v>
      </c>
      <c r="DG507" s="1">
        <v>5.0</v>
      </c>
      <c r="DH507" s="1">
        <v>5.0</v>
      </c>
      <c r="DI507" s="1">
        <v>5.0</v>
      </c>
      <c r="DJ507" s="1">
        <v>5.0</v>
      </c>
      <c r="DN507" s="1">
        <v>5.0</v>
      </c>
      <c r="DO507" s="1">
        <v>5.0</v>
      </c>
      <c r="DV507" s="1" t="s">
        <v>216</v>
      </c>
      <c r="DX507" s="1" t="s">
        <v>268</v>
      </c>
      <c r="DY507" s="1" t="s">
        <v>268</v>
      </c>
      <c r="DZ507" s="1" t="s">
        <v>4492</v>
      </c>
      <c r="GZ507" s="1">
        <v>4.0</v>
      </c>
      <c r="HA507" s="1" t="s">
        <v>247</v>
      </c>
      <c r="HJ507" s="1" t="s">
        <v>216</v>
      </c>
      <c r="HK507" s="1" t="s">
        <v>232</v>
      </c>
      <c r="HL507" s="1" t="s">
        <v>253</v>
      </c>
      <c r="HM507" s="1" t="s">
        <v>216</v>
      </c>
      <c r="HN507" s="1" t="s">
        <v>216</v>
      </c>
      <c r="HO507" s="1" t="s">
        <v>232</v>
      </c>
    </row>
    <row r="508" ht="15.75" customHeight="1">
      <c r="A508" s="2">
        <v>43202.627488425926</v>
      </c>
      <c r="D508" s="1">
        <v>1.8886401249E10</v>
      </c>
      <c r="E508" s="1" t="s">
        <v>215</v>
      </c>
      <c r="F508" s="1" t="s">
        <v>232</v>
      </c>
      <c r="H508" s="1">
        <v>2016.0</v>
      </c>
      <c r="I508" s="1" t="s">
        <v>635</v>
      </c>
      <c r="J508" s="1" t="s">
        <v>697</v>
      </c>
      <c r="K508" s="1" t="s">
        <v>220</v>
      </c>
      <c r="AY508" s="1" t="s">
        <v>216</v>
      </c>
      <c r="AZ508" s="1" t="s">
        <v>221</v>
      </c>
      <c r="BB508" s="1" t="s">
        <v>222</v>
      </c>
      <c r="BD508" s="1" t="s">
        <v>223</v>
      </c>
      <c r="BE508" s="1" t="s">
        <v>949</v>
      </c>
      <c r="BG508" s="1" t="s">
        <v>216</v>
      </c>
      <c r="BJ508" s="1">
        <v>33.0</v>
      </c>
      <c r="BK508" s="1" t="s">
        <v>216</v>
      </c>
      <c r="BL508" s="1" t="s">
        <v>4493</v>
      </c>
      <c r="BM508" s="1" t="s">
        <v>4494</v>
      </c>
      <c r="BN508" s="1" t="s">
        <v>4495</v>
      </c>
      <c r="BO508" s="1" t="s">
        <v>228</v>
      </c>
      <c r="BP508" s="1" t="s">
        <v>232</v>
      </c>
      <c r="BQ508" s="1" t="s">
        <v>4496</v>
      </c>
      <c r="BR508" s="1" t="s">
        <v>354</v>
      </c>
      <c r="BS508" s="1" t="s">
        <v>4497</v>
      </c>
      <c r="BU508" s="1" t="s">
        <v>4498</v>
      </c>
      <c r="BV508" s="1" t="s">
        <v>232</v>
      </c>
      <c r="BW508" s="1" t="s">
        <v>435</v>
      </c>
      <c r="BY508" s="1" t="s">
        <v>737</v>
      </c>
      <c r="CA508" s="1" t="s">
        <v>4499</v>
      </c>
      <c r="CK508" s="1">
        <v>42000.0</v>
      </c>
      <c r="CL508" s="1" t="s">
        <v>232</v>
      </c>
      <c r="CM508" s="1">
        <v>47000.0</v>
      </c>
      <c r="CN508" s="1" t="s">
        <v>237</v>
      </c>
      <c r="CO508" s="1" t="s">
        <v>237</v>
      </c>
      <c r="CP508" s="1" t="s">
        <v>237</v>
      </c>
      <c r="CQ508" s="1" t="s">
        <v>361</v>
      </c>
      <c r="CR508" s="1" t="s">
        <v>232</v>
      </c>
      <c r="CS508" s="1" t="s">
        <v>238</v>
      </c>
      <c r="CT508" s="1" t="s">
        <v>238</v>
      </c>
      <c r="CU508" s="1" t="s">
        <v>239</v>
      </c>
      <c r="CV508" s="1" t="s">
        <v>239</v>
      </c>
      <c r="CW508" s="1" t="s">
        <v>436</v>
      </c>
      <c r="CX508" s="1" t="s">
        <v>436</v>
      </c>
      <c r="CZ508" s="1" t="s">
        <v>602</v>
      </c>
      <c r="DA508" s="1" t="s">
        <v>4046</v>
      </c>
      <c r="DB508" s="1" t="s">
        <v>243</v>
      </c>
      <c r="DC508" s="1" t="s">
        <v>328</v>
      </c>
      <c r="DD508" s="1" t="s">
        <v>328</v>
      </c>
      <c r="DE508" s="1">
        <v>3.0</v>
      </c>
      <c r="DF508" s="1">
        <v>3.0</v>
      </c>
      <c r="DG508" s="1">
        <v>5.0</v>
      </c>
      <c r="DH508" s="1">
        <v>4.0</v>
      </c>
      <c r="DI508" s="1">
        <v>5.0</v>
      </c>
      <c r="DJ508" s="1">
        <v>2.0</v>
      </c>
      <c r="DK508" s="1">
        <v>4.0</v>
      </c>
      <c r="DL508" s="1">
        <v>4.0</v>
      </c>
      <c r="DM508" s="1">
        <v>3.0</v>
      </c>
      <c r="DN508" s="1">
        <v>5.0</v>
      </c>
      <c r="DO508" s="1">
        <v>5.0</v>
      </c>
      <c r="DP508" s="1">
        <v>5.0</v>
      </c>
      <c r="DQ508" s="1">
        <v>3.0</v>
      </c>
      <c r="DR508" s="1">
        <v>2.0</v>
      </c>
      <c r="DS508" s="1">
        <v>4.0</v>
      </c>
      <c r="DV508" s="1" t="s">
        <v>232</v>
      </c>
      <c r="DW508" s="1" t="s">
        <v>4500</v>
      </c>
      <c r="DX508" s="1" t="s">
        <v>245</v>
      </c>
      <c r="DY508" s="1" t="s">
        <v>245</v>
      </c>
      <c r="ED508" s="1" t="s">
        <v>246</v>
      </c>
      <c r="GZ508" s="1">
        <v>5.0</v>
      </c>
      <c r="HA508" s="1" t="s">
        <v>247</v>
      </c>
      <c r="HJ508" s="1" t="s">
        <v>232</v>
      </c>
      <c r="HK508" s="1" t="s">
        <v>216</v>
      </c>
      <c r="HM508" s="1" t="s">
        <v>216</v>
      </c>
      <c r="HN508" s="1" t="s">
        <v>216</v>
      </c>
      <c r="HO508" s="1" t="s">
        <v>232</v>
      </c>
    </row>
    <row r="509" ht="15.75" customHeight="1">
      <c r="A509" s="2">
        <v>43203.52841435185</v>
      </c>
      <c r="D509" s="1">
        <v>1.7835561639E10</v>
      </c>
      <c r="E509" s="1" t="s">
        <v>215</v>
      </c>
      <c r="F509" s="1" t="s">
        <v>216</v>
      </c>
      <c r="G509" s="1" t="s">
        <v>4501</v>
      </c>
      <c r="H509" s="1">
        <v>2017.0</v>
      </c>
      <c r="I509" s="1" t="s">
        <v>218</v>
      </c>
      <c r="J509" s="1" t="s">
        <v>697</v>
      </c>
      <c r="K509" s="1" t="s">
        <v>288</v>
      </c>
      <c r="U509" s="1" t="s">
        <v>426</v>
      </c>
      <c r="W509" s="1" t="s">
        <v>4502</v>
      </c>
      <c r="X509" s="1" t="s">
        <v>4503</v>
      </c>
      <c r="Y509" s="1" t="s">
        <v>223</v>
      </c>
      <c r="Z509" s="1" t="s">
        <v>293</v>
      </c>
      <c r="AB509" s="1" t="s">
        <v>232</v>
      </c>
      <c r="AC509" s="1" t="s">
        <v>3464</v>
      </c>
      <c r="AE509" s="1" t="s">
        <v>216</v>
      </c>
      <c r="AY509" s="1" t="s">
        <v>216</v>
      </c>
      <c r="GZ509" s="1">
        <v>3.0</v>
      </c>
      <c r="HA509" s="1" t="s">
        <v>247</v>
      </c>
      <c r="HB509" s="1" t="s">
        <v>4504</v>
      </c>
      <c r="HC509" s="1" t="s">
        <v>4505</v>
      </c>
      <c r="HD509" s="1" t="s">
        <v>4506</v>
      </c>
      <c r="HE509" s="1" t="s">
        <v>4507</v>
      </c>
      <c r="HI509" s="1" t="s">
        <v>4508</v>
      </c>
      <c r="HJ509" s="1" t="s">
        <v>232</v>
      </c>
      <c r="HK509" s="1" t="s">
        <v>232</v>
      </c>
      <c r="HL509" s="1" t="s">
        <v>371</v>
      </c>
      <c r="HM509" s="1" t="s">
        <v>216</v>
      </c>
      <c r="HN509" s="1" t="s">
        <v>232</v>
      </c>
      <c r="HO509" s="1" t="s">
        <v>232</v>
      </c>
      <c r="HQ509" s="1" t="s">
        <v>4509</v>
      </c>
    </row>
    <row r="510" ht="15.75" customHeight="1">
      <c r="A510" s="2">
        <v>43203.55710648148</v>
      </c>
      <c r="D510" s="1">
        <v>1.8826496621E10</v>
      </c>
      <c r="E510" s="1" t="s">
        <v>215</v>
      </c>
      <c r="F510" s="1" t="s">
        <v>232</v>
      </c>
      <c r="H510" s="1">
        <v>2015.0</v>
      </c>
      <c r="I510" s="1" t="s">
        <v>635</v>
      </c>
      <c r="J510" s="1" t="s">
        <v>530</v>
      </c>
      <c r="K510" s="1" t="s">
        <v>220</v>
      </c>
      <c r="AY510" s="1" t="s">
        <v>216</v>
      </c>
      <c r="AZ510" s="1" t="s">
        <v>221</v>
      </c>
      <c r="BB510" s="1" t="s">
        <v>222</v>
      </c>
      <c r="BD510" s="1" t="s">
        <v>223</v>
      </c>
      <c r="BE510" s="1" t="s">
        <v>293</v>
      </c>
      <c r="BG510" s="1" t="s">
        <v>216</v>
      </c>
      <c r="BJ510" s="1">
        <v>30.0</v>
      </c>
      <c r="BK510" s="1" t="s">
        <v>216</v>
      </c>
      <c r="BL510" s="1" t="s">
        <v>591</v>
      </c>
      <c r="BM510" s="1" t="s">
        <v>4510</v>
      </c>
      <c r="BN510" s="1" t="s">
        <v>4511</v>
      </c>
      <c r="BO510" s="1" t="s">
        <v>258</v>
      </c>
      <c r="BP510" s="1" t="s">
        <v>232</v>
      </c>
      <c r="BQ510" s="1" t="s">
        <v>591</v>
      </c>
      <c r="BR510" s="1" t="s">
        <v>548</v>
      </c>
      <c r="BS510" s="1" t="s">
        <v>1399</v>
      </c>
      <c r="BU510" s="1" t="s">
        <v>4512</v>
      </c>
      <c r="BV510" s="1" t="s">
        <v>232</v>
      </c>
      <c r="BW510" s="1" t="s">
        <v>692</v>
      </c>
      <c r="CK510" s="1">
        <v>36800.0</v>
      </c>
      <c r="CL510" s="1" t="s">
        <v>232</v>
      </c>
      <c r="CM510" s="1">
        <v>38000.0</v>
      </c>
      <c r="CN510" s="1" t="s">
        <v>361</v>
      </c>
      <c r="CO510" s="1" t="s">
        <v>361</v>
      </c>
      <c r="CP510" s="1" t="s">
        <v>361</v>
      </c>
      <c r="CQ510" s="1" t="s">
        <v>361</v>
      </c>
      <c r="CR510" s="1" t="s">
        <v>216</v>
      </c>
      <c r="CS510" s="1" t="s">
        <v>238</v>
      </c>
      <c r="CT510" s="1" t="s">
        <v>283</v>
      </c>
      <c r="CU510" s="1" t="s">
        <v>239</v>
      </c>
      <c r="CV510" s="1" t="s">
        <v>239</v>
      </c>
      <c r="CW510" s="1" t="s">
        <v>239</v>
      </c>
      <c r="CX510" s="1" t="s">
        <v>239</v>
      </c>
      <c r="CZ510" s="1" t="s">
        <v>437</v>
      </c>
      <c r="DA510" s="1" t="s">
        <v>437</v>
      </c>
      <c r="DB510" s="1" t="s">
        <v>654</v>
      </c>
      <c r="DC510" s="1" t="s">
        <v>244</v>
      </c>
      <c r="DD510" s="1" t="s">
        <v>244</v>
      </c>
      <c r="DE510" s="1">
        <v>5.0</v>
      </c>
      <c r="DF510" s="1">
        <v>4.0</v>
      </c>
      <c r="DG510" s="1">
        <v>4.0</v>
      </c>
      <c r="DH510" s="1">
        <v>4.0</v>
      </c>
      <c r="DI510" s="1">
        <v>5.0</v>
      </c>
      <c r="DJ510" s="1">
        <v>5.0</v>
      </c>
      <c r="DK510" s="1">
        <v>4.0</v>
      </c>
      <c r="DL510" s="1">
        <v>3.0</v>
      </c>
      <c r="DO510" s="1">
        <v>5.0</v>
      </c>
      <c r="DP510" s="1">
        <v>3.0</v>
      </c>
      <c r="DQ510" s="1">
        <v>2.0</v>
      </c>
      <c r="DS510" s="1">
        <v>3.0</v>
      </c>
      <c r="DT510" s="1">
        <v>1.0</v>
      </c>
      <c r="DU510" s="1">
        <v>3.0</v>
      </c>
      <c r="DV510" s="1" t="s">
        <v>216</v>
      </c>
      <c r="DX510" s="1" t="s">
        <v>268</v>
      </c>
      <c r="DY510" s="1" t="s">
        <v>384</v>
      </c>
      <c r="ED510" s="1" t="s">
        <v>246</v>
      </c>
      <c r="GZ510" s="1">
        <v>5.0</v>
      </c>
      <c r="HA510" s="1" t="s">
        <v>305</v>
      </c>
      <c r="HB510" s="1" t="s">
        <v>2743</v>
      </c>
      <c r="HC510" s="1" t="s">
        <v>4513</v>
      </c>
      <c r="HD510" s="1" t="s">
        <v>4514</v>
      </c>
      <c r="HE510" s="1" t="s">
        <v>4515</v>
      </c>
      <c r="HF510" s="1" t="s">
        <v>361</v>
      </c>
      <c r="HG510" s="1" t="s">
        <v>361</v>
      </c>
      <c r="HH510" s="1" t="s">
        <v>4516</v>
      </c>
      <c r="HI510" s="1" t="s">
        <v>4517</v>
      </c>
      <c r="HJ510" s="1" t="s">
        <v>232</v>
      </c>
      <c r="HK510" s="1" t="s">
        <v>232</v>
      </c>
      <c r="HL510" s="1" t="s">
        <v>616</v>
      </c>
      <c r="HM510" s="1" t="s">
        <v>232</v>
      </c>
      <c r="HN510" s="1" t="s">
        <v>216</v>
      </c>
      <c r="HO510" s="1" t="s">
        <v>232</v>
      </c>
    </row>
    <row r="511" ht="15.75" customHeight="1">
      <c r="A511" s="2">
        <v>43203.56228009259</v>
      </c>
      <c r="D511" s="1">
        <v>1.7886923517E10</v>
      </c>
      <c r="E511" s="1" t="s">
        <v>215</v>
      </c>
      <c r="F511" s="1" t="s">
        <v>232</v>
      </c>
      <c r="H511" s="1">
        <v>2015.0</v>
      </c>
      <c r="I511" s="1" t="s">
        <v>218</v>
      </c>
      <c r="J511" s="1" t="s">
        <v>530</v>
      </c>
      <c r="K511" s="1" t="s">
        <v>220</v>
      </c>
      <c r="AY511" s="1" t="s">
        <v>216</v>
      </c>
      <c r="AZ511" s="1" t="s">
        <v>221</v>
      </c>
      <c r="BB511" s="1" t="s">
        <v>222</v>
      </c>
      <c r="BD511" s="1" t="s">
        <v>223</v>
      </c>
      <c r="BE511" s="1" t="s">
        <v>224</v>
      </c>
      <c r="BG511" s="1" t="s">
        <v>216</v>
      </c>
      <c r="BJ511" s="1">
        <v>30.0</v>
      </c>
      <c r="BK511" s="1" t="s">
        <v>216</v>
      </c>
      <c r="BL511" s="1" t="s">
        <v>4518</v>
      </c>
      <c r="BM511" s="1" t="s">
        <v>4519</v>
      </c>
      <c r="BN511" s="1" t="s">
        <v>4520</v>
      </c>
      <c r="BO511" s="1" t="s">
        <v>478</v>
      </c>
      <c r="BP511" s="1" t="s">
        <v>216</v>
      </c>
      <c r="BR511" s="1" t="s">
        <v>721</v>
      </c>
      <c r="BS511" s="1" t="s">
        <v>1936</v>
      </c>
      <c r="BU511" s="1" t="s">
        <v>4521</v>
      </c>
      <c r="BV511" s="1" t="s">
        <v>232</v>
      </c>
      <c r="BW511" s="1" t="s">
        <v>535</v>
      </c>
      <c r="CK511" s="1">
        <v>27000.0</v>
      </c>
      <c r="CL511" s="1" t="s">
        <v>232</v>
      </c>
      <c r="CM511" s="1">
        <v>29000.0</v>
      </c>
      <c r="CN511" s="1" t="s">
        <v>361</v>
      </c>
      <c r="CO511" s="1" t="s">
        <v>237</v>
      </c>
      <c r="CP511" s="1" t="s">
        <v>237</v>
      </c>
      <c r="CQ511" s="1" t="s">
        <v>361</v>
      </c>
      <c r="CR511" s="1" t="s">
        <v>216</v>
      </c>
      <c r="CS511" s="1" t="s">
        <v>238</v>
      </c>
      <c r="CT511" s="1" t="s">
        <v>283</v>
      </c>
      <c r="CZ511" s="1" t="s">
        <v>602</v>
      </c>
      <c r="DA511" s="1" t="s">
        <v>241</v>
      </c>
      <c r="DB511" s="1" t="s">
        <v>243</v>
      </c>
      <c r="DC511" s="1" t="s">
        <v>244</v>
      </c>
      <c r="DD511" s="1" t="s">
        <v>244</v>
      </c>
      <c r="DE511" s="1">
        <v>4.0</v>
      </c>
      <c r="DF511" s="1">
        <v>5.0</v>
      </c>
      <c r="DG511" s="1">
        <v>5.0</v>
      </c>
      <c r="DH511" s="1">
        <v>3.0</v>
      </c>
      <c r="DI511" s="1">
        <v>4.0</v>
      </c>
      <c r="DJ511" s="1">
        <v>5.0</v>
      </c>
      <c r="DK511" s="1">
        <v>3.0</v>
      </c>
      <c r="DL511" s="1">
        <v>2.0</v>
      </c>
      <c r="DM511" s="1">
        <v>1.0</v>
      </c>
      <c r="DN511" s="1">
        <v>1.0</v>
      </c>
      <c r="DO511" s="1">
        <v>5.0</v>
      </c>
      <c r="DP511" s="1">
        <v>3.0</v>
      </c>
      <c r="DQ511" s="1">
        <v>2.0</v>
      </c>
      <c r="DR511" s="1">
        <v>2.0</v>
      </c>
      <c r="DS511" s="1">
        <v>4.0</v>
      </c>
      <c r="DU511" s="1">
        <v>4.0</v>
      </c>
      <c r="DV511" s="1" t="s">
        <v>216</v>
      </c>
      <c r="DX511" s="1" t="s">
        <v>268</v>
      </c>
      <c r="DY511" s="1" t="s">
        <v>268</v>
      </c>
      <c r="DZ511" s="1" t="s">
        <v>4522</v>
      </c>
      <c r="ED511" s="1" t="s">
        <v>246</v>
      </c>
      <c r="GZ511" s="1">
        <v>4.0</v>
      </c>
      <c r="HA511" s="1" t="s">
        <v>247</v>
      </c>
      <c r="HF511" s="1" t="s">
        <v>361</v>
      </c>
      <c r="HG511" s="1" t="s">
        <v>237</v>
      </c>
      <c r="HJ511" s="1" t="s">
        <v>216</v>
      </c>
      <c r="HK511" s="1" t="s">
        <v>232</v>
      </c>
      <c r="HL511" s="1" t="s">
        <v>616</v>
      </c>
      <c r="HM511" s="1" t="s">
        <v>232</v>
      </c>
      <c r="HN511" s="1" t="s">
        <v>216</v>
      </c>
      <c r="HO511" s="1" t="s">
        <v>232</v>
      </c>
    </row>
    <row r="512" ht="15.75" customHeight="1">
      <c r="A512" s="2">
        <v>43203.69844907407</v>
      </c>
      <c r="D512" s="1">
        <v>1.8894773292E10</v>
      </c>
      <c r="E512" s="1" t="s">
        <v>215</v>
      </c>
      <c r="F512" s="1" t="s">
        <v>232</v>
      </c>
      <c r="H512" s="1">
        <v>2015.0</v>
      </c>
      <c r="I512" s="1" t="s">
        <v>218</v>
      </c>
      <c r="J512" s="1" t="s">
        <v>530</v>
      </c>
      <c r="K512" s="1" t="s">
        <v>220</v>
      </c>
      <c r="AY512" s="1" t="s">
        <v>216</v>
      </c>
      <c r="AZ512" s="1" t="s">
        <v>221</v>
      </c>
      <c r="BB512" s="1" t="s">
        <v>222</v>
      </c>
      <c r="BD512" s="1" t="s">
        <v>223</v>
      </c>
      <c r="BE512" s="1" t="s">
        <v>293</v>
      </c>
      <c r="BG512" s="1" t="s">
        <v>216</v>
      </c>
      <c r="BJ512" s="1">
        <v>31.0</v>
      </c>
      <c r="BK512" s="1" t="s">
        <v>216</v>
      </c>
      <c r="BL512" s="1" t="s">
        <v>4523</v>
      </c>
      <c r="BM512" s="1" t="s">
        <v>4524</v>
      </c>
      <c r="BN512" s="1" t="s">
        <v>4525</v>
      </c>
      <c r="BO512" s="1" t="s">
        <v>258</v>
      </c>
      <c r="BP512" s="1" t="s">
        <v>232</v>
      </c>
      <c r="BQ512" s="1" t="s">
        <v>4526</v>
      </c>
      <c r="BR512" s="1" t="s">
        <v>354</v>
      </c>
      <c r="BS512" s="1" t="s">
        <v>4527</v>
      </c>
      <c r="BU512" s="1" t="s">
        <v>4528</v>
      </c>
      <c r="BV512" s="1" t="s">
        <v>232</v>
      </c>
      <c r="BW512" s="1" t="s">
        <v>579</v>
      </c>
      <c r="CK512" s="1">
        <v>48000.0</v>
      </c>
      <c r="CL512" s="1" t="s">
        <v>216</v>
      </c>
      <c r="CM512" s="1">
        <v>48000.0</v>
      </c>
      <c r="CN512" s="1" t="s">
        <v>361</v>
      </c>
      <c r="CO512" s="1" t="s">
        <v>237</v>
      </c>
      <c r="CP512" s="1" t="s">
        <v>237</v>
      </c>
      <c r="CQ512" s="1" t="s">
        <v>361</v>
      </c>
      <c r="CR512" s="1" t="s">
        <v>232</v>
      </c>
      <c r="CS512" s="1" t="s">
        <v>238</v>
      </c>
      <c r="CT512" s="1" t="s">
        <v>238</v>
      </c>
      <c r="CU512" s="1" t="s">
        <v>239</v>
      </c>
      <c r="CV512" s="1" t="s">
        <v>239</v>
      </c>
      <c r="CW512" s="1" t="s">
        <v>239</v>
      </c>
      <c r="CX512" s="1" t="s">
        <v>239</v>
      </c>
      <c r="CY512" s="1" t="s">
        <v>362</v>
      </c>
      <c r="CZ512" s="1" t="s">
        <v>363</v>
      </c>
      <c r="DA512" s="1" t="s">
        <v>1532</v>
      </c>
      <c r="DB512" s="1" t="s">
        <v>243</v>
      </c>
      <c r="DC512" s="1" t="s">
        <v>244</v>
      </c>
      <c r="DD512" s="1" t="s">
        <v>244</v>
      </c>
      <c r="DE512" s="1">
        <v>5.0</v>
      </c>
      <c r="DF512" s="1">
        <v>5.0</v>
      </c>
      <c r="DG512" s="1">
        <v>5.0</v>
      </c>
      <c r="DH512" s="1">
        <v>5.0</v>
      </c>
      <c r="DI512" s="1">
        <v>5.0</v>
      </c>
      <c r="DJ512" s="1">
        <v>5.0</v>
      </c>
      <c r="DK512" s="1">
        <v>3.0</v>
      </c>
      <c r="DL512" s="1">
        <v>3.0</v>
      </c>
      <c r="DM512" s="1">
        <v>0.0</v>
      </c>
      <c r="DN512" s="1">
        <v>3.0</v>
      </c>
      <c r="DO512" s="1">
        <v>5.0</v>
      </c>
      <c r="DP512" s="1">
        <v>3.0</v>
      </c>
      <c r="DQ512" s="1">
        <v>0.0</v>
      </c>
      <c r="DR512" s="1">
        <v>0.0</v>
      </c>
      <c r="DS512" s="1">
        <v>3.0</v>
      </c>
      <c r="DT512" s="1">
        <v>0.0</v>
      </c>
      <c r="DU512" s="1">
        <v>0.0</v>
      </c>
      <c r="DV512" s="1" t="s">
        <v>216</v>
      </c>
      <c r="DX512" s="1" t="s">
        <v>269</v>
      </c>
      <c r="DY512" s="1" t="s">
        <v>245</v>
      </c>
      <c r="ED512" s="1" t="s">
        <v>246</v>
      </c>
      <c r="GZ512" s="1">
        <v>4.0</v>
      </c>
      <c r="HA512" s="1" t="s">
        <v>247</v>
      </c>
      <c r="HB512" s="1" t="s">
        <v>4529</v>
      </c>
      <c r="HD512" s="1" t="s">
        <v>4530</v>
      </c>
      <c r="HF512" s="1" t="s">
        <v>361</v>
      </c>
      <c r="HG512" s="1" t="s">
        <v>237</v>
      </c>
      <c r="HI512" s="1" t="s">
        <v>4531</v>
      </c>
      <c r="HJ512" s="1" t="s">
        <v>216</v>
      </c>
      <c r="HK512" s="1" t="s">
        <v>232</v>
      </c>
      <c r="HL512" s="1" t="s">
        <v>253</v>
      </c>
      <c r="HM512" s="1" t="s">
        <v>216</v>
      </c>
      <c r="HN512" s="1" t="s">
        <v>216</v>
      </c>
      <c r="HP512" s="1" t="s">
        <v>4532</v>
      </c>
    </row>
    <row r="513" ht="15.75" customHeight="1">
      <c r="A513" s="2">
        <v>43203.61130787037</v>
      </c>
      <c r="D513" s="1">
        <v>1.8759767364E10</v>
      </c>
      <c r="E513" s="1" t="s">
        <v>215</v>
      </c>
      <c r="F513" s="1" t="s">
        <v>232</v>
      </c>
      <c r="H513" s="1">
        <v>2015.0</v>
      </c>
      <c r="I513" s="1" t="s">
        <v>635</v>
      </c>
      <c r="J513" s="1" t="s">
        <v>530</v>
      </c>
      <c r="K513" s="1" t="s">
        <v>220</v>
      </c>
      <c r="AY513" s="1" t="s">
        <v>216</v>
      </c>
      <c r="AZ513" s="1" t="s">
        <v>221</v>
      </c>
      <c r="BB513" s="1" t="s">
        <v>222</v>
      </c>
      <c r="BD513" s="1" t="s">
        <v>223</v>
      </c>
      <c r="BE513" s="1" t="s">
        <v>293</v>
      </c>
      <c r="BG513" s="1" t="s">
        <v>216</v>
      </c>
      <c r="BJ513" s="1">
        <v>32.0</v>
      </c>
      <c r="BK513" s="1" t="s">
        <v>216</v>
      </c>
      <c r="BL513" s="1" t="s">
        <v>4533</v>
      </c>
      <c r="BM513" s="1" t="s">
        <v>4534</v>
      </c>
      <c r="BO513" s="1" t="s">
        <v>376</v>
      </c>
      <c r="BP513" s="1" t="s">
        <v>216</v>
      </c>
      <c r="BR513" s="1" t="s">
        <v>548</v>
      </c>
      <c r="BS513" s="1" t="s">
        <v>4535</v>
      </c>
      <c r="BU513" s="1" t="s">
        <v>4536</v>
      </c>
      <c r="BV513" s="1" t="s">
        <v>232</v>
      </c>
      <c r="BW513" s="1" t="s">
        <v>535</v>
      </c>
      <c r="CK513" s="1">
        <v>32000.0</v>
      </c>
      <c r="CL513" s="1" t="s">
        <v>232</v>
      </c>
      <c r="CM513" s="1">
        <v>35000.0</v>
      </c>
      <c r="CN513" s="1" t="s">
        <v>361</v>
      </c>
      <c r="CO513" s="1" t="s">
        <v>361</v>
      </c>
      <c r="CP513" s="1" t="s">
        <v>361</v>
      </c>
      <c r="CQ513" s="1" t="s">
        <v>361</v>
      </c>
      <c r="CR513" s="1" t="s">
        <v>232</v>
      </c>
      <c r="CS513" s="1" t="s">
        <v>238</v>
      </c>
      <c r="CT513" s="1" t="s">
        <v>283</v>
      </c>
      <c r="CU513" s="1" t="s">
        <v>239</v>
      </c>
      <c r="CV513" s="1" t="s">
        <v>239</v>
      </c>
      <c r="CW513" s="1" t="s">
        <v>239</v>
      </c>
      <c r="CX513" s="1" t="s">
        <v>239</v>
      </c>
      <c r="CZ513" s="1" t="s">
        <v>241</v>
      </c>
      <c r="DA513" s="1" t="s">
        <v>241</v>
      </c>
      <c r="DB513" s="1" t="s">
        <v>243</v>
      </c>
      <c r="DC513" s="1" t="s">
        <v>244</v>
      </c>
      <c r="DD513" s="1" t="s">
        <v>244</v>
      </c>
      <c r="DE513" s="1">
        <v>4.0</v>
      </c>
      <c r="DF513" s="1">
        <v>5.0</v>
      </c>
      <c r="DG513" s="1">
        <v>5.0</v>
      </c>
      <c r="DH513" s="1">
        <v>3.0</v>
      </c>
      <c r="DI513" s="1">
        <v>5.0</v>
      </c>
      <c r="DJ513" s="1">
        <v>3.0</v>
      </c>
      <c r="DK513" s="1">
        <v>4.0</v>
      </c>
      <c r="DL513" s="1">
        <v>3.0</v>
      </c>
      <c r="DM513" s="1">
        <v>1.0</v>
      </c>
      <c r="DN513" s="1">
        <v>5.0</v>
      </c>
      <c r="DO513" s="1">
        <v>1.0</v>
      </c>
      <c r="DP513" s="1">
        <v>3.0</v>
      </c>
      <c r="DQ513" s="1">
        <v>4.0</v>
      </c>
      <c r="DR513" s="1">
        <v>1.0</v>
      </c>
      <c r="DS513" s="1">
        <v>2.0</v>
      </c>
      <c r="DU513" s="1">
        <v>2.0</v>
      </c>
      <c r="DV513" s="1" t="s">
        <v>216</v>
      </c>
      <c r="DX513" s="1" t="s">
        <v>268</v>
      </c>
      <c r="DY513" s="1" t="s">
        <v>268</v>
      </c>
      <c r="DZ513" s="1" t="s">
        <v>1727</v>
      </c>
      <c r="ED513" s="1" t="s">
        <v>246</v>
      </c>
      <c r="GZ513" s="1">
        <v>4.0</v>
      </c>
      <c r="HA513" s="1" t="s">
        <v>247</v>
      </c>
      <c r="HB513" s="1" t="s">
        <v>4537</v>
      </c>
      <c r="HC513" s="1" t="s">
        <v>4538</v>
      </c>
      <c r="HF513" s="1" t="s">
        <v>361</v>
      </c>
      <c r="HG513" s="1" t="s">
        <v>237</v>
      </c>
      <c r="HJ513" s="1" t="s">
        <v>216</v>
      </c>
      <c r="HK513" s="1" t="s">
        <v>232</v>
      </c>
      <c r="HL513" s="1" t="s">
        <v>1096</v>
      </c>
      <c r="HM513" s="1" t="s">
        <v>216</v>
      </c>
      <c r="HN513" s="1" t="s">
        <v>216</v>
      </c>
      <c r="HO513" s="1" t="s">
        <v>232</v>
      </c>
    </row>
    <row r="514" ht="15.75" customHeight="1">
      <c r="A514" s="2">
        <v>43203.64376157407</v>
      </c>
      <c r="D514" s="1">
        <v>1.7943818339E10</v>
      </c>
      <c r="E514" s="1" t="s">
        <v>350</v>
      </c>
      <c r="F514" s="1" t="s">
        <v>216</v>
      </c>
      <c r="G514" s="1" t="s">
        <v>373</v>
      </c>
      <c r="H514" s="1">
        <v>2015.0</v>
      </c>
      <c r="I514" s="1" t="s">
        <v>218</v>
      </c>
      <c r="J514" s="1" t="s">
        <v>530</v>
      </c>
      <c r="K514" s="1" t="s">
        <v>220</v>
      </c>
      <c r="AY514" s="1" t="s">
        <v>216</v>
      </c>
      <c r="AZ514" s="1" t="s">
        <v>221</v>
      </c>
      <c r="BB514" s="1" t="s">
        <v>222</v>
      </c>
      <c r="BD514" s="1" t="s">
        <v>223</v>
      </c>
      <c r="BE514" s="1" t="s">
        <v>293</v>
      </c>
      <c r="BG514" s="1" t="s">
        <v>216</v>
      </c>
      <c r="BJ514" s="1">
        <v>3.0</v>
      </c>
      <c r="BK514" s="1" t="s">
        <v>216</v>
      </c>
      <c r="BL514" s="1" t="s">
        <v>4539</v>
      </c>
      <c r="BM514" s="1" t="s">
        <v>4540</v>
      </c>
      <c r="BN514" s="1" t="s">
        <v>4541</v>
      </c>
      <c r="BO514" s="1" t="s">
        <v>319</v>
      </c>
      <c r="BP514" s="1" t="s">
        <v>216</v>
      </c>
      <c r="BR514" s="1" t="s">
        <v>4542</v>
      </c>
      <c r="BS514" s="1" t="s">
        <v>4543</v>
      </c>
      <c r="BV514" s="1" t="s">
        <v>232</v>
      </c>
      <c r="BW514" s="1" t="s">
        <v>535</v>
      </c>
      <c r="CK514" s="1">
        <v>38000.0</v>
      </c>
      <c r="CL514" s="1" t="s">
        <v>216</v>
      </c>
      <c r="CM514" s="1">
        <v>38000.0</v>
      </c>
      <c r="CN514" s="1" t="s">
        <v>237</v>
      </c>
      <c r="CQ514" s="1" t="s">
        <v>361</v>
      </c>
      <c r="CR514" s="1" t="s">
        <v>232</v>
      </c>
      <c r="CS514" s="1" t="s">
        <v>238</v>
      </c>
      <c r="CT514" s="1" t="s">
        <v>238</v>
      </c>
      <c r="CY514" s="1" t="s">
        <v>362</v>
      </c>
      <c r="CZ514" s="1" t="s">
        <v>363</v>
      </c>
      <c r="DA514" s="1" t="s">
        <v>363</v>
      </c>
      <c r="DB514" s="1" t="s">
        <v>243</v>
      </c>
      <c r="DC514" s="1" t="s">
        <v>244</v>
      </c>
      <c r="DD514" s="1" t="s">
        <v>244</v>
      </c>
      <c r="DE514" s="1">
        <v>4.0</v>
      </c>
      <c r="DF514" s="1">
        <v>4.0</v>
      </c>
      <c r="DG514" s="1">
        <v>4.0</v>
      </c>
      <c r="DH514" s="1">
        <v>4.0</v>
      </c>
      <c r="DI514" s="1">
        <v>4.0</v>
      </c>
      <c r="DJ514" s="1">
        <v>5.0</v>
      </c>
      <c r="DN514" s="1">
        <v>5.0</v>
      </c>
      <c r="DQ514" s="1">
        <v>5.0</v>
      </c>
      <c r="DS514" s="1">
        <v>5.0</v>
      </c>
      <c r="DV514" s="1" t="s">
        <v>216</v>
      </c>
      <c r="DX514" s="1" t="s">
        <v>269</v>
      </c>
      <c r="DY514" s="1" t="s">
        <v>384</v>
      </c>
      <c r="GZ514" s="1">
        <v>5.0</v>
      </c>
      <c r="HA514" s="1" t="s">
        <v>305</v>
      </c>
      <c r="HB514" s="1" t="s">
        <v>4544</v>
      </c>
      <c r="HD514" s="1" t="str">
        <f>+ de cours sur les technologies en vogue</f>
        <v>#ERROR!</v>
      </c>
      <c r="HF514" s="1" t="s">
        <v>361</v>
      </c>
      <c r="HG514" s="1" t="s">
        <v>237</v>
      </c>
      <c r="HI514" s="1" t="s">
        <v>4545</v>
      </c>
      <c r="HJ514" s="1" t="s">
        <v>232</v>
      </c>
      <c r="HK514" s="1" t="s">
        <v>232</v>
      </c>
      <c r="HL514" s="1" t="s">
        <v>1678</v>
      </c>
      <c r="HM514" s="1" t="s">
        <v>216</v>
      </c>
      <c r="HN514" s="1" t="s">
        <v>232</v>
      </c>
      <c r="HO514" s="1" t="s">
        <v>232</v>
      </c>
      <c r="HP514" s="1" t="s">
        <v>4546</v>
      </c>
    </row>
    <row r="515" ht="15.75" customHeight="1">
      <c r="A515" s="2">
        <v>43203.64564814815</v>
      </c>
      <c r="D515" s="1">
        <v>1.7939901866E10</v>
      </c>
      <c r="E515" s="1" t="s">
        <v>350</v>
      </c>
      <c r="F515" s="1" t="s">
        <v>232</v>
      </c>
      <c r="H515" s="1">
        <v>2017.0</v>
      </c>
      <c r="I515" s="1" t="s">
        <v>218</v>
      </c>
      <c r="J515" s="1" t="s">
        <v>697</v>
      </c>
      <c r="K515" s="1" t="s">
        <v>754</v>
      </c>
      <c r="Q515" s="1" t="s">
        <v>1776</v>
      </c>
      <c r="R515" s="1" t="s">
        <v>4547</v>
      </c>
      <c r="S515" s="1" t="s">
        <v>232</v>
      </c>
      <c r="T515" s="1" t="s">
        <v>757</v>
      </c>
      <c r="AY515" s="1" t="s">
        <v>216</v>
      </c>
      <c r="GZ515" s="1">
        <v>4.0</v>
      </c>
      <c r="HA515" s="1" t="s">
        <v>247</v>
      </c>
      <c r="HB515" s="1" t="s">
        <v>4548</v>
      </c>
      <c r="HC515" s="1" t="s">
        <v>4549</v>
      </c>
      <c r="HD515" s="1" t="s">
        <v>4550</v>
      </c>
      <c r="HE515" s="1" t="s">
        <v>4551</v>
      </c>
      <c r="HI515" s="1" t="s">
        <v>4552</v>
      </c>
      <c r="HJ515" s="1" t="s">
        <v>232</v>
      </c>
      <c r="HK515" s="1" t="s">
        <v>216</v>
      </c>
      <c r="HM515" s="1" t="s">
        <v>216</v>
      </c>
      <c r="HN515" s="1" t="s">
        <v>232</v>
      </c>
      <c r="HO515" s="1" t="s">
        <v>232</v>
      </c>
      <c r="HP515" s="1" t="s">
        <v>4553</v>
      </c>
      <c r="HQ515" s="1" t="s">
        <v>4554</v>
      </c>
    </row>
    <row r="516" ht="15.75" customHeight="1">
      <c r="A516" s="2">
        <v>43203.65107638889</v>
      </c>
      <c r="D516" s="1">
        <v>1.7761021237E10</v>
      </c>
      <c r="E516" s="1" t="s">
        <v>350</v>
      </c>
      <c r="F516" s="1" t="s">
        <v>232</v>
      </c>
      <c r="H516" s="1">
        <v>2017.0</v>
      </c>
      <c r="I516" s="1" t="s">
        <v>218</v>
      </c>
      <c r="J516" s="1" t="s">
        <v>697</v>
      </c>
      <c r="K516" s="1" t="s">
        <v>220</v>
      </c>
      <c r="AY516" s="1" t="s">
        <v>216</v>
      </c>
      <c r="AZ516" s="1" t="s">
        <v>221</v>
      </c>
      <c r="BB516" s="1" t="s">
        <v>222</v>
      </c>
      <c r="BD516" s="1" t="s">
        <v>223</v>
      </c>
      <c r="BE516" s="1" t="s">
        <v>2006</v>
      </c>
      <c r="BG516" s="1" t="s">
        <v>216</v>
      </c>
      <c r="BJ516" s="1">
        <v>8.0</v>
      </c>
      <c r="BK516" s="1" t="s">
        <v>216</v>
      </c>
      <c r="BL516" s="1" t="s">
        <v>4555</v>
      </c>
      <c r="BM516" s="1" t="s">
        <v>4556</v>
      </c>
      <c r="BN516" s="1" t="s">
        <v>4557</v>
      </c>
      <c r="BO516" s="1" t="s">
        <v>258</v>
      </c>
      <c r="BP516" s="1" t="s">
        <v>232</v>
      </c>
      <c r="BQ516" s="1" t="s">
        <v>4558</v>
      </c>
      <c r="BR516" s="1" t="s">
        <v>721</v>
      </c>
      <c r="BS516" s="1" t="s">
        <v>4559</v>
      </c>
      <c r="BU516" s="1" t="s">
        <v>4560</v>
      </c>
      <c r="BV516" s="1" t="s">
        <v>232</v>
      </c>
      <c r="BW516" s="1" t="s">
        <v>517</v>
      </c>
      <c r="BY516" s="1" t="s">
        <v>814</v>
      </c>
      <c r="CC516" s="1" t="s">
        <v>4561</v>
      </c>
      <c r="CK516" s="1">
        <v>32400.0</v>
      </c>
      <c r="CL516" s="1" t="s">
        <v>232</v>
      </c>
      <c r="CM516" s="1">
        <v>35100.0</v>
      </c>
      <c r="CN516" s="1" t="s">
        <v>361</v>
      </c>
      <c r="CO516" s="1" t="s">
        <v>361</v>
      </c>
      <c r="CP516" s="1" t="s">
        <v>361</v>
      </c>
      <c r="CQ516" s="1" t="s">
        <v>361</v>
      </c>
      <c r="CR516" s="1" t="s">
        <v>216</v>
      </c>
      <c r="CS516" s="1" t="s">
        <v>238</v>
      </c>
      <c r="CT516" s="1" t="s">
        <v>436</v>
      </c>
      <c r="CU516" s="1" t="s">
        <v>239</v>
      </c>
      <c r="CV516" s="1" t="s">
        <v>239</v>
      </c>
      <c r="CW516" s="1" t="s">
        <v>239</v>
      </c>
      <c r="CX516" s="1" t="s">
        <v>239</v>
      </c>
      <c r="CZ516" s="1" t="s">
        <v>363</v>
      </c>
      <c r="DA516" s="1" t="s">
        <v>4562</v>
      </c>
      <c r="DB516" s="1" t="s">
        <v>286</v>
      </c>
      <c r="DC516" s="1" t="s">
        <v>244</v>
      </c>
      <c r="DD516" s="1" t="s">
        <v>328</v>
      </c>
      <c r="DE516" s="1">
        <v>4.0</v>
      </c>
      <c r="DF516" s="1">
        <v>3.0</v>
      </c>
      <c r="DG516" s="1">
        <v>5.0</v>
      </c>
      <c r="DH516" s="1">
        <v>4.0</v>
      </c>
      <c r="DI516" s="1">
        <v>4.0</v>
      </c>
      <c r="DJ516" s="1">
        <v>1.0</v>
      </c>
      <c r="DM516" s="1">
        <v>0.0</v>
      </c>
      <c r="DN516" s="1">
        <v>3.0</v>
      </c>
      <c r="DO516" s="1">
        <v>5.0</v>
      </c>
      <c r="DP516" s="1">
        <v>1.0</v>
      </c>
      <c r="DQ516" s="1">
        <v>1.0</v>
      </c>
      <c r="DS516" s="1">
        <v>2.0</v>
      </c>
      <c r="DT516" s="1">
        <v>0.0</v>
      </c>
      <c r="DU516" s="1">
        <v>1.0</v>
      </c>
      <c r="DV516" s="1" t="s">
        <v>232</v>
      </c>
      <c r="DW516" s="1" t="s">
        <v>4563</v>
      </c>
      <c r="DX516" s="1" t="s">
        <v>269</v>
      </c>
      <c r="DY516" s="1" t="s">
        <v>245</v>
      </c>
      <c r="GZ516" s="1">
        <v>4.0</v>
      </c>
      <c r="HA516" s="1" t="s">
        <v>305</v>
      </c>
      <c r="HB516" s="1" t="s">
        <v>4564</v>
      </c>
      <c r="HD516" s="1" t="s">
        <v>4565</v>
      </c>
      <c r="HI516" s="1" t="s">
        <v>4566</v>
      </c>
      <c r="HJ516" s="1" t="s">
        <v>232</v>
      </c>
      <c r="HK516" s="1" t="s">
        <v>232</v>
      </c>
      <c r="HL516" s="1" t="s">
        <v>430</v>
      </c>
      <c r="HM516" s="1" t="s">
        <v>216</v>
      </c>
      <c r="HN516" s="1" t="s">
        <v>232</v>
      </c>
      <c r="HO516" s="1" t="s">
        <v>232</v>
      </c>
      <c r="HP516" s="1" t="s">
        <v>4567</v>
      </c>
    </row>
    <row r="517" ht="15.75" customHeight="1">
      <c r="A517" s="2">
        <v>43203.679143518515</v>
      </c>
      <c r="D517" s="1">
        <v>1.7825930754E10</v>
      </c>
      <c r="E517" s="1" t="s">
        <v>215</v>
      </c>
      <c r="F517" s="1" t="s">
        <v>232</v>
      </c>
      <c r="H517" s="1">
        <v>2017.0</v>
      </c>
      <c r="I517" s="1" t="s">
        <v>218</v>
      </c>
      <c r="J517" s="1" t="s">
        <v>697</v>
      </c>
      <c r="K517" s="1" t="s">
        <v>220</v>
      </c>
      <c r="AY517" s="1" t="s">
        <v>216</v>
      </c>
      <c r="AZ517" s="1" t="s">
        <v>221</v>
      </c>
      <c r="BB517" s="1" t="s">
        <v>222</v>
      </c>
      <c r="BD517" s="1" t="s">
        <v>223</v>
      </c>
      <c r="BE517" s="1" t="s">
        <v>1586</v>
      </c>
      <c r="BG517" s="1" t="s">
        <v>216</v>
      </c>
      <c r="BJ517" s="1">
        <v>5.0</v>
      </c>
      <c r="BK517" s="1" t="s">
        <v>216</v>
      </c>
      <c r="BL517" s="1" t="s">
        <v>4568</v>
      </c>
      <c r="BM517" s="1" t="s">
        <v>4569</v>
      </c>
      <c r="BN517" s="1" t="s">
        <v>2173</v>
      </c>
      <c r="BO517" s="1" t="s">
        <v>319</v>
      </c>
      <c r="BP517" s="1" t="s">
        <v>216</v>
      </c>
      <c r="BR517" s="1" t="s">
        <v>721</v>
      </c>
      <c r="BS517" s="1" t="s">
        <v>4570</v>
      </c>
      <c r="BT517" s="1">
        <v>2.33787558E8</v>
      </c>
      <c r="BU517" s="1" t="s">
        <v>4571</v>
      </c>
      <c r="BV517" s="1" t="s">
        <v>232</v>
      </c>
      <c r="BW517" s="1" t="s">
        <v>468</v>
      </c>
      <c r="BY517" s="1" t="s">
        <v>771</v>
      </c>
      <c r="CB517" s="1" t="s">
        <v>772</v>
      </c>
      <c r="CK517" s="1">
        <v>35000.0</v>
      </c>
      <c r="CL517" s="1" t="s">
        <v>232</v>
      </c>
      <c r="CM517" s="1">
        <v>42000.0</v>
      </c>
      <c r="CN517" s="1" t="s">
        <v>237</v>
      </c>
      <c r="CO517" s="1" t="s">
        <v>361</v>
      </c>
      <c r="CP517" s="1" t="s">
        <v>237</v>
      </c>
      <c r="CQ517" s="1" t="s">
        <v>361</v>
      </c>
      <c r="CR517" s="1" t="s">
        <v>216</v>
      </c>
      <c r="CS517" s="1" t="s">
        <v>238</v>
      </c>
      <c r="CT517" s="1" t="s">
        <v>283</v>
      </c>
      <c r="CU517" s="1" t="s">
        <v>239</v>
      </c>
      <c r="CV517" s="1" t="s">
        <v>239</v>
      </c>
      <c r="CW517" s="1" t="s">
        <v>239</v>
      </c>
      <c r="CX517" s="1" t="s">
        <v>239</v>
      </c>
      <c r="CZ517" s="1" t="s">
        <v>363</v>
      </c>
      <c r="DA517" s="1" t="s">
        <v>4572</v>
      </c>
      <c r="DB517" s="1" t="s">
        <v>537</v>
      </c>
      <c r="DC517" s="1" t="s">
        <v>244</v>
      </c>
      <c r="DD517" s="1" t="s">
        <v>244</v>
      </c>
      <c r="DE517" s="1">
        <v>5.0</v>
      </c>
      <c r="DF517" s="1">
        <v>5.0</v>
      </c>
      <c r="DG517" s="1">
        <v>5.0</v>
      </c>
      <c r="DH517" s="1">
        <v>5.0</v>
      </c>
      <c r="DI517" s="1">
        <v>5.0</v>
      </c>
      <c r="DJ517" s="1">
        <v>3.0</v>
      </c>
      <c r="DL517" s="1">
        <v>4.0</v>
      </c>
      <c r="DM517" s="1">
        <v>4.0</v>
      </c>
      <c r="DN517" s="1">
        <v>5.0</v>
      </c>
      <c r="DO517" s="1">
        <v>5.0</v>
      </c>
      <c r="DP517" s="1">
        <v>2.0</v>
      </c>
      <c r="DQ517" s="1">
        <v>2.0</v>
      </c>
      <c r="DR517" s="1">
        <v>1.0</v>
      </c>
      <c r="DS517" s="1">
        <v>4.0</v>
      </c>
      <c r="DT517" s="1">
        <v>5.0</v>
      </c>
      <c r="DU517" s="1">
        <v>1.0</v>
      </c>
      <c r="DV517" s="1" t="s">
        <v>216</v>
      </c>
      <c r="DX517" s="1" t="s">
        <v>269</v>
      </c>
      <c r="DY517" s="1" t="s">
        <v>269</v>
      </c>
      <c r="DZ517" s="1" t="s">
        <v>1727</v>
      </c>
      <c r="EA517" s="1" t="s">
        <v>246</v>
      </c>
      <c r="EB517" s="1" t="s">
        <v>246</v>
      </c>
      <c r="GZ517" s="1">
        <v>4.0</v>
      </c>
      <c r="HA517" s="1" t="s">
        <v>247</v>
      </c>
      <c r="HB517" s="1" t="s">
        <v>4573</v>
      </c>
      <c r="HC517" s="1" t="s">
        <v>4574</v>
      </c>
      <c r="HD517" s="1" t="s">
        <v>4575</v>
      </c>
      <c r="HE517" s="1" t="s">
        <v>784</v>
      </c>
      <c r="HI517" s="1" t="s">
        <v>4576</v>
      </c>
      <c r="HJ517" s="1" t="s">
        <v>216</v>
      </c>
      <c r="HK517" s="1" t="s">
        <v>232</v>
      </c>
      <c r="HL517" s="1" t="s">
        <v>616</v>
      </c>
      <c r="HM517" s="1" t="s">
        <v>216</v>
      </c>
      <c r="HN517" s="1" t="s">
        <v>232</v>
      </c>
      <c r="HO517" s="1" t="s">
        <v>232</v>
      </c>
      <c r="HP517" s="1" t="s">
        <v>4577</v>
      </c>
    </row>
    <row r="518" ht="15.75" customHeight="1">
      <c r="A518" s="2">
        <v>43203.7225</v>
      </c>
      <c r="D518" s="1">
        <v>1.7940345511E10</v>
      </c>
      <c r="E518" s="1" t="s">
        <v>215</v>
      </c>
      <c r="F518" s="1" t="s">
        <v>232</v>
      </c>
      <c r="H518" s="1">
        <v>2016.0</v>
      </c>
      <c r="I518" s="1" t="s">
        <v>218</v>
      </c>
      <c r="J518" s="1" t="s">
        <v>697</v>
      </c>
      <c r="K518" s="1" t="s">
        <v>220</v>
      </c>
      <c r="AY518" s="1" t="s">
        <v>216</v>
      </c>
      <c r="AZ518" s="1" t="s">
        <v>221</v>
      </c>
      <c r="BB518" s="1" t="s">
        <v>222</v>
      </c>
      <c r="BD518" s="1" t="s">
        <v>223</v>
      </c>
      <c r="BE518" s="1" t="s">
        <v>2006</v>
      </c>
      <c r="BG518" s="1" t="s">
        <v>216</v>
      </c>
      <c r="BJ518" s="1">
        <v>20.0</v>
      </c>
      <c r="BK518" s="1" t="s">
        <v>216</v>
      </c>
      <c r="BL518" s="1" t="s">
        <v>4578</v>
      </c>
      <c r="BM518" s="1" t="s">
        <v>4579</v>
      </c>
      <c r="BN518" s="1" t="s">
        <v>4580</v>
      </c>
      <c r="BO518" s="1" t="s">
        <v>376</v>
      </c>
      <c r="BP518" s="1" t="s">
        <v>216</v>
      </c>
      <c r="BR518" s="1" t="s">
        <v>354</v>
      </c>
      <c r="BS518" s="1" t="s">
        <v>4581</v>
      </c>
      <c r="BT518" s="1">
        <v>2.37186223E8</v>
      </c>
      <c r="BU518" s="1" t="s">
        <v>4582</v>
      </c>
      <c r="BV518" s="1" t="s">
        <v>232</v>
      </c>
      <c r="BW518" s="1" t="s">
        <v>517</v>
      </c>
      <c r="BY518" s="1" t="s">
        <v>814</v>
      </c>
      <c r="CC518" s="1" t="s">
        <v>829</v>
      </c>
      <c r="CK518" s="1">
        <v>34890.0</v>
      </c>
      <c r="CL518" s="1" t="s">
        <v>232</v>
      </c>
      <c r="CM518" s="1">
        <v>37800.0</v>
      </c>
      <c r="CN518" s="1" t="s">
        <v>237</v>
      </c>
      <c r="CO518" s="1" t="s">
        <v>361</v>
      </c>
      <c r="CP518" s="1" t="s">
        <v>237</v>
      </c>
      <c r="CQ518" s="1" t="s">
        <v>361</v>
      </c>
      <c r="CR518" s="1" t="s">
        <v>216</v>
      </c>
      <c r="CS518" s="1" t="s">
        <v>238</v>
      </c>
      <c r="CT518" s="1" t="s">
        <v>283</v>
      </c>
      <c r="CU518" s="1" t="s">
        <v>239</v>
      </c>
      <c r="CV518" s="1" t="s">
        <v>239</v>
      </c>
      <c r="CW518" s="1" t="s">
        <v>239</v>
      </c>
      <c r="CX518" s="1" t="s">
        <v>239</v>
      </c>
      <c r="CZ518" s="1" t="s">
        <v>363</v>
      </c>
      <c r="DA518" s="1" t="s">
        <v>363</v>
      </c>
      <c r="DB518" s="1" t="s">
        <v>243</v>
      </c>
      <c r="DC518" s="1" t="s">
        <v>244</v>
      </c>
      <c r="DD518" s="1" t="s">
        <v>244</v>
      </c>
      <c r="DE518" s="1">
        <v>5.0</v>
      </c>
      <c r="DF518" s="1">
        <v>5.0</v>
      </c>
      <c r="DG518" s="1">
        <v>4.0</v>
      </c>
      <c r="DH518" s="1">
        <v>5.0</v>
      </c>
      <c r="DI518" s="1">
        <v>4.0</v>
      </c>
      <c r="DJ518" s="1">
        <v>1.0</v>
      </c>
      <c r="DK518" s="1">
        <v>3.0</v>
      </c>
      <c r="DL518" s="1">
        <v>3.0</v>
      </c>
      <c r="DM518" s="1">
        <v>2.0</v>
      </c>
      <c r="DN518" s="1">
        <v>2.0</v>
      </c>
      <c r="DO518" s="1">
        <v>5.0</v>
      </c>
      <c r="DP518" s="1">
        <v>0.0</v>
      </c>
      <c r="DQ518" s="1">
        <v>2.0</v>
      </c>
      <c r="DR518" s="1">
        <v>1.0</v>
      </c>
      <c r="DS518" s="1">
        <v>5.0</v>
      </c>
      <c r="DT518" s="1">
        <v>0.0</v>
      </c>
      <c r="DU518" s="1">
        <v>0.0</v>
      </c>
      <c r="DV518" s="1" t="s">
        <v>216</v>
      </c>
      <c r="DX518" s="1" t="s">
        <v>268</v>
      </c>
      <c r="DY518" s="1" t="s">
        <v>268</v>
      </c>
      <c r="DZ518" s="1" t="s">
        <v>4583</v>
      </c>
      <c r="ED518" s="1" t="s">
        <v>246</v>
      </c>
      <c r="GZ518" s="1">
        <v>5.0</v>
      </c>
      <c r="HA518" s="1" t="s">
        <v>305</v>
      </c>
      <c r="HJ518" s="1" t="s">
        <v>216</v>
      </c>
      <c r="HK518" s="1" t="s">
        <v>232</v>
      </c>
      <c r="HL518" s="1" t="s">
        <v>2151</v>
      </c>
      <c r="HM518" s="1" t="s">
        <v>216</v>
      </c>
      <c r="HN518" s="1" t="s">
        <v>216</v>
      </c>
      <c r="HO518" s="1" t="s">
        <v>232</v>
      </c>
    </row>
    <row r="519" ht="15.75" customHeight="1">
      <c r="A519" s="2">
        <v>43203.708657407406</v>
      </c>
      <c r="D519" s="1">
        <v>1.7823335831E10</v>
      </c>
      <c r="E519" s="1" t="s">
        <v>215</v>
      </c>
      <c r="F519" s="1" t="s">
        <v>216</v>
      </c>
      <c r="G519" s="1" t="s">
        <v>4584</v>
      </c>
      <c r="H519" s="1">
        <v>2015.0</v>
      </c>
      <c r="I519" s="1" t="s">
        <v>218</v>
      </c>
      <c r="J519" s="1" t="s">
        <v>697</v>
      </c>
      <c r="K519" s="1" t="s">
        <v>220</v>
      </c>
      <c r="AY519" s="1" t="s">
        <v>232</v>
      </c>
      <c r="AZ519" s="1" t="s">
        <v>457</v>
      </c>
      <c r="BA519" s="1" t="s">
        <v>458</v>
      </c>
      <c r="BB519" s="1" t="s">
        <v>4585</v>
      </c>
      <c r="BD519" s="1" t="s">
        <v>962</v>
      </c>
      <c r="BF519" s="1" t="s">
        <v>1563</v>
      </c>
      <c r="BG519" s="1" t="s">
        <v>216</v>
      </c>
      <c r="BJ519" s="1">
        <v>7.0</v>
      </c>
      <c r="BK519" s="1" t="s">
        <v>216</v>
      </c>
      <c r="BO519" s="1" t="s">
        <v>228</v>
      </c>
      <c r="BP519" s="1" t="s">
        <v>232</v>
      </c>
      <c r="BR519" s="1" t="s">
        <v>1179</v>
      </c>
      <c r="BV519" s="1" t="s">
        <v>216</v>
      </c>
      <c r="BW519" s="1" t="s">
        <v>303</v>
      </c>
      <c r="BY519" s="1" t="s">
        <v>722</v>
      </c>
      <c r="CD519" s="1" t="s">
        <v>490</v>
      </c>
      <c r="CL519" s="1" t="s">
        <v>216</v>
      </c>
      <c r="CN519" s="1" t="s">
        <v>237</v>
      </c>
      <c r="CO519" s="1" t="s">
        <v>237</v>
      </c>
      <c r="CP519" s="1" t="s">
        <v>237</v>
      </c>
      <c r="CQ519" s="1" t="s">
        <v>237</v>
      </c>
      <c r="CR519" s="1" t="s">
        <v>216</v>
      </c>
      <c r="CS519" s="1" t="s">
        <v>436</v>
      </c>
      <c r="CT519" s="1" t="s">
        <v>238</v>
      </c>
      <c r="CU519" s="1" t="s">
        <v>436</v>
      </c>
      <c r="CV519" s="1" t="s">
        <v>436</v>
      </c>
      <c r="CW519" s="1" t="s">
        <v>436</v>
      </c>
      <c r="CX519" s="1" t="s">
        <v>436</v>
      </c>
      <c r="CY519" s="1" t="s">
        <v>693</v>
      </c>
      <c r="CZ519" s="1" t="s">
        <v>437</v>
      </c>
      <c r="DA519" s="1" t="s">
        <v>470</v>
      </c>
      <c r="DB519" s="1" t="s">
        <v>537</v>
      </c>
      <c r="DC519" s="1" t="s">
        <v>244</v>
      </c>
      <c r="DD519" s="1" t="s">
        <v>328</v>
      </c>
      <c r="DE519" s="1">
        <v>5.0</v>
      </c>
      <c r="DF519" s="1">
        <v>5.0</v>
      </c>
      <c r="DG519" s="1">
        <v>5.0</v>
      </c>
      <c r="DH519" s="1">
        <v>3.0</v>
      </c>
      <c r="DI519" s="1">
        <v>4.0</v>
      </c>
      <c r="DJ519" s="1">
        <v>5.0</v>
      </c>
      <c r="DK519" s="1">
        <v>0.0</v>
      </c>
      <c r="DL519" s="1">
        <v>0.0</v>
      </c>
      <c r="DM519" s="1">
        <v>3.0</v>
      </c>
      <c r="DN519" s="1">
        <v>5.0</v>
      </c>
      <c r="DO519" s="1">
        <v>1.0</v>
      </c>
      <c r="DP519" s="1">
        <v>3.0</v>
      </c>
      <c r="DQ519" s="1">
        <v>4.0</v>
      </c>
      <c r="DR519" s="1">
        <v>3.0</v>
      </c>
      <c r="DS519" s="1">
        <v>0.0</v>
      </c>
      <c r="DT519" s="1">
        <v>3.0</v>
      </c>
      <c r="DU519" s="1">
        <v>4.0</v>
      </c>
      <c r="DV519" s="1" t="s">
        <v>216</v>
      </c>
      <c r="DX519" s="1" t="s">
        <v>269</v>
      </c>
      <c r="DY519" s="1" t="s">
        <v>269</v>
      </c>
      <c r="EE519" s="1" t="s">
        <v>294</v>
      </c>
      <c r="FP519" s="1" t="s">
        <v>295</v>
      </c>
      <c r="FQ519" s="1" t="s">
        <v>457</v>
      </c>
      <c r="FR519" s="1" t="s">
        <v>458</v>
      </c>
      <c r="FS519" s="1" t="s">
        <v>222</v>
      </c>
      <c r="FU519" s="1" t="s">
        <v>298</v>
      </c>
      <c r="FW519" s="1" t="s">
        <v>962</v>
      </c>
      <c r="FY519" s="1" t="s">
        <v>1563</v>
      </c>
      <c r="GC519" s="1" t="s">
        <v>232</v>
      </c>
      <c r="GE519" s="1" t="s">
        <v>303</v>
      </c>
      <c r="GF519" s="1">
        <v>10.0</v>
      </c>
      <c r="GG519" s="1" t="s">
        <v>216</v>
      </c>
      <c r="GH519" s="1" t="s">
        <v>216</v>
      </c>
      <c r="GK519" s="1" t="s">
        <v>391</v>
      </c>
      <c r="GL519" s="1" t="s">
        <v>654</v>
      </c>
      <c r="GN519" s="1" t="s">
        <v>232</v>
      </c>
      <c r="GP519" s="1">
        <v>4.0</v>
      </c>
      <c r="GQ519" s="1">
        <v>3.0</v>
      </c>
      <c r="GR519" s="1">
        <v>4.0</v>
      </c>
      <c r="GS519" s="1">
        <v>4.0</v>
      </c>
      <c r="GT519" s="1">
        <v>3.0</v>
      </c>
      <c r="GU519" s="1">
        <v>4.0</v>
      </c>
      <c r="GV519" s="1">
        <v>4.0</v>
      </c>
      <c r="GW519" s="1">
        <v>4.0</v>
      </c>
      <c r="GX519" s="1">
        <v>3.0</v>
      </c>
      <c r="GY519" s="1">
        <v>1.0</v>
      </c>
      <c r="GZ519" s="1">
        <v>4.0</v>
      </c>
      <c r="HA519" s="1" t="s">
        <v>305</v>
      </c>
      <c r="HJ519" s="1" t="s">
        <v>216</v>
      </c>
      <c r="HK519" s="1" t="s">
        <v>216</v>
      </c>
      <c r="HM519" s="1" t="s">
        <v>216</v>
      </c>
      <c r="HN519" s="1" t="s">
        <v>216</v>
      </c>
      <c r="HO519" s="1" t="s">
        <v>232</v>
      </c>
    </row>
    <row r="520" ht="15.75" customHeight="1">
      <c r="A520" s="2">
        <v>43203.7803125</v>
      </c>
      <c r="D520" s="1">
        <v>1.8884144327E10</v>
      </c>
      <c r="E520" s="1" t="s">
        <v>350</v>
      </c>
      <c r="F520" s="1" t="s">
        <v>232</v>
      </c>
      <c r="H520" s="1">
        <v>2015.0</v>
      </c>
      <c r="I520" s="1" t="s">
        <v>218</v>
      </c>
      <c r="J520" s="1" t="s">
        <v>697</v>
      </c>
      <c r="K520" s="1" t="s">
        <v>220</v>
      </c>
      <c r="AY520" s="1" t="s">
        <v>232</v>
      </c>
      <c r="AZ520" s="1" t="s">
        <v>221</v>
      </c>
      <c r="BB520" s="1" t="s">
        <v>222</v>
      </c>
      <c r="BD520" s="1" t="s">
        <v>223</v>
      </c>
      <c r="BE520" s="1" t="s">
        <v>256</v>
      </c>
      <c r="BG520" s="1" t="s">
        <v>216</v>
      </c>
      <c r="BJ520" s="1">
        <v>5.0</v>
      </c>
      <c r="BK520" s="1" t="s">
        <v>216</v>
      </c>
      <c r="BL520" s="1" t="s">
        <v>4586</v>
      </c>
      <c r="BM520" s="1" t="s">
        <v>4587</v>
      </c>
      <c r="BO520" s="1" t="s">
        <v>319</v>
      </c>
      <c r="BP520" s="1" t="s">
        <v>216</v>
      </c>
      <c r="BQ520" s="1" t="s">
        <v>4586</v>
      </c>
      <c r="BR520" s="1" t="s">
        <v>721</v>
      </c>
      <c r="BS520" s="1" t="s">
        <v>4588</v>
      </c>
      <c r="BV520" s="1" t="s">
        <v>232</v>
      </c>
      <c r="BW520" s="1" t="s">
        <v>279</v>
      </c>
      <c r="BY520" s="1" t="s">
        <v>701</v>
      </c>
      <c r="BZ520" s="1" t="s">
        <v>2466</v>
      </c>
      <c r="CK520" s="1">
        <v>39000.0</v>
      </c>
      <c r="CL520" s="1" t="s">
        <v>232</v>
      </c>
      <c r="CM520" s="1">
        <v>39000.0</v>
      </c>
      <c r="CN520" s="1" t="s">
        <v>237</v>
      </c>
      <c r="CO520" s="1" t="s">
        <v>361</v>
      </c>
      <c r="CP520" s="1" t="s">
        <v>237</v>
      </c>
      <c r="CQ520" s="1" t="s">
        <v>361</v>
      </c>
      <c r="CR520" s="1" t="s">
        <v>232</v>
      </c>
      <c r="CS520" s="1" t="s">
        <v>238</v>
      </c>
      <c r="CT520" s="1" t="s">
        <v>283</v>
      </c>
      <c r="CU520" s="1" t="s">
        <v>239</v>
      </c>
      <c r="CV520" s="1" t="s">
        <v>283</v>
      </c>
      <c r="CW520" s="1" t="s">
        <v>239</v>
      </c>
      <c r="CX520" s="1" t="s">
        <v>239</v>
      </c>
      <c r="CZ520" s="1" t="s">
        <v>470</v>
      </c>
      <c r="DA520" s="1" t="s">
        <v>859</v>
      </c>
      <c r="DB520" s="1" t="s">
        <v>537</v>
      </c>
      <c r="DC520" s="1" t="s">
        <v>244</v>
      </c>
      <c r="DD520" s="1" t="s">
        <v>328</v>
      </c>
      <c r="DE520" s="1">
        <v>4.0</v>
      </c>
      <c r="DF520" s="1">
        <v>4.0</v>
      </c>
      <c r="DG520" s="1">
        <v>5.0</v>
      </c>
      <c r="DH520" s="1">
        <v>4.0</v>
      </c>
      <c r="DI520" s="1">
        <v>4.0</v>
      </c>
      <c r="DJ520" s="1">
        <v>3.0</v>
      </c>
      <c r="DK520" s="1">
        <v>3.0</v>
      </c>
      <c r="DL520" s="1">
        <v>3.0</v>
      </c>
      <c r="DM520" s="1">
        <v>1.0</v>
      </c>
      <c r="DO520" s="1">
        <v>3.0</v>
      </c>
      <c r="DP520" s="1">
        <v>4.0</v>
      </c>
      <c r="DQ520" s="1">
        <v>3.0</v>
      </c>
      <c r="DR520" s="1">
        <v>4.0</v>
      </c>
      <c r="DS520" s="1">
        <v>3.0</v>
      </c>
      <c r="DT520" s="1">
        <v>5.0</v>
      </c>
      <c r="DU520" s="1">
        <v>1.0</v>
      </c>
      <c r="DV520" s="1" t="s">
        <v>216</v>
      </c>
      <c r="DX520" s="1" t="s">
        <v>269</v>
      </c>
      <c r="DY520" s="1" t="s">
        <v>245</v>
      </c>
      <c r="ED520" s="1" t="s">
        <v>246</v>
      </c>
      <c r="EE520" s="1" t="s">
        <v>294</v>
      </c>
      <c r="FP520" s="1" t="s">
        <v>511</v>
      </c>
      <c r="FQ520" s="1" t="s">
        <v>296</v>
      </c>
      <c r="FS520" s="1" t="s">
        <v>749</v>
      </c>
      <c r="FU520" s="1" t="s">
        <v>298</v>
      </c>
      <c r="FV520" s="1" t="s">
        <v>4589</v>
      </c>
      <c r="FW520" s="1" t="s">
        <v>223</v>
      </c>
      <c r="FX520" s="1" t="s">
        <v>256</v>
      </c>
      <c r="FZ520" s="1" t="s">
        <v>4586</v>
      </c>
      <c r="GB520" s="1" t="s">
        <v>319</v>
      </c>
      <c r="GC520" s="1" t="s">
        <v>216</v>
      </c>
      <c r="GE520" s="1" t="s">
        <v>279</v>
      </c>
      <c r="GF520" s="1">
        <v>22.0</v>
      </c>
      <c r="GG520" s="1" t="s">
        <v>232</v>
      </c>
      <c r="GH520" s="1" t="s">
        <v>216</v>
      </c>
      <c r="GK520" s="1" t="s">
        <v>326</v>
      </c>
      <c r="GL520" s="1" t="s">
        <v>419</v>
      </c>
      <c r="GM520" s="1">
        <v>35000.0</v>
      </c>
      <c r="GN520" s="1" t="s">
        <v>216</v>
      </c>
      <c r="GO520" s="1">
        <v>35000.0</v>
      </c>
      <c r="GQ520" s="1">
        <v>3.0</v>
      </c>
      <c r="GS520" s="1">
        <v>2.0</v>
      </c>
      <c r="GT520" s="1">
        <v>4.0</v>
      </c>
      <c r="GU520" s="1">
        <v>3.0</v>
      </c>
      <c r="GV520" s="1">
        <v>4.0</v>
      </c>
      <c r="GW520" s="1">
        <v>4.0</v>
      </c>
      <c r="GX520" s="1">
        <v>3.0</v>
      </c>
      <c r="GY520" s="1">
        <v>3.0</v>
      </c>
      <c r="GZ520" s="1">
        <v>3.0</v>
      </c>
      <c r="HA520" s="1" t="s">
        <v>270</v>
      </c>
      <c r="HB520" s="1" t="s">
        <v>4590</v>
      </c>
      <c r="HD520" s="1" t="s">
        <v>4591</v>
      </c>
      <c r="HJ520" s="1" t="s">
        <v>216</v>
      </c>
      <c r="HK520" s="1" t="s">
        <v>216</v>
      </c>
      <c r="HM520" s="1" t="s">
        <v>216</v>
      </c>
      <c r="HN520" s="1" t="s">
        <v>216</v>
      </c>
      <c r="HO520" s="1" t="s">
        <v>232</v>
      </c>
    </row>
    <row r="521" ht="15.75" customHeight="1">
      <c r="A521" s="2">
        <v>43203.8446412037</v>
      </c>
      <c r="D521" s="1">
        <v>1.7826610999E10</v>
      </c>
      <c r="E521" s="1" t="s">
        <v>215</v>
      </c>
      <c r="F521" s="1" t="s">
        <v>232</v>
      </c>
      <c r="H521" s="1">
        <v>2017.0</v>
      </c>
      <c r="I521" s="1" t="s">
        <v>218</v>
      </c>
      <c r="J521" s="1" t="s">
        <v>697</v>
      </c>
      <c r="K521" s="1" t="s">
        <v>220</v>
      </c>
      <c r="AY521" s="1" t="s">
        <v>216</v>
      </c>
      <c r="AZ521" s="1" t="s">
        <v>221</v>
      </c>
      <c r="BB521" s="1" t="s">
        <v>222</v>
      </c>
      <c r="BD521" s="1" t="s">
        <v>962</v>
      </c>
      <c r="BF521" s="1" t="s">
        <v>2721</v>
      </c>
      <c r="BG521" s="1" t="s">
        <v>216</v>
      </c>
      <c r="BJ521" s="1">
        <v>7.0</v>
      </c>
      <c r="BK521" s="1" t="s">
        <v>216</v>
      </c>
      <c r="BL521" s="1" t="s">
        <v>4592</v>
      </c>
      <c r="BM521" s="1" t="s">
        <v>4593</v>
      </c>
      <c r="BN521" s="1" t="s">
        <v>4594</v>
      </c>
      <c r="BO521" s="1" t="s">
        <v>376</v>
      </c>
      <c r="BP521" s="1" t="s">
        <v>216</v>
      </c>
      <c r="BR521" s="1" t="s">
        <v>880</v>
      </c>
      <c r="BS521" s="1" t="s">
        <v>4595</v>
      </c>
      <c r="BV521" s="1" t="s">
        <v>232</v>
      </c>
      <c r="BW521" s="1" t="s">
        <v>1242</v>
      </c>
      <c r="BY521" s="1" t="s">
        <v>722</v>
      </c>
      <c r="CD521" s="1" t="s">
        <v>493</v>
      </c>
      <c r="CK521" s="1">
        <v>40000.0</v>
      </c>
      <c r="CL521" s="1" t="s">
        <v>232</v>
      </c>
      <c r="CM521" s="1">
        <v>44000.0</v>
      </c>
      <c r="CN521" s="1" t="s">
        <v>237</v>
      </c>
      <c r="CO521" s="1" t="s">
        <v>237</v>
      </c>
      <c r="CP521" s="1" t="s">
        <v>237</v>
      </c>
      <c r="CQ521" s="1" t="s">
        <v>361</v>
      </c>
      <c r="CR521" s="1" t="s">
        <v>232</v>
      </c>
      <c r="CS521" s="1" t="s">
        <v>238</v>
      </c>
      <c r="CT521" s="1" t="s">
        <v>238</v>
      </c>
      <c r="CU521" s="1" t="s">
        <v>238</v>
      </c>
      <c r="CZ521" s="1" t="s">
        <v>326</v>
      </c>
      <c r="DA521" s="1" t="s">
        <v>4596</v>
      </c>
      <c r="DB521" s="1" t="s">
        <v>243</v>
      </c>
      <c r="DC521" s="1" t="s">
        <v>244</v>
      </c>
      <c r="DD521" s="1" t="s">
        <v>328</v>
      </c>
      <c r="DE521" s="1">
        <v>3.0</v>
      </c>
      <c r="DF521" s="1">
        <v>4.0</v>
      </c>
      <c r="DG521" s="1">
        <v>4.0</v>
      </c>
      <c r="DH521" s="1">
        <v>4.0</v>
      </c>
      <c r="DI521" s="1">
        <v>2.0</v>
      </c>
      <c r="DJ521" s="1">
        <v>3.0</v>
      </c>
      <c r="DN521" s="1">
        <v>4.0</v>
      </c>
      <c r="DO521" s="1">
        <v>5.0</v>
      </c>
      <c r="DP521" s="1">
        <v>5.0</v>
      </c>
      <c r="DQ521" s="1">
        <v>5.0</v>
      </c>
      <c r="DS521" s="1">
        <v>4.0</v>
      </c>
      <c r="DV521" s="1" t="s">
        <v>216</v>
      </c>
      <c r="DX521" s="1" t="s">
        <v>269</v>
      </c>
      <c r="DY521" s="1" t="s">
        <v>245</v>
      </c>
      <c r="GZ521" s="1">
        <v>3.0</v>
      </c>
      <c r="HA521" s="1" t="s">
        <v>247</v>
      </c>
      <c r="HB521" s="1" t="s">
        <v>4597</v>
      </c>
      <c r="HC521" s="1" t="s">
        <v>4598</v>
      </c>
      <c r="HD521" s="1" t="s">
        <v>4599</v>
      </c>
      <c r="HE521" s="1" t="s">
        <v>4600</v>
      </c>
      <c r="HI521" s="1" t="s">
        <v>4601</v>
      </c>
      <c r="HJ521" s="1" t="s">
        <v>232</v>
      </c>
      <c r="HK521" s="1" t="s">
        <v>232</v>
      </c>
      <c r="HL521" s="1" t="s">
        <v>940</v>
      </c>
      <c r="HM521" s="1" t="s">
        <v>216</v>
      </c>
      <c r="HN521" s="1" t="s">
        <v>232</v>
      </c>
      <c r="HO521" s="1" t="s">
        <v>232</v>
      </c>
      <c r="HP521" s="1" t="s">
        <v>4602</v>
      </c>
      <c r="HQ521" s="1" t="s">
        <v>4603</v>
      </c>
    </row>
    <row r="522" ht="15.75" customHeight="1">
      <c r="A522" s="2">
        <v>43203.818877314814</v>
      </c>
      <c r="D522" s="1">
        <v>1.8761063704E10</v>
      </c>
      <c r="E522" s="1" t="s">
        <v>215</v>
      </c>
      <c r="F522" s="1" t="s">
        <v>232</v>
      </c>
      <c r="H522" s="1">
        <v>2016.0</v>
      </c>
      <c r="I522" s="1" t="s">
        <v>218</v>
      </c>
      <c r="J522" s="1" t="s">
        <v>697</v>
      </c>
      <c r="K522" s="1" t="s">
        <v>481</v>
      </c>
      <c r="AG522" s="1" t="s">
        <v>482</v>
      </c>
      <c r="AI522" s="1" t="s">
        <v>746</v>
      </c>
      <c r="AJ522" s="1">
        <v>40000.0</v>
      </c>
      <c r="AK522" s="1">
        <v>40000.0</v>
      </c>
      <c r="AL522" s="1" t="s">
        <v>1987</v>
      </c>
      <c r="AM522" s="1" t="s">
        <v>4604</v>
      </c>
      <c r="AY522" s="1" t="s">
        <v>216</v>
      </c>
      <c r="GZ522" s="1">
        <v>4.0</v>
      </c>
      <c r="HA522" s="1" t="s">
        <v>270</v>
      </c>
      <c r="HB522" s="1" t="s">
        <v>4605</v>
      </c>
      <c r="HC522" s="1" t="s">
        <v>4606</v>
      </c>
      <c r="HD522" s="1" t="s">
        <v>4607</v>
      </c>
      <c r="HE522" s="1" t="s">
        <v>4608</v>
      </c>
      <c r="HI522" s="1" t="s">
        <v>4609</v>
      </c>
      <c r="HJ522" s="1" t="s">
        <v>232</v>
      </c>
      <c r="HK522" s="1" t="s">
        <v>232</v>
      </c>
      <c r="HL522" s="1" t="s">
        <v>4610</v>
      </c>
      <c r="HM522" s="1" t="s">
        <v>216</v>
      </c>
      <c r="HN522" s="1" t="s">
        <v>232</v>
      </c>
      <c r="HO522" s="1" t="s">
        <v>232</v>
      </c>
      <c r="HP522" s="1" t="s">
        <v>4611</v>
      </c>
      <c r="HQ522" s="1" t="s">
        <v>4612</v>
      </c>
    </row>
    <row r="523" ht="15.75" customHeight="1">
      <c r="A523" s="2">
        <v>43203.886030092595</v>
      </c>
      <c r="D523" s="1">
        <v>1.7890832022E10</v>
      </c>
      <c r="E523" s="1" t="s">
        <v>215</v>
      </c>
      <c r="F523" s="1" t="s">
        <v>232</v>
      </c>
      <c r="H523" s="1">
        <v>2016.0</v>
      </c>
      <c r="I523" s="1" t="s">
        <v>409</v>
      </c>
      <c r="J523" s="1" t="s">
        <v>1145</v>
      </c>
      <c r="K523" s="1" t="s">
        <v>220</v>
      </c>
      <c r="AY523" s="1" t="s">
        <v>216</v>
      </c>
      <c r="AZ523" s="1" t="s">
        <v>221</v>
      </c>
      <c r="BB523" s="1" t="s">
        <v>222</v>
      </c>
      <c r="BD523" s="1" t="s">
        <v>223</v>
      </c>
      <c r="BE523" s="1" t="s">
        <v>764</v>
      </c>
      <c r="BG523" s="1" t="s">
        <v>216</v>
      </c>
      <c r="BJ523" s="1">
        <v>18.0</v>
      </c>
      <c r="BK523" s="1" t="s">
        <v>216</v>
      </c>
      <c r="BL523" s="1" t="s">
        <v>4613</v>
      </c>
      <c r="BM523" s="1" t="s">
        <v>4614</v>
      </c>
      <c r="BN523" s="1" t="s">
        <v>4615</v>
      </c>
      <c r="BO523" s="1" t="s">
        <v>319</v>
      </c>
      <c r="BP523" s="1" t="s">
        <v>232</v>
      </c>
      <c r="BQ523" s="1" t="s">
        <v>516</v>
      </c>
      <c r="BR523" s="1" t="s">
        <v>721</v>
      </c>
      <c r="BS523" s="1" t="s">
        <v>2048</v>
      </c>
      <c r="BT523" s="1">
        <v>6.68495574E8</v>
      </c>
      <c r="BU523" s="1" t="s">
        <v>4616</v>
      </c>
      <c r="BV523" s="1" t="s">
        <v>232</v>
      </c>
      <c r="BW523" s="1" t="s">
        <v>517</v>
      </c>
      <c r="CK523" s="1">
        <v>36000.0</v>
      </c>
      <c r="CL523" s="1" t="s">
        <v>232</v>
      </c>
      <c r="CM523" s="1">
        <v>41000.0</v>
      </c>
      <c r="CN523" s="1" t="s">
        <v>361</v>
      </c>
      <c r="CO523" s="1" t="s">
        <v>361</v>
      </c>
      <c r="CP523" s="1" t="s">
        <v>361</v>
      </c>
      <c r="CQ523" s="1" t="s">
        <v>361</v>
      </c>
      <c r="CR523" s="1" t="s">
        <v>216</v>
      </c>
      <c r="CS523" s="1" t="s">
        <v>238</v>
      </c>
      <c r="CT523" s="1" t="s">
        <v>283</v>
      </c>
      <c r="CU523" s="1" t="s">
        <v>239</v>
      </c>
      <c r="CV523" s="1" t="s">
        <v>239</v>
      </c>
      <c r="CW523" s="1" t="s">
        <v>239</v>
      </c>
      <c r="CX523" s="1" t="s">
        <v>239</v>
      </c>
      <c r="CZ523" s="1" t="s">
        <v>437</v>
      </c>
      <c r="DA523" s="1" t="s">
        <v>437</v>
      </c>
      <c r="DB523" s="1" t="s">
        <v>654</v>
      </c>
      <c r="DC523" s="1" t="s">
        <v>244</v>
      </c>
      <c r="DD523" s="1" t="s">
        <v>244</v>
      </c>
      <c r="DE523" s="1">
        <v>5.0</v>
      </c>
      <c r="DF523" s="1">
        <v>5.0</v>
      </c>
      <c r="DG523" s="1">
        <v>4.0</v>
      </c>
      <c r="DH523" s="1">
        <v>4.0</v>
      </c>
      <c r="DI523" s="1">
        <v>4.0</v>
      </c>
      <c r="DJ523" s="1">
        <v>5.0</v>
      </c>
      <c r="DK523" s="1">
        <v>1.0</v>
      </c>
      <c r="DL523" s="1">
        <v>0.0</v>
      </c>
      <c r="DM523" s="1">
        <v>0.0</v>
      </c>
      <c r="DN523" s="1">
        <v>1.0</v>
      </c>
      <c r="DO523" s="1">
        <v>1.0</v>
      </c>
      <c r="DP523" s="1">
        <v>0.0</v>
      </c>
      <c r="DQ523" s="1">
        <v>1.0</v>
      </c>
      <c r="DR523" s="1">
        <v>1.0</v>
      </c>
      <c r="DS523" s="1">
        <v>1.0</v>
      </c>
      <c r="DT523" s="1">
        <v>1.0</v>
      </c>
      <c r="DU523" s="1">
        <v>1.0</v>
      </c>
      <c r="DV523" s="1" t="s">
        <v>216</v>
      </c>
      <c r="DX523" s="1" t="s">
        <v>268</v>
      </c>
      <c r="DY523" s="1" t="s">
        <v>268</v>
      </c>
      <c r="DZ523" s="1" t="s">
        <v>4617</v>
      </c>
      <c r="GZ523" s="1">
        <v>4.0</v>
      </c>
      <c r="HA523" s="1" t="s">
        <v>247</v>
      </c>
      <c r="HB523" s="1" t="s">
        <v>4618</v>
      </c>
      <c r="HC523" s="1" t="s">
        <v>4619</v>
      </c>
      <c r="HD523" s="1" t="s">
        <v>4620</v>
      </c>
      <c r="HE523" s="1" t="s">
        <v>4621</v>
      </c>
      <c r="HI523" s="1" t="s">
        <v>4622</v>
      </c>
      <c r="HJ523" s="1" t="s">
        <v>216</v>
      </c>
      <c r="HK523" s="1" t="s">
        <v>232</v>
      </c>
      <c r="HL523" s="1" t="s">
        <v>371</v>
      </c>
      <c r="HM523" s="1" t="s">
        <v>216</v>
      </c>
      <c r="HN523" s="1" t="s">
        <v>232</v>
      </c>
      <c r="HO523" s="1" t="s">
        <v>232</v>
      </c>
      <c r="HP523" s="1" t="s">
        <v>4623</v>
      </c>
      <c r="HQ523" s="1" t="s">
        <v>4624</v>
      </c>
    </row>
    <row r="524" ht="15.75" customHeight="1">
      <c r="A524" s="2">
        <v>43203.922997685186</v>
      </c>
      <c r="D524" s="1">
        <v>1.798760267E10</v>
      </c>
      <c r="E524" s="1" t="s">
        <v>215</v>
      </c>
      <c r="F524" s="1" t="s">
        <v>232</v>
      </c>
      <c r="H524" s="1">
        <v>2016.0</v>
      </c>
      <c r="I524" s="1" t="s">
        <v>218</v>
      </c>
      <c r="J524" s="1" t="s">
        <v>697</v>
      </c>
      <c r="K524" s="1" t="s">
        <v>288</v>
      </c>
      <c r="U524" s="1" t="s">
        <v>426</v>
      </c>
      <c r="W524" s="1" t="s">
        <v>4625</v>
      </c>
      <c r="X524" s="1" t="s">
        <v>4626</v>
      </c>
      <c r="Y524" s="1" t="s">
        <v>223</v>
      </c>
      <c r="Z524" s="1" t="s">
        <v>1223</v>
      </c>
      <c r="AB524" s="1" t="s">
        <v>232</v>
      </c>
      <c r="AC524" s="1" t="s">
        <v>4627</v>
      </c>
      <c r="AE524" s="1" t="s">
        <v>216</v>
      </c>
      <c r="AY524" s="1" t="s">
        <v>216</v>
      </c>
      <c r="GZ524" s="1">
        <v>4.0</v>
      </c>
      <c r="HA524" s="1" t="s">
        <v>270</v>
      </c>
      <c r="HB524" s="1" t="s">
        <v>4628</v>
      </c>
      <c r="HC524" s="1" t="s">
        <v>4629</v>
      </c>
      <c r="HD524" s="1" t="s">
        <v>4630</v>
      </c>
      <c r="HE524" s="1" t="s">
        <v>4631</v>
      </c>
      <c r="HI524" s="1" t="s">
        <v>4632</v>
      </c>
      <c r="HJ524" s="1" t="s">
        <v>216</v>
      </c>
      <c r="HK524" s="1" t="s">
        <v>216</v>
      </c>
      <c r="HM524" s="1" t="s">
        <v>216</v>
      </c>
      <c r="HN524" s="1" t="s">
        <v>216</v>
      </c>
      <c r="HO524" s="1" t="s">
        <v>232</v>
      </c>
      <c r="HP524" s="1" t="s">
        <v>4633</v>
      </c>
      <c r="HQ524" s="1" t="s">
        <v>4634</v>
      </c>
    </row>
    <row r="525" ht="15.75" customHeight="1">
      <c r="A525" s="2">
        <v>43203.921111111114</v>
      </c>
      <c r="D525" s="1">
        <v>1.7826500241E10</v>
      </c>
      <c r="E525" s="1" t="s">
        <v>215</v>
      </c>
      <c r="F525" s="1" t="s">
        <v>232</v>
      </c>
      <c r="H525" s="1">
        <v>2016.0</v>
      </c>
      <c r="I525" s="1" t="s">
        <v>218</v>
      </c>
      <c r="J525" s="1" t="s">
        <v>697</v>
      </c>
      <c r="K525" s="1" t="s">
        <v>481</v>
      </c>
      <c r="AG525" s="1" t="s">
        <v>482</v>
      </c>
      <c r="AI525" s="1" t="s">
        <v>4635</v>
      </c>
      <c r="AJ525" s="1">
        <v>39000.0</v>
      </c>
      <c r="AK525" s="1">
        <v>39000.0</v>
      </c>
      <c r="AL525" s="1" t="s">
        <v>1987</v>
      </c>
      <c r="AM525" s="1" t="s">
        <v>4636</v>
      </c>
      <c r="AY525" s="1" t="s">
        <v>216</v>
      </c>
      <c r="GZ525" s="1">
        <v>4.0</v>
      </c>
      <c r="HA525" s="1" t="s">
        <v>270</v>
      </c>
      <c r="HB525" s="1" t="s">
        <v>4637</v>
      </c>
      <c r="HC525" s="1" t="s">
        <v>4638</v>
      </c>
      <c r="HD525" s="1" t="s">
        <v>4639</v>
      </c>
      <c r="HE525" s="1" t="s">
        <v>4640</v>
      </c>
      <c r="HI525" s="1" t="s">
        <v>4641</v>
      </c>
      <c r="HJ525" s="1" t="s">
        <v>232</v>
      </c>
      <c r="HK525" s="1" t="s">
        <v>216</v>
      </c>
      <c r="HM525" s="1" t="s">
        <v>216</v>
      </c>
      <c r="HN525" s="1" t="s">
        <v>216</v>
      </c>
      <c r="HO525" s="1" t="s">
        <v>232</v>
      </c>
      <c r="HP525" s="1" t="s">
        <v>4642</v>
      </c>
      <c r="HQ525" s="1" t="s">
        <v>4643</v>
      </c>
    </row>
    <row r="526" ht="15.75" customHeight="1">
      <c r="A526" s="2">
        <v>43203.92300925926</v>
      </c>
      <c r="D526" s="1">
        <v>1.8887691421E10</v>
      </c>
      <c r="E526" s="1" t="s">
        <v>350</v>
      </c>
      <c r="F526" s="1" t="s">
        <v>232</v>
      </c>
      <c r="H526" s="1">
        <v>2015.0</v>
      </c>
      <c r="I526" s="1" t="s">
        <v>218</v>
      </c>
      <c r="J526" s="1" t="s">
        <v>697</v>
      </c>
      <c r="K526" s="1" t="s">
        <v>220</v>
      </c>
      <c r="AY526" s="1" t="s">
        <v>216</v>
      </c>
      <c r="AZ526" s="1" t="s">
        <v>221</v>
      </c>
      <c r="BB526" s="1" t="s">
        <v>222</v>
      </c>
      <c r="BD526" s="1" t="s">
        <v>223</v>
      </c>
      <c r="BE526" s="1" t="s">
        <v>256</v>
      </c>
      <c r="BG526" s="1" t="s">
        <v>216</v>
      </c>
      <c r="BJ526" s="1">
        <v>31.0</v>
      </c>
      <c r="BK526" s="1" t="s">
        <v>216</v>
      </c>
      <c r="BL526" s="1" t="s">
        <v>4644</v>
      </c>
      <c r="BM526" s="1" t="s">
        <v>4645</v>
      </c>
      <c r="BN526" s="1" t="s">
        <v>4646</v>
      </c>
      <c r="BO526" s="1" t="s">
        <v>258</v>
      </c>
      <c r="BP526" s="1" t="s">
        <v>232</v>
      </c>
      <c r="BQ526" s="1" t="s">
        <v>4647</v>
      </c>
      <c r="BR526" s="1" t="s">
        <v>498</v>
      </c>
      <c r="BS526" s="1" t="s">
        <v>4648</v>
      </c>
      <c r="BU526" s="1" t="s">
        <v>4649</v>
      </c>
      <c r="BV526" s="1" t="s">
        <v>232</v>
      </c>
      <c r="BW526" s="1" t="s">
        <v>233</v>
      </c>
      <c r="BY526" s="1" t="s">
        <v>722</v>
      </c>
      <c r="CD526" s="1" t="s">
        <v>4650</v>
      </c>
      <c r="CK526" s="1">
        <v>35000.0</v>
      </c>
      <c r="CL526" s="1" t="s">
        <v>232</v>
      </c>
      <c r="CM526" s="1">
        <v>43000.0</v>
      </c>
      <c r="CN526" s="1" t="s">
        <v>237</v>
      </c>
      <c r="CO526" s="1" t="s">
        <v>237</v>
      </c>
      <c r="CP526" s="1" t="s">
        <v>237</v>
      </c>
      <c r="CQ526" s="1" t="s">
        <v>237</v>
      </c>
      <c r="CR526" s="1" t="s">
        <v>216</v>
      </c>
      <c r="CS526" s="1" t="s">
        <v>238</v>
      </c>
      <c r="CT526" s="1" t="s">
        <v>436</v>
      </c>
      <c r="CU526" s="1" t="s">
        <v>239</v>
      </c>
      <c r="CV526" s="1" t="s">
        <v>239</v>
      </c>
      <c r="CW526" s="1" t="s">
        <v>239</v>
      </c>
      <c r="CX526" s="1" t="s">
        <v>239</v>
      </c>
      <c r="CZ526" s="1" t="s">
        <v>241</v>
      </c>
      <c r="DA526" s="1" t="s">
        <v>1025</v>
      </c>
      <c r="DB526" s="1" t="s">
        <v>641</v>
      </c>
      <c r="DC526" s="1" t="s">
        <v>244</v>
      </c>
      <c r="DD526" s="1" t="s">
        <v>244</v>
      </c>
      <c r="DE526" s="1">
        <v>4.0</v>
      </c>
      <c r="DF526" s="1">
        <v>4.0</v>
      </c>
      <c r="DG526" s="1">
        <v>5.0</v>
      </c>
      <c r="DH526" s="1">
        <v>5.0</v>
      </c>
      <c r="DI526" s="1">
        <v>5.0</v>
      </c>
      <c r="DJ526" s="1">
        <v>4.0</v>
      </c>
      <c r="DK526" s="1">
        <v>3.0</v>
      </c>
      <c r="DL526" s="1">
        <v>2.0</v>
      </c>
      <c r="DM526" s="1">
        <v>3.0</v>
      </c>
      <c r="DN526" s="1">
        <v>3.0</v>
      </c>
      <c r="DO526" s="1">
        <v>3.0</v>
      </c>
      <c r="DP526" s="1">
        <v>3.0</v>
      </c>
      <c r="DQ526" s="1">
        <v>3.0</v>
      </c>
      <c r="DS526" s="1">
        <v>4.0</v>
      </c>
      <c r="DT526" s="1">
        <v>0.0</v>
      </c>
      <c r="DV526" s="1" t="s">
        <v>216</v>
      </c>
      <c r="DX526" s="1" t="s">
        <v>269</v>
      </c>
      <c r="DY526" s="1" t="s">
        <v>245</v>
      </c>
      <c r="EB526" s="1" t="s">
        <v>246</v>
      </c>
      <c r="EC526" s="1" t="s">
        <v>246</v>
      </c>
      <c r="GZ526" s="1">
        <v>4.0</v>
      </c>
      <c r="HA526" s="1" t="s">
        <v>270</v>
      </c>
      <c r="HC526" s="1" t="s">
        <v>4651</v>
      </c>
      <c r="HD526" s="1" t="s">
        <v>4652</v>
      </c>
      <c r="HI526" s="1" t="s">
        <v>4653</v>
      </c>
      <c r="HJ526" s="1" t="s">
        <v>232</v>
      </c>
      <c r="HK526" s="1" t="s">
        <v>232</v>
      </c>
      <c r="HL526" s="1" t="s">
        <v>253</v>
      </c>
      <c r="HM526" s="1" t="s">
        <v>216</v>
      </c>
      <c r="HN526" s="1" t="s">
        <v>216</v>
      </c>
      <c r="HO526" s="1" t="s">
        <v>232</v>
      </c>
      <c r="HP526" s="1" t="s">
        <v>4654</v>
      </c>
    </row>
    <row r="527" ht="15.75" customHeight="1">
      <c r="A527" s="2">
        <v>43204.50880787037</v>
      </c>
      <c r="D527" s="1">
        <v>1.7825204499E10</v>
      </c>
      <c r="E527" s="1" t="s">
        <v>215</v>
      </c>
      <c r="F527" s="1" t="s">
        <v>232</v>
      </c>
      <c r="H527" s="1">
        <v>2016.0</v>
      </c>
      <c r="I527" s="1" t="s">
        <v>218</v>
      </c>
      <c r="J527" s="1" t="s">
        <v>697</v>
      </c>
      <c r="K527" s="1" t="s">
        <v>220</v>
      </c>
      <c r="AY527" s="1" t="s">
        <v>232</v>
      </c>
      <c r="AZ527" s="1" t="s">
        <v>221</v>
      </c>
      <c r="BB527" s="1" t="s">
        <v>222</v>
      </c>
      <c r="BD527" s="1" t="s">
        <v>223</v>
      </c>
      <c r="BE527" s="1" t="s">
        <v>256</v>
      </c>
      <c r="BG527" s="1" t="s">
        <v>216</v>
      </c>
      <c r="BJ527" s="1">
        <v>8.0</v>
      </c>
      <c r="BK527" s="1" t="s">
        <v>216</v>
      </c>
      <c r="BL527" s="1" t="s">
        <v>4655</v>
      </c>
      <c r="BM527" s="1" t="s">
        <v>4656</v>
      </c>
      <c r="BN527" s="1" t="s">
        <v>4657</v>
      </c>
      <c r="BO527" s="1" t="s">
        <v>258</v>
      </c>
      <c r="BP527" s="1" t="s">
        <v>232</v>
      </c>
      <c r="BQ527" s="1" t="s">
        <v>2117</v>
      </c>
      <c r="BR527" s="1" t="s">
        <v>880</v>
      </c>
      <c r="BS527" s="1" t="s">
        <v>4658</v>
      </c>
      <c r="BV527" s="1" t="s">
        <v>232</v>
      </c>
      <c r="BW527" s="1" t="s">
        <v>233</v>
      </c>
      <c r="BY527" s="1" t="s">
        <v>722</v>
      </c>
      <c r="CD527" s="1" t="s">
        <v>4659</v>
      </c>
      <c r="CN527" s="1" t="s">
        <v>237</v>
      </c>
      <c r="CO527" s="1" t="s">
        <v>237</v>
      </c>
      <c r="CP527" s="1" t="s">
        <v>237</v>
      </c>
      <c r="CQ527" s="1" t="s">
        <v>361</v>
      </c>
      <c r="CR527" s="1" t="s">
        <v>232</v>
      </c>
      <c r="CS527" s="1" t="s">
        <v>238</v>
      </c>
      <c r="CT527" s="1" t="s">
        <v>238</v>
      </c>
      <c r="CY527" s="1" t="s">
        <v>325</v>
      </c>
      <c r="CZ527" s="1" t="s">
        <v>241</v>
      </c>
      <c r="DA527" s="1" t="s">
        <v>241</v>
      </c>
      <c r="DB527" s="1" t="s">
        <v>286</v>
      </c>
      <c r="DC527" s="1" t="s">
        <v>244</v>
      </c>
      <c r="DD527" s="1" t="s">
        <v>328</v>
      </c>
      <c r="DE527" s="1">
        <v>4.0</v>
      </c>
      <c r="DF527" s="1">
        <v>4.0</v>
      </c>
      <c r="DG527" s="1">
        <v>5.0</v>
      </c>
      <c r="DH527" s="1">
        <v>3.0</v>
      </c>
      <c r="DI527" s="1">
        <v>4.0</v>
      </c>
      <c r="DJ527" s="1">
        <v>2.0</v>
      </c>
      <c r="DK527" s="1">
        <v>3.0</v>
      </c>
      <c r="DL527" s="1">
        <v>3.0</v>
      </c>
      <c r="DM527" s="1">
        <v>0.0</v>
      </c>
      <c r="DN527" s="1">
        <v>0.0</v>
      </c>
      <c r="DO527" s="1">
        <v>1.0</v>
      </c>
      <c r="DP527" s="1">
        <v>0.0</v>
      </c>
      <c r="DQ527" s="1">
        <v>3.0</v>
      </c>
      <c r="DR527" s="1">
        <v>0.0</v>
      </c>
      <c r="DS527" s="1">
        <v>0.0</v>
      </c>
      <c r="DT527" s="1">
        <v>4.0</v>
      </c>
      <c r="DU527" s="1">
        <v>0.0</v>
      </c>
      <c r="DV527" s="1" t="s">
        <v>216</v>
      </c>
      <c r="DX527" s="1" t="s">
        <v>269</v>
      </c>
      <c r="DY527" s="1" t="s">
        <v>384</v>
      </c>
      <c r="EC527" s="1" t="s">
        <v>246</v>
      </c>
      <c r="ED527" s="1" t="s">
        <v>246</v>
      </c>
      <c r="EE527" s="1" t="s">
        <v>294</v>
      </c>
      <c r="FP527" s="1" t="s">
        <v>362</v>
      </c>
      <c r="FQ527" s="1" t="s">
        <v>296</v>
      </c>
      <c r="FS527" s="1" t="s">
        <v>222</v>
      </c>
      <c r="FU527" s="1" t="s">
        <v>1730</v>
      </c>
      <c r="FV527" s="1" t="s">
        <v>4660</v>
      </c>
      <c r="FW527" s="1" t="s">
        <v>223</v>
      </c>
      <c r="FX527" s="1" t="s">
        <v>256</v>
      </c>
      <c r="FZ527" s="1" t="s">
        <v>4661</v>
      </c>
      <c r="GB527" s="1" t="s">
        <v>478</v>
      </c>
      <c r="GC527" s="1" t="s">
        <v>232</v>
      </c>
      <c r="GD527" s="1" t="s">
        <v>4662</v>
      </c>
      <c r="GE527" s="1" t="s">
        <v>233</v>
      </c>
      <c r="GF527" s="1">
        <v>14.0</v>
      </c>
      <c r="GG527" s="1" t="s">
        <v>232</v>
      </c>
      <c r="GH527" s="1" t="s">
        <v>216</v>
      </c>
      <c r="GK527" s="1" t="s">
        <v>304</v>
      </c>
      <c r="GL527" s="1" t="s">
        <v>490</v>
      </c>
      <c r="GM527" s="1">
        <v>30000.0</v>
      </c>
      <c r="GN527" s="1" t="s">
        <v>232</v>
      </c>
      <c r="GO527" s="1">
        <v>33000.0</v>
      </c>
      <c r="GY527" s="1">
        <v>1.0</v>
      </c>
      <c r="GZ527" s="1">
        <v>4.0</v>
      </c>
      <c r="HA527" s="1" t="s">
        <v>270</v>
      </c>
      <c r="HJ527" s="1" t="s">
        <v>216</v>
      </c>
      <c r="HK527" s="1" t="s">
        <v>232</v>
      </c>
      <c r="HL527" s="1" t="s">
        <v>430</v>
      </c>
      <c r="HN527" s="1" t="s">
        <v>216</v>
      </c>
      <c r="HO527" s="1" t="s">
        <v>232</v>
      </c>
    </row>
    <row r="528" ht="15.75" customHeight="1">
      <c r="A528" s="2">
        <v>43204.59375</v>
      </c>
      <c r="D528" s="1">
        <v>1.7884601545E10</v>
      </c>
      <c r="E528" s="1" t="s">
        <v>350</v>
      </c>
      <c r="F528" s="1" t="s">
        <v>232</v>
      </c>
      <c r="H528" s="1">
        <v>2016.0</v>
      </c>
      <c r="I528" s="1" t="s">
        <v>635</v>
      </c>
      <c r="J528" s="1" t="s">
        <v>973</v>
      </c>
      <c r="K528" s="1" t="s">
        <v>220</v>
      </c>
      <c r="AY528" s="1" t="s">
        <v>232</v>
      </c>
      <c r="AZ528" s="1" t="s">
        <v>221</v>
      </c>
      <c r="BB528" s="1" t="s">
        <v>222</v>
      </c>
      <c r="BD528" s="1" t="s">
        <v>223</v>
      </c>
      <c r="BE528" s="1" t="s">
        <v>676</v>
      </c>
      <c r="BG528" s="1" t="s">
        <v>216</v>
      </c>
      <c r="BJ528" s="1">
        <v>30.0</v>
      </c>
      <c r="BK528" s="1" t="s">
        <v>216</v>
      </c>
      <c r="BL528" s="1" t="s">
        <v>4663</v>
      </c>
      <c r="BM528" s="1" t="s">
        <v>4664</v>
      </c>
      <c r="BN528" s="1" t="s">
        <v>4665</v>
      </c>
      <c r="BO528" s="1" t="s">
        <v>319</v>
      </c>
      <c r="BP528" s="1" t="s">
        <v>232</v>
      </c>
      <c r="BQ528" s="1" t="s">
        <v>4666</v>
      </c>
      <c r="BR528" s="1" t="s">
        <v>826</v>
      </c>
      <c r="BS528" s="1" t="s">
        <v>4667</v>
      </c>
      <c r="BU528" s="1" t="s">
        <v>4668</v>
      </c>
      <c r="BV528" s="1" t="s">
        <v>232</v>
      </c>
      <c r="BW528" s="1" t="s">
        <v>736</v>
      </c>
      <c r="CK528" s="1">
        <v>37160.0</v>
      </c>
      <c r="CL528" s="1" t="s">
        <v>232</v>
      </c>
      <c r="CM528" s="1">
        <v>48157.0</v>
      </c>
      <c r="CN528" s="1" t="s">
        <v>237</v>
      </c>
      <c r="CO528" s="1" t="s">
        <v>237</v>
      </c>
      <c r="CP528" s="1" t="s">
        <v>237</v>
      </c>
      <c r="CQ528" s="1" t="s">
        <v>361</v>
      </c>
      <c r="CR528" s="1" t="s">
        <v>232</v>
      </c>
      <c r="CS528" s="1" t="s">
        <v>238</v>
      </c>
      <c r="CT528" s="1" t="s">
        <v>283</v>
      </c>
      <c r="CU528" s="1" t="s">
        <v>239</v>
      </c>
      <c r="CV528" s="1" t="s">
        <v>436</v>
      </c>
      <c r="CW528" s="1" t="s">
        <v>239</v>
      </c>
      <c r="CX528" s="1" t="s">
        <v>239</v>
      </c>
      <c r="CZ528" s="1" t="s">
        <v>437</v>
      </c>
      <c r="DA528" s="1" t="s">
        <v>437</v>
      </c>
      <c r="DB528" s="1" t="s">
        <v>243</v>
      </c>
      <c r="DC528" s="1" t="s">
        <v>244</v>
      </c>
      <c r="DD528" s="1" t="s">
        <v>244</v>
      </c>
      <c r="DE528" s="1">
        <v>5.0</v>
      </c>
      <c r="DF528" s="1">
        <v>4.0</v>
      </c>
      <c r="DG528" s="1">
        <v>5.0</v>
      </c>
      <c r="DH528" s="1">
        <v>4.0</v>
      </c>
      <c r="DI528" s="1">
        <v>5.0</v>
      </c>
      <c r="DJ528" s="1">
        <v>3.0</v>
      </c>
      <c r="DK528" s="1">
        <v>1.0</v>
      </c>
      <c r="DL528" s="1">
        <v>3.0</v>
      </c>
      <c r="DM528" s="1">
        <v>1.0</v>
      </c>
      <c r="DN528" s="1">
        <v>3.0</v>
      </c>
      <c r="DO528" s="1">
        <v>5.0</v>
      </c>
      <c r="DP528" s="1">
        <v>3.0</v>
      </c>
      <c r="DQ528" s="1">
        <v>3.0</v>
      </c>
      <c r="DR528" s="1">
        <v>1.0</v>
      </c>
      <c r="DS528" s="1">
        <v>4.0</v>
      </c>
      <c r="DV528" s="1" t="s">
        <v>216</v>
      </c>
      <c r="DX528" s="1" t="s">
        <v>269</v>
      </c>
      <c r="DY528" s="1" t="s">
        <v>245</v>
      </c>
      <c r="ED528" s="1" t="s">
        <v>246</v>
      </c>
      <c r="EE528" s="1" t="s">
        <v>294</v>
      </c>
      <c r="FP528" s="1" t="s">
        <v>362</v>
      </c>
      <c r="FQ528" s="1" t="s">
        <v>296</v>
      </c>
      <c r="FS528" s="1" t="s">
        <v>297</v>
      </c>
      <c r="FT528" s="1">
        <v>8.0</v>
      </c>
      <c r="FU528" s="1" t="s">
        <v>4669</v>
      </c>
      <c r="FV528" s="1" t="s">
        <v>4670</v>
      </c>
      <c r="FW528" s="1" t="s">
        <v>223</v>
      </c>
      <c r="FX528" s="1" t="s">
        <v>676</v>
      </c>
      <c r="FZ528" s="1" t="s">
        <v>4663</v>
      </c>
      <c r="GA528" s="1" t="s">
        <v>4664</v>
      </c>
      <c r="GB528" s="1" t="s">
        <v>319</v>
      </c>
      <c r="GC528" s="1" t="s">
        <v>232</v>
      </c>
      <c r="GD528" s="1" t="s">
        <v>4666</v>
      </c>
      <c r="GE528" s="1" t="s">
        <v>736</v>
      </c>
      <c r="GF528" s="1">
        <v>30.0</v>
      </c>
      <c r="GG528" s="1" t="s">
        <v>232</v>
      </c>
      <c r="GH528" s="1" t="s">
        <v>216</v>
      </c>
      <c r="GK528" s="1" t="s">
        <v>489</v>
      </c>
      <c r="GL528" s="1" t="s">
        <v>490</v>
      </c>
      <c r="GM528" s="1">
        <v>34153.0</v>
      </c>
      <c r="GN528" s="1" t="s">
        <v>232</v>
      </c>
      <c r="GO528" s="1">
        <v>44500.0</v>
      </c>
      <c r="GP528" s="1">
        <v>2.0</v>
      </c>
      <c r="GQ528" s="1">
        <v>3.0</v>
      </c>
      <c r="GR528" s="1">
        <v>0.0</v>
      </c>
      <c r="GS528" s="1">
        <v>3.0</v>
      </c>
      <c r="GT528" s="1">
        <v>5.0</v>
      </c>
      <c r="GU528" s="1">
        <v>3.0</v>
      </c>
      <c r="GV528" s="1">
        <v>3.0</v>
      </c>
      <c r="GX528" s="1">
        <v>4.0</v>
      </c>
      <c r="GY528" s="1">
        <v>3.0</v>
      </c>
      <c r="GZ528" s="1">
        <v>4.0</v>
      </c>
      <c r="HA528" s="1" t="s">
        <v>247</v>
      </c>
      <c r="HB528" s="1" t="s">
        <v>4671</v>
      </c>
      <c r="HD528" s="1" t="s">
        <v>4672</v>
      </c>
      <c r="HE528" s="1" t="s">
        <v>4673</v>
      </c>
      <c r="HJ528" s="1" t="s">
        <v>232</v>
      </c>
      <c r="HK528" s="1" t="s">
        <v>232</v>
      </c>
      <c r="HL528" s="1" t="s">
        <v>4674</v>
      </c>
      <c r="HM528" s="1" t="s">
        <v>216</v>
      </c>
      <c r="HN528" s="1" t="s">
        <v>232</v>
      </c>
      <c r="HO528" s="1" t="s">
        <v>232</v>
      </c>
      <c r="HP528" s="1" t="s">
        <v>4675</v>
      </c>
    </row>
    <row r="529" ht="15.75" customHeight="1">
      <c r="A529" s="2">
        <v>43204.713217592594</v>
      </c>
      <c r="D529" s="1">
        <v>1.7939932802E10</v>
      </c>
      <c r="E529" s="1" t="s">
        <v>215</v>
      </c>
      <c r="F529" s="1" t="s">
        <v>232</v>
      </c>
      <c r="H529" s="1">
        <v>2015.0</v>
      </c>
      <c r="I529" s="1" t="s">
        <v>218</v>
      </c>
      <c r="J529" s="1" t="s">
        <v>697</v>
      </c>
      <c r="K529" s="1" t="s">
        <v>1155</v>
      </c>
      <c r="AY529" s="1" t="s">
        <v>232</v>
      </c>
      <c r="EE529" s="1" t="s">
        <v>294</v>
      </c>
      <c r="FP529" s="1" t="s">
        <v>362</v>
      </c>
      <c r="FQ529" s="1" t="s">
        <v>296</v>
      </c>
      <c r="FS529" s="1" t="s">
        <v>222</v>
      </c>
      <c r="FU529" s="1" t="s">
        <v>4676</v>
      </c>
      <c r="FV529" s="1" t="s">
        <v>499</v>
      </c>
      <c r="FW529" s="1" t="s">
        <v>223</v>
      </c>
      <c r="FX529" s="1" t="s">
        <v>256</v>
      </c>
      <c r="FZ529" s="1" t="s">
        <v>4677</v>
      </c>
      <c r="GB529" s="1" t="s">
        <v>319</v>
      </c>
      <c r="GC529" s="1" t="s">
        <v>232</v>
      </c>
      <c r="GD529" s="1" t="s">
        <v>2117</v>
      </c>
      <c r="GE529" s="1" t="s">
        <v>303</v>
      </c>
      <c r="GF529" s="1">
        <v>14.0</v>
      </c>
      <c r="GG529" s="1" t="s">
        <v>232</v>
      </c>
      <c r="GH529" s="1" t="s">
        <v>216</v>
      </c>
      <c r="GK529" s="1" t="s">
        <v>241</v>
      </c>
      <c r="GL529" s="1" t="s">
        <v>490</v>
      </c>
      <c r="GM529" s="1">
        <v>34000.0</v>
      </c>
      <c r="GN529" s="1" t="s">
        <v>232</v>
      </c>
      <c r="GO529" s="1">
        <v>35000.0</v>
      </c>
      <c r="GP529" s="1">
        <v>2.0</v>
      </c>
      <c r="GQ529" s="1">
        <v>3.0</v>
      </c>
      <c r="GR529" s="1">
        <v>5.0</v>
      </c>
      <c r="GS529" s="1">
        <v>2.0</v>
      </c>
      <c r="GT529" s="1">
        <v>4.0</v>
      </c>
      <c r="GU529" s="1">
        <v>4.0</v>
      </c>
      <c r="GV529" s="1">
        <v>4.0</v>
      </c>
      <c r="GW529" s="1">
        <v>3.0</v>
      </c>
      <c r="GX529" s="1">
        <v>3.0</v>
      </c>
      <c r="GY529" s="1">
        <v>1.0</v>
      </c>
      <c r="GZ529" s="1">
        <v>4.0</v>
      </c>
      <c r="HA529" s="1" t="s">
        <v>247</v>
      </c>
      <c r="HJ529" s="1" t="s">
        <v>232</v>
      </c>
      <c r="HK529" s="1" t="s">
        <v>232</v>
      </c>
      <c r="HL529" s="1" t="s">
        <v>371</v>
      </c>
      <c r="HN529" s="1" t="s">
        <v>216</v>
      </c>
      <c r="HO529" s="1" t="s">
        <v>232</v>
      </c>
    </row>
    <row r="530" ht="15.75" customHeight="1">
      <c r="A530" s="2">
        <v>43204.771516203706</v>
      </c>
      <c r="D530" s="1">
        <v>1.7823927086E10</v>
      </c>
      <c r="E530" s="1" t="s">
        <v>215</v>
      </c>
      <c r="F530" s="1" t="s">
        <v>232</v>
      </c>
      <c r="H530" s="1">
        <v>2015.0</v>
      </c>
      <c r="I530" s="1" t="s">
        <v>635</v>
      </c>
      <c r="J530" s="1" t="s">
        <v>530</v>
      </c>
      <c r="K530" s="1" t="s">
        <v>220</v>
      </c>
      <c r="AY530" s="1" t="s">
        <v>216</v>
      </c>
      <c r="AZ530" s="1" t="s">
        <v>221</v>
      </c>
      <c r="BB530" s="1" t="s">
        <v>222</v>
      </c>
      <c r="BD530" s="1" t="s">
        <v>223</v>
      </c>
      <c r="BE530" s="1" t="s">
        <v>293</v>
      </c>
      <c r="BG530" s="1" t="s">
        <v>216</v>
      </c>
      <c r="BJ530" s="1">
        <v>46.0</v>
      </c>
      <c r="BK530" s="1" t="s">
        <v>216</v>
      </c>
      <c r="BL530" s="1" t="s">
        <v>4523</v>
      </c>
      <c r="BM530" s="1" t="s">
        <v>4678</v>
      </c>
      <c r="BN530" s="1" t="s">
        <v>4679</v>
      </c>
      <c r="BO530" s="1" t="s">
        <v>258</v>
      </c>
      <c r="BP530" s="1" t="s">
        <v>232</v>
      </c>
      <c r="BQ530" s="1" t="s">
        <v>4526</v>
      </c>
      <c r="BR530" s="1" t="s">
        <v>4077</v>
      </c>
      <c r="BS530" s="1" t="s">
        <v>4680</v>
      </c>
      <c r="BV530" s="1" t="s">
        <v>232</v>
      </c>
      <c r="BW530" s="1" t="s">
        <v>566</v>
      </c>
      <c r="CK530" s="1">
        <v>44000.0</v>
      </c>
      <c r="CL530" s="1" t="s">
        <v>216</v>
      </c>
      <c r="CM530" s="1">
        <v>44000.0</v>
      </c>
      <c r="CN530" s="1" t="s">
        <v>237</v>
      </c>
      <c r="CO530" s="1" t="s">
        <v>237</v>
      </c>
      <c r="CP530" s="1" t="s">
        <v>237</v>
      </c>
      <c r="CQ530" s="1" t="s">
        <v>237</v>
      </c>
      <c r="CR530" s="1" t="s">
        <v>232</v>
      </c>
      <c r="CS530" s="1" t="s">
        <v>238</v>
      </c>
      <c r="CT530" s="1" t="s">
        <v>238</v>
      </c>
      <c r="CU530" s="1" t="s">
        <v>239</v>
      </c>
      <c r="CV530" s="1" t="s">
        <v>239</v>
      </c>
      <c r="CW530" s="1" t="s">
        <v>239</v>
      </c>
      <c r="CX530" s="1" t="s">
        <v>239</v>
      </c>
      <c r="CY530" s="1" t="s">
        <v>693</v>
      </c>
      <c r="CZ530" s="1" t="s">
        <v>470</v>
      </c>
      <c r="DA530" s="1" t="s">
        <v>2072</v>
      </c>
      <c r="DB530" s="1" t="s">
        <v>243</v>
      </c>
      <c r="DC530" s="1" t="s">
        <v>244</v>
      </c>
      <c r="DD530" s="1" t="s">
        <v>244</v>
      </c>
      <c r="DE530" s="1">
        <v>5.0</v>
      </c>
      <c r="DF530" s="1">
        <v>5.0</v>
      </c>
      <c r="DG530" s="1">
        <v>4.0</v>
      </c>
      <c r="DH530" s="1">
        <v>5.0</v>
      </c>
      <c r="DI530" s="1">
        <v>5.0</v>
      </c>
      <c r="DJ530" s="1">
        <v>5.0</v>
      </c>
      <c r="DK530" s="1">
        <v>3.0</v>
      </c>
      <c r="DL530" s="1">
        <v>3.0</v>
      </c>
      <c r="DN530" s="1">
        <v>5.0</v>
      </c>
      <c r="DO530" s="1">
        <v>5.0</v>
      </c>
      <c r="DP530" s="1">
        <v>3.0</v>
      </c>
      <c r="DQ530" s="1">
        <v>1.0</v>
      </c>
      <c r="DR530" s="1">
        <v>1.0</v>
      </c>
      <c r="DS530" s="1">
        <v>3.0</v>
      </c>
      <c r="DU530" s="1">
        <v>1.0</v>
      </c>
      <c r="DV530" s="1" t="s">
        <v>216</v>
      </c>
      <c r="DX530" s="1" t="s">
        <v>269</v>
      </c>
      <c r="DY530" s="1" t="s">
        <v>384</v>
      </c>
      <c r="ED530" s="1" t="s">
        <v>246</v>
      </c>
      <c r="GZ530" s="1">
        <v>4.0</v>
      </c>
      <c r="HA530" s="1" t="s">
        <v>247</v>
      </c>
      <c r="HB530" s="1" t="s">
        <v>4681</v>
      </c>
      <c r="HC530" s="1" t="s">
        <v>4682</v>
      </c>
      <c r="HE530" s="1" t="s">
        <v>4683</v>
      </c>
      <c r="HF530" s="1" t="s">
        <v>361</v>
      </c>
      <c r="HG530" s="1" t="s">
        <v>237</v>
      </c>
      <c r="HJ530" s="1" t="s">
        <v>216</v>
      </c>
      <c r="HK530" s="1" t="s">
        <v>216</v>
      </c>
      <c r="HM530" s="1" t="s">
        <v>216</v>
      </c>
      <c r="HN530" s="1" t="s">
        <v>216</v>
      </c>
      <c r="HO530" s="1" t="s">
        <v>232</v>
      </c>
      <c r="HP530" s="1" t="s">
        <v>4684</v>
      </c>
    </row>
    <row r="531" ht="15.75" customHeight="1">
      <c r="A531" s="2">
        <v>43204.84111111111</v>
      </c>
      <c r="D531" s="1">
        <v>1.87609131E10</v>
      </c>
      <c r="E531" s="1" t="s">
        <v>350</v>
      </c>
      <c r="F531" s="1" t="s">
        <v>216</v>
      </c>
      <c r="G531" s="1" t="s">
        <v>1342</v>
      </c>
      <c r="H531" s="1">
        <v>2016.0</v>
      </c>
      <c r="I531" s="1" t="s">
        <v>218</v>
      </c>
      <c r="J531" s="1" t="s">
        <v>530</v>
      </c>
      <c r="K531" s="1" t="s">
        <v>220</v>
      </c>
      <c r="AY531" s="1" t="s">
        <v>216</v>
      </c>
      <c r="AZ531" s="1" t="s">
        <v>221</v>
      </c>
      <c r="BB531" s="1" t="s">
        <v>222</v>
      </c>
      <c r="BD531" s="1" t="s">
        <v>223</v>
      </c>
      <c r="BE531" s="1" t="s">
        <v>224</v>
      </c>
      <c r="BG531" s="1" t="s">
        <v>216</v>
      </c>
      <c r="BJ531" s="1">
        <v>18.0</v>
      </c>
      <c r="BK531" s="1" t="s">
        <v>216</v>
      </c>
      <c r="BL531" s="1" t="s">
        <v>4685</v>
      </c>
      <c r="BM531" s="1" t="s">
        <v>4686</v>
      </c>
      <c r="BN531" s="1" t="s">
        <v>4687</v>
      </c>
      <c r="BO531" s="1" t="s">
        <v>228</v>
      </c>
      <c r="BP531" s="1" t="s">
        <v>216</v>
      </c>
      <c r="BR531" s="1" t="s">
        <v>4688</v>
      </c>
      <c r="BS531" s="1" t="s">
        <v>4689</v>
      </c>
      <c r="BU531" s="1" t="s">
        <v>4690</v>
      </c>
      <c r="BV531" s="1" t="s">
        <v>232</v>
      </c>
      <c r="BW531" s="1" t="s">
        <v>233</v>
      </c>
      <c r="CK531" s="1">
        <v>32000.0</v>
      </c>
      <c r="CL531" s="1" t="s">
        <v>232</v>
      </c>
      <c r="CM531" s="1">
        <v>36000.0</v>
      </c>
      <c r="CN531" s="1" t="s">
        <v>361</v>
      </c>
      <c r="CO531" s="1" t="s">
        <v>237</v>
      </c>
      <c r="CP531" s="1" t="s">
        <v>237</v>
      </c>
      <c r="CQ531" s="1" t="s">
        <v>361</v>
      </c>
      <c r="CR531" s="1" t="s">
        <v>232</v>
      </c>
      <c r="CS531" s="1" t="s">
        <v>238</v>
      </c>
      <c r="CT531" s="1" t="s">
        <v>238</v>
      </c>
      <c r="CU531" s="1" t="s">
        <v>239</v>
      </c>
      <c r="CV531" s="1" t="s">
        <v>239</v>
      </c>
      <c r="CW531" s="1" t="s">
        <v>239</v>
      </c>
      <c r="CX531" s="1" t="s">
        <v>239</v>
      </c>
      <c r="CZ531" s="1" t="s">
        <v>363</v>
      </c>
      <c r="DA531" s="1" t="s">
        <v>1883</v>
      </c>
      <c r="DB531" s="1" t="s">
        <v>286</v>
      </c>
      <c r="DC531" s="1" t="s">
        <v>244</v>
      </c>
      <c r="DD531" s="1" t="s">
        <v>244</v>
      </c>
      <c r="DE531" s="1">
        <v>5.0</v>
      </c>
      <c r="DF531" s="1">
        <v>5.0</v>
      </c>
      <c r="DG531" s="1">
        <v>5.0</v>
      </c>
      <c r="DH531" s="1">
        <v>4.0</v>
      </c>
      <c r="DI531" s="1">
        <v>4.0</v>
      </c>
      <c r="DJ531" s="1">
        <v>5.0</v>
      </c>
      <c r="DK531" s="1">
        <v>0.0</v>
      </c>
      <c r="DL531" s="1">
        <v>1.0</v>
      </c>
      <c r="DM531" s="1">
        <v>1.0</v>
      </c>
      <c r="DN531" s="1">
        <v>1.0</v>
      </c>
      <c r="DO531" s="1">
        <v>5.0</v>
      </c>
      <c r="DP531" s="1">
        <v>5.0</v>
      </c>
      <c r="DQ531" s="1">
        <v>5.0</v>
      </c>
      <c r="DR531" s="1">
        <v>1.0</v>
      </c>
      <c r="DS531" s="1">
        <v>1.0</v>
      </c>
      <c r="DT531" s="1">
        <v>1.0</v>
      </c>
      <c r="DU531" s="1">
        <v>0.0</v>
      </c>
      <c r="DV531" s="1" t="s">
        <v>216</v>
      </c>
      <c r="EE531" s="1" t="s">
        <v>294</v>
      </c>
      <c r="FP531" s="1" t="s">
        <v>362</v>
      </c>
      <c r="FQ531" s="1" t="s">
        <v>296</v>
      </c>
      <c r="FS531" s="1" t="s">
        <v>297</v>
      </c>
      <c r="FT531" s="1">
        <v>2.0</v>
      </c>
      <c r="GZ531" s="1">
        <v>4.0</v>
      </c>
      <c r="HA531" s="1" t="s">
        <v>247</v>
      </c>
      <c r="HB531" s="1" t="s">
        <v>4691</v>
      </c>
      <c r="HC531" s="1" t="s">
        <v>4692</v>
      </c>
      <c r="HF531" s="1" t="s">
        <v>361</v>
      </c>
      <c r="HG531" s="1" t="s">
        <v>237</v>
      </c>
      <c r="HI531" s="1" t="s">
        <v>4693</v>
      </c>
      <c r="HJ531" s="1" t="s">
        <v>216</v>
      </c>
      <c r="HK531" s="1" t="s">
        <v>232</v>
      </c>
      <c r="HL531" s="1" t="s">
        <v>1136</v>
      </c>
      <c r="HM531" s="1" t="s">
        <v>216</v>
      </c>
      <c r="HN531" s="1" t="s">
        <v>216</v>
      </c>
      <c r="HO531" s="1" t="s">
        <v>232</v>
      </c>
      <c r="HP531" s="1" t="s">
        <v>4694</v>
      </c>
    </row>
    <row r="532" ht="15.75" customHeight="1">
      <c r="A532" s="2">
        <v>43205.01222222222</v>
      </c>
      <c r="D532" s="1">
        <v>1.7891391762E10</v>
      </c>
      <c r="E532" s="1" t="s">
        <v>215</v>
      </c>
      <c r="F532" s="1" t="s">
        <v>232</v>
      </c>
      <c r="H532" s="1">
        <v>2015.0</v>
      </c>
      <c r="I532" s="1" t="s">
        <v>218</v>
      </c>
      <c r="J532" s="1" t="s">
        <v>530</v>
      </c>
      <c r="K532" s="1" t="s">
        <v>220</v>
      </c>
      <c r="AY532" s="1" t="s">
        <v>216</v>
      </c>
      <c r="AZ532" s="1" t="s">
        <v>221</v>
      </c>
      <c r="BB532" s="1" t="s">
        <v>222</v>
      </c>
      <c r="BD532" s="1" t="s">
        <v>223</v>
      </c>
      <c r="BE532" s="1" t="s">
        <v>293</v>
      </c>
      <c r="BG532" s="1" t="s">
        <v>216</v>
      </c>
      <c r="BJ532" s="1">
        <v>30.0</v>
      </c>
      <c r="BK532" s="1" t="s">
        <v>216</v>
      </c>
      <c r="BL532" s="1" t="s">
        <v>588</v>
      </c>
      <c r="BM532" s="1" t="s">
        <v>4695</v>
      </c>
      <c r="BN532" s="1" t="s">
        <v>4696</v>
      </c>
      <c r="BO532" s="1" t="s">
        <v>258</v>
      </c>
      <c r="BP532" s="1" t="s">
        <v>232</v>
      </c>
      <c r="BQ532" s="1" t="s">
        <v>591</v>
      </c>
      <c r="BR532" s="1" t="s">
        <v>229</v>
      </c>
      <c r="BS532" s="1" t="s">
        <v>4697</v>
      </c>
      <c r="BU532" s="1" t="s">
        <v>4698</v>
      </c>
      <c r="BV532" s="1" t="s">
        <v>232</v>
      </c>
      <c r="BW532" s="1" t="s">
        <v>566</v>
      </c>
      <c r="CK532" s="1">
        <v>37000.0</v>
      </c>
      <c r="CL532" s="1" t="s">
        <v>232</v>
      </c>
      <c r="CM532" s="1">
        <v>37000.0</v>
      </c>
      <c r="CP532" s="1" t="s">
        <v>361</v>
      </c>
      <c r="CR532" s="1" t="s">
        <v>232</v>
      </c>
      <c r="CS532" s="1" t="s">
        <v>238</v>
      </c>
      <c r="CT532" s="1" t="s">
        <v>283</v>
      </c>
      <c r="CX532" s="1" t="s">
        <v>436</v>
      </c>
      <c r="CZ532" s="1" t="s">
        <v>326</v>
      </c>
      <c r="DA532" s="1" t="s">
        <v>1289</v>
      </c>
      <c r="DB532" s="1" t="s">
        <v>286</v>
      </c>
      <c r="DC532" s="1" t="s">
        <v>244</v>
      </c>
      <c r="DD532" s="1" t="s">
        <v>244</v>
      </c>
      <c r="DE532" s="1">
        <v>4.0</v>
      </c>
      <c r="DF532" s="1">
        <v>4.0</v>
      </c>
      <c r="DG532" s="1">
        <v>4.0</v>
      </c>
      <c r="DH532" s="1">
        <v>4.0</v>
      </c>
      <c r="DI532" s="1">
        <v>3.0</v>
      </c>
      <c r="DJ532" s="1">
        <v>4.0</v>
      </c>
      <c r="DK532" s="1">
        <v>3.0</v>
      </c>
      <c r="DL532" s="1">
        <v>4.0</v>
      </c>
      <c r="DM532" s="1">
        <v>2.0</v>
      </c>
      <c r="DN532" s="1">
        <v>5.0</v>
      </c>
      <c r="DO532" s="1">
        <v>5.0</v>
      </c>
      <c r="DP532" s="1">
        <v>3.0</v>
      </c>
      <c r="DR532" s="1">
        <v>2.0</v>
      </c>
      <c r="DS532" s="1">
        <v>3.0</v>
      </c>
      <c r="DU532" s="1">
        <v>3.0</v>
      </c>
      <c r="DV532" s="1" t="s">
        <v>232</v>
      </c>
      <c r="DW532" s="1" t="s">
        <v>4699</v>
      </c>
      <c r="DX532" s="1" t="s">
        <v>245</v>
      </c>
      <c r="DY532" s="1" t="s">
        <v>245</v>
      </c>
      <c r="EC532" s="1" t="s">
        <v>246</v>
      </c>
      <c r="ED532" s="1" t="s">
        <v>246</v>
      </c>
      <c r="EE532" s="1" t="s">
        <v>294</v>
      </c>
      <c r="FP532" s="1" t="s">
        <v>362</v>
      </c>
      <c r="FQ532" s="1" t="s">
        <v>296</v>
      </c>
      <c r="FS532" s="1" t="s">
        <v>222</v>
      </c>
      <c r="GZ532" s="1">
        <v>4.0</v>
      </c>
      <c r="HA532" s="1" t="s">
        <v>247</v>
      </c>
      <c r="HB532" s="1" t="s">
        <v>4700</v>
      </c>
      <c r="HC532" s="1" t="s">
        <v>4701</v>
      </c>
      <c r="HE532" s="1" t="s">
        <v>4702</v>
      </c>
      <c r="HF532" s="1" t="s">
        <v>361</v>
      </c>
      <c r="HG532" s="1" t="s">
        <v>237</v>
      </c>
      <c r="HI532" s="1" t="s">
        <v>4703</v>
      </c>
      <c r="HJ532" s="1" t="s">
        <v>216</v>
      </c>
      <c r="HK532" s="1" t="s">
        <v>232</v>
      </c>
      <c r="HL532" s="1" t="s">
        <v>1096</v>
      </c>
      <c r="HM532" s="1" t="s">
        <v>216</v>
      </c>
      <c r="HN532" s="1" t="s">
        <v>232</v>
      </c>
      <c r="HO532" s="1" t="s">
        <v>232</v>
      </c>
      <c r="HP532" s="1" t="s">
        <v>4704</v>
      </c>
      <c r="HQ532" s="1" t="s">
        <v>4705</v>
      </c>
    </row>
    <row r="533" ht="15.75" customHeight="1">
      <c r="A533" s="2">
        <v>43205.401608796295</v>
      </c>
      <c r="D533" s="1">
        <v>1.8760189652E10</v>
      </c>
      <c r="E533" s="1" t="s">
        <v>215</v>
      </c>
      <c r="F533" s="1" t="s">
        <v>232</v>
      </c>
      <c r="H533" s="1">
        <v>2016.0</v>
      </c>
      <c r="I533" s="1" t="s">
        <v>218</v>
      </c>
      <c r="J533" s="1" t="s">
        <v>697</v>
      </c>
      <c r="K533" s="1" t="s">
        <v>220</v>
      </c>
      <c r="AY533" s="1" t="s">
        <v>216</v>
      </c>
      <c r="AZ533" s="1" t="s">
        <v>221</v>
      </c>
      <c r="BB533" s="1" t="s">
        <v>222</v>
      </c>
      <c r="BD533" s="1" t="s">
        <v>223</v>
      </c>
      <c r="BE533" s="1" t="s">
        <v>764</v>
      </c>
      <c r="BG533" s="1" t="s">
        <v>216</v>
      </c>
      <c r="BJ533" s="1">
        <v>9.0</v>
      </c>
      <c r="BK533" s="1" t="s">
        <v>216</v>
      </c>
      <c r="BL533" s="1" t="s">
        <v>4706</v>
      </c>
      <c r="BM533" s="1" t="s">
        <v>4707</v>
      </c>
      <c r="BN533" s="1" t="s">
        <v>854</v>
      </c>
      <c r="BO533" s="1" t="s">
        <v>376</v>
      </c>
      <c r="BP533" s="1" t="s">
        <v>216</v>
      </c>
      <c r="BR533" s="1" t="s">
        <v>826</v>
      </c>
      <c r="BS533" s="1" t="s">
        <v>4708</v>
      </c>
      <c r="BU533" s="1" t="s">
        <v>4709</v>
      </c>
      <c r="BV533" s="1" t="s">
        <v>232</v>
      </c>
      <c r="BW533" s="1" t="s">
        <v>535</v>
      </c>
      <c r="BY533" s="1" t="s">
        <v>814</v>
      </c>
      <c r="CC533" s="1" t="s">
        <v>829</v>
      </c>
      <c r="CK533" s="1">
        <v>29000.0</v>
      </c>
      <c r="CL533" s="1" t="s">
        <v>232</v>
      </c>
      <c r="CM533" s="1">
        <v>33000.0</v>
      </c>
      <c r="CN533" s="1" t="s">
        <v>237</v>
      </c>
      <c r="CO533" s="1" t="s">
        <v>237</v>
      </c>
      <c r="CP533" s="1" t="s">
        <v>237</v>
      </c>
      <c r="CQ533" s="1" t="s">
        <v>237</v>
      </c>
      <c r="CR533" s="1" t="s">
        <v>232</v>
      </c>
      <c r="CS533" s="1" t="s">
        <v>238</v>
      </c>
      <c r="CT533" s="1" t="s">
        <v>238</v>
      </c>
      <c r="CU533" s="1" t="s">
        <v>239</v>
      </c>
      <c r="CV533" s="1" t="s">
        <v>436</v>
      </c>
      <c r="CW533" s="1" t="s">
        <v>239</v>
      </c>
      <c r="CX533" s="1" t="s">
        <v>239</v>
      </c>
      <c r="CZ533" s="1" t="s">
        <v>326</v>
      </c>
      <c r="DA533" s="1" t="s">
        <v>4710</v>
      </c>
      <c r="DB533" s="1" t="s">
        <v>286</v>
      </c>
      <c r="DC533" s="1" t="s">
        <v>244</v>
      </c>
      <c r="DD533" s="1" t="s">
        <v>328</v>
      </c>
      <c r="DE533" s="1">
        <v>4.0</v>
      </c>
      <c r="DF533" s="1">
        <v>3.0</v>
      </c>
      <c r="DG533" s="1">
        <v>4.0</v>
      </c>
      <c r="DH533" s="1">
        <v>4.0</v>
      </c>
      <c r="DI533" s="1">
        <v>4.0</v>
      </c>
      <c r="DJ533" s="1">
        <v>4.0</v>
      </c>
      <c r="DK533" s="1">
        <v>3.0</v>
      </c>
      <c r="DL533" s="1">
        <v>3.0</v>
      </c>
      <c r="DM533" s="1">
        <v>3.0</v>
      </c>
      <c r="DN533" s="1">
        <v>4.0</v>
      </c>
      <c r="DO533" s="1">
        <v>4.0</v>
      </c>
      <c r="DP533" s="1">
        <v>5.0</v>
      </c>
      <c r="DR533" s="1">
        <v>2.0</v>
      </c>
      <c r="DS533" s="1">
        <v>4.0</v>
      </c>
      <c r="DV533" s="1" t="s">
        <v>216</v>
      </c>
      <c r="DX533" s="1" t="s">
        <v>268</v>
      </c>
      <c r="DY533" s="1" t="s">
        <v>269</v>
      </c>
      <c r="DZ533" s="1" t="s">
        <v>3491</v>
      </c>
      <c r="GZ533" s="1">
        <v>4.0</v>
      </c>
      <c r="HA533" s="1" t="s">
        <v>305</v>
      </c>
      <c r="HB533" s="1" t="s">
        <v>4711</v>
      </c>
      <c r="HC533" s="1" t="s">
        <v>4712</v>
      </c>
      <c r="HD533" s="1" t="s">
        <v>4713</v>
      </c>
      <c r="HE533" s="1" t="s">
        <v>983</v>
      </c>
      <c r="HI533" s="1" t="s">
        <v>4714</v>
      </c>
      <c r="HJ533" s="1" t="s">
        <v>216</v>
      </c>
      <c r="HK533" s="1" t="s">
        <v>232</v>
      </c>
      <c r="HL533" s="1" t="s">
        <v>430</v>
      </c>
      <c r="HM533" s="1" t="s">
        <v>216</v>
      </c>
      <c r="HN533" s="1" t="s">
        <v>232</v>
      </c>
      <c r="HO533" s="1" t="s">
        <v>232</v>
      </c>
      <c r="HP533" s="1" t="s">
        <v>4715</v>
      </c>
      <c r="HQ533" s="1" t="s">
        <v>4716</v>
      </c>
    </row>
    <row r="534" ht="15.75" customHeight="1">
      <c r="A534" s="2">
        <v>43205.60818287037</v>
      </c>
      <c r="D534" s="1">
        <v>1.7834292061E10</v>
      </c>
      <c r="E534" s="1" t="s">
        <v>215</v>
      </c>
      <c r="F534" s="1" t="s">
        <v>232</v>
      </c>
      <c r="H534" s="1">
        <v>2016.0</v>
      </c>
      <c r="I534" s="1" t="s">
        <v>218</v>
      </c>
      <c r="J534" s="1" t="s">
        <v>530</v>
      </c>
      <c r="K534" s="1" t="s">
        <v>220</v>
      </c>
      <c r="AY534" s="1" t="s">
        <v>216</v>
      </c>
      <c r="AZ534" s="1" t="s">
        <v>221</v>
      </c>
      <c r="BB534" s="1" t="s">
        <v>222</v>
      </c>
      <c r="BD534" s="1" t="s">
        <v>223</v>
      </c>
      <c r="BE534" s="1" t="s">
        <v>293</v>
      </c>
      <c r="BG534" s="1" t="s">
        <v>216</v>
      </c>
      <c r="BJ534" s="1">
        <v>24.0</v>
      </c>
      <c r="BK534" s="1" t="s">
        <v>216</v>
      </c>
      <c r="BL534" s="1" t="s">
        <v>4523</v>
      </c>
      <c r="BO534" s="1" t="s">
        <v>258</v>
      </c>
      <c r="BP534" s="1" t="s">
        <v>232</v>
      </c>
      <c r="BQ534" s="1" t="s">
        <v>4526</v>
      </c>
      <c r="BR534" s="1" t="s">
        <v>548</v>
      </c>
      <c r="BS534" s="1" t="s">
        <v>4717</v>
      </c>
      <c r="BV534" s="1" t="s">
        <v>232</v>
      </c>
      <c r="BW534" s="1" t="s">
        <v>535</v>
      </c>
      <c r="CK534" s="1">
        <v>41000.0</v>
      </c>
      <c r="CL534" s="1" t="s">
        <v>232</v>
      </c>
      <c r="CM534" s="1">
        <v>42500.0</v>
      </c>
      <c r="CN534" s="1" t="s">
        <v>237</v>
      </c>
      <c r="CO534" s="1" t="s">
        <v>237</v>
      </c>
      <c r="CP534" s="1" t="s">
        <v>237</v>
      </c>
      <c r="CQ534" s="1" t="s">
        <v>361</v>
      </c>
      <c r="CR534" s="1" t="s">
        <v>232</v>
      </c>
      <c r="CS534" s="1" t="s">
        <v>238</v>
      </c>
      <c r="CT534" s="1" t="s">
        <v>238</v>
      </c>
      <c r="CU534" s="1" t="s">
        <v>239</v>
      </c>
      <c r="CV534" s="1" t="s">
        <v>436</v>
      </c>
      <c r="CW534" s="1" t="s">
        <v>239</v>
      </c>
      <c r="CX534" s="1" t="s">
        <v>239</v>
      </c>
      <c r="CZ534" s="1" t="s">
        <v>363</v>
      </c>
      <c r="DA534" s="1" t="s">
        <v>1883</v>
      </c>
      <c r="DB534" s="1" t="s">
        <v>243</v>
      </c>
      <c r="DC534" s="1" t="s">
        <v>244</v>
      </c>
      <c r="DD534" s="1" t="s">
        <v>244</v>
      </c>
      <c r="DE534" s="1">
        <v>4.0</v>
      </c>
      <c r="DF534" s="1">
        <v>5.0</v>
      </c>
      <c r="DG534" s="1">
        <v>4.0</v>
      </c>
      <c r="DH534" s="1">
        <v>4.0</v>
      </c>
      <c r="DI534" s="1">
        <v>5.0</v>
      </c>
      <c r="DJ534" s="1">
        <v>4.0</v>
      </c>
      <c r="DO534" s="1">
        <v>5.0</v>
      </c>
      <c r="DV534" s="1" t="s">
        <v>216</v>
      </c>
      <c r="DX534" s="1" t="s">
        <v>269</v>
      </c>
      <c r="DY534" s="1" t="s">
        <v>245</v>
      </c>
      <c r="ED534" s="1" t="s">
        <v>246</v>
      </c>
      <c r="GZ534" s="1">
        <v>4.0</v>
      </c>
      <c r="HA534" s="1" t="s">
        <v>270</v>
      </c>
      <c r="HF534" s="1" t="s">
        <v>361</v>
      </c>
      <c r="HG534" s="1" t="s">
        <v>237</v>
      </c>
      <c r="HJ534" s="1" t="s">
        <v>216</v>
      </c>
    </row>
    <row r="535" ht="15.75" customHeight="1">
      <c r="A535" s="2">
        <v>43205.65146990741</v>
      </c>
      <c r="D535" s="1">
        <v>1.7944847088E10</v>
      </c>
      <c r="E535" s="1" t="s">
        <v>215</v>
      </c>
      <c r="F535" s="1" t="s">
        <v>232</v>
      </c>
      <c r="H535" s="1">
        <v>2017.0</v>
      </c>
      <c r="I535" s="1" t="s">
        <v>218</v>
      </c>
      <c r="J535" s="1" t="s">
        <v>530</v>
      </c>
      <c r="K535" s="1" t="s">
        <v>220</v>
      </c>
      <c r="AY535" s="1" t="s">
        <v>216</v>
      </c>
      <c r="AZ535" s="1" t="s">
        <v>457</v>
      </c>
      <c r="BA535" s="1" t="s">
        <v>458</v>
      </c>
      <c r="BB535" s="1" t="s">
        <v>222</v>
      </c>
      <c r="BD535" s="1" t="s">
        <v>223</v>
      </c>
      <c r="BE535" s="1" t="s">
        <v>293</v>
      </c>
      <c r="BG535" s="1" t="s">
        <v>216</v>
      </c>
      <c r="BJ535" s="1">
        <v>14.0</v>
      </c>
      <c r="BK535" s="1" t="s">
        <v>216</v>
      </c>
      <c r="BL535" s="1" t="s">
        <v>618</v>
      </c>
      <c r="BM535" s="1" t="s">
        <v>627</v>
      </c>
      <c r="BN535" s="1" t="s">
        <v>628</v>
      </c>
      <c r="BO535" s="1" t="s">
        <v>319</v>
      </c>
      <c r="BP535" s="1" t="s">
        <v>216</v>
      </c>
      <c r="BR535" s="1" t="s">
        <v>229</v>
      </c>
      <c r="BS535" s="1" t="s">
        <v>4718</v>
      </c>
      <c r="BU535" s="1" t="s">
        <v>4719</v>
      </c>
      <c r="BV535" s="1" t="s">
        <v>232</v>
      </c>
      <c r="BW535" s="1" t="s">
        <v>535</v>
      </c>
      <c r="CK535" s="1">
        <v>28200.0</v>
      </c>
      <c r="CL535" s="1" t="s">
        <v>232</v>
      </c>
      <c r="CM535" s="1">
        <v>30550.0</v>
      </c>
      <c r="CN535" s="1" t="s">
        <v>237</v>
      </c>
      <c r="CO535" s="1" t="s">
        <v>237</v>
      </c>
      <c r="CP535" s="1" t="s">
        <v>361</v>
      </c>
      <c r="CQ535" s="1" t="s">
        <v>237</v>
      </c>
      <c r="CR535" s="1" t="s">
        <v>216</v>
      </c>
      <c r="CS535" s="1" t="s">
        <v>238</v>
      </c>
      <c r="CT535" s="1" t="s">
        <v>265</v>
      </c>
      <c r="CU535" s="1" t="s">
        <v>239</v>
      </c>
      <c r="CV535" s="1" t="s">
        <v>283</v>
      </c>
      <c r="CW535" s="1" t="s">
        <v>239</v>
      </c>
      <c r="CX535" s="1" t="s">
        <v>239</v>
      </c>
      <c r="CZ535" s="1" t="s">
        <v>363</v>
      </c>
      <c r="DA535" s="1" t="s">
        <v>1883</v>
      </c>
      <c r="DB535" s="1" t="s">
        <v>537</v>
      </c>
      <c r="DC535" s="1" t="s">
        <v>244</v>
      </c>
      <c r="DD535" s="1" t="s">
        <v>244</v>
      </c>
      <c r="DE535" s="1">
        <v>3.0</v>
      </c>
      <c r="DF535" s="1">
        <v>4.0</v>
      </c>
      <c r="DG535" s="1">
        <v>4.0</v>
      </c>
      <c r="DH535" s="1">
        <v>2.0</v>
      </c>
      <c r="DI535" s="1">
        <v>4.0</v>
      </c>
      <c r="DJ535" s="1">
        <v>5.0</v>
      </c>
      <c r="DK535" s="1">
        <v>4.0</v>
      </c>
      <c r="DL535" s="1">
        <v>4.0</v>
      </c>
      <c r="DO535" s="1">
        <v>5.0</v>
      </c>
      <c r="DP535" s="1">
        <v>2.0</v>
      </c>
      <c r="DQ535" s="1">
        <v>3.0</v>
      </c>
      <c r="DS535" s="1">
        <v>4.0</v>
      </c>
      <c r="DV535" s="1" t="s">
        <v>216</v>
      </c>
      <c r="DX535" s="1" t="s">
        <v>268</v>
      </c>
      <c r="DY535" s="1" t="s">
        <v>384</v>
      </c>
      <c r="ED535" s="1" t="s">
        <v>246</v>
      </c>
      <c r="GZ535" s="1">
        <v>4.0</v>
      </c>
      <c r="HA535" s="1" t="s">
        <v>247</v>
      </c>
      <c r="HB535" s="1" t="s">
        <v>4720</v>
      </c>
      <c r="HC535" s="1" t="s">
        <v>4721</v>
      </c>
      <c r="HD535" s="1" t="s">
        <v>4722</v>
      </c>
      <c r="HE535" s="1" t="s">
        <v>4723</v>
      </c>
      <c r="HF535" s="1" t="s">
        <v>237</v>
      </c>
      <c r="HG535" s="1" t="s">
        <v>237</v>
      </c>
      <c r="HJ535" s="1" t="s">
        <v>232</v>
      </c>
      <c r="HK535" s="1" t="s">
        <v>232</v>
      </c>
      <c r="HL535" s="1" t="s">
        <v>4724</v>
      </c>
      <c r="HM535" s="1" t="s">
        <v>216</v>
      </c>
      <c r="HN535" s="1" t="s">
        <v>216</v>
      </c>
      <c r="HO535" s="1" t="s">
        <v>232</v>
      </c>
      <c r="HP535" s="1" t="s">
        <v>4725</v>
      </c>
      <c r="HQ535" s="1" t="s">
        <v>4726</v>
      </c>
    </row>
    <row r="536" ht="15.75" customHeight="1">
      <c r="A536" s="2">
        <v>43205.68712962963</v>
      </c>
      <c r="D536" s="1">
        <v>1.7760977691E10</v>
      </c>
      <c r="E536" s="1" t="s">
        <v>350</v>
      </c>
      <c r="F536" s="1" t="s">
        <v>232</v>
      </c>
      <c r="H536" s="1">
        <v>2015.0</v>
      </c>
      <c r="I536" s="1" t="s">
        <v>218</v>
      </c>
      <c r="J536" s="1" t="s">
        <v>697</v>
      </c>
      <c r="K536" s="1" t="s">
        <v>220</v>
      </c>
      <c r="AY536" s="1" t="s">
        <v>232</v>
      </c>
      <c r="AZ536" s="1" t="s">
        <v>221</v>
      </c>
      <c r="BB536" s="1" t="s">
        <v>222</v>
      </c>
      <c r="BD536" s="1" t="s">
        <v>223</v>
      </c>
      <c r="BE536" s="1" t="s">
        <v>293</v>
      </c>
      <c r="BG536" s="1" t="s">
        <v>216</v>
      </c>
      <c r="BJ536" s="1">
        <v>16.0</v>
      </c>
      <c r="BK536" s="1" t="s">
        <v>216</v>
      </c>
      <c r="BL536" s="1" t="s">
        <v>4727</v>
      </c>
      <c r="BO536" s="1" t="s">
        <v>319</v>
      </c>
      <c r="BP536" s="1" t="s">
        <v>232</v>
      </c>
      <c r="BQ536" s="1" t="s">
        <v>4728</v>
      </c>
      <c r="BR536" s="1" t="s">
        <v>855</v>
      </c>
      <c r="BS536" s="1" t="s">
        <v>4729</v>
      </c>
      <c r="BV536" s="1" t="s">
        <v>232</v>
      </c>
      <c r="BW536" s="1" t="s">
        <v>517</v>
      </c>
      <c r="CK536" s="1">
        <v>37000.0</v>
      </c>
      <c r="CL536" s="1" t="s">
        <v>232</v>
      </c>
      <c r="CM536" s="1">
        <v>43000.0</v>
      </c>
      <c r="CN536" s="1" t="s">
        <v>361</v>
      </c>
      <c r="CO536" s="1" t="s">
        <v>361</v>
      </c>
      <c r="CP536" s="1" t="s">
        <v>237</v>
      </c>
      <c r="CQ536" s="1" t="s">
        <v>237</v>
      </c>
      <c r="CR536" s="1" t="s">
        <v>216</v>
      </c>
      <c r="CZ536" s="1" t="s">
        <v>363</v>
      </c>
      <c r="DA536" s="1" t="s">
        <v>266</v>
      </c>
      <c r="DB536" s="1" t="s">
        <v>537</v>
      </c>
      <c r="DC536" s="1" t="s">
        <v>244</v>
      </c>
      <c r="DD536" s="1" t="s">
        <v>328</v>
      </c>
      <c r="DE536" s="1">
        <v>5.0</v>
      </c>
      <c r="DF536" s="1">
        <v>4.0</v>
      </c>
      <c r="DG536" s="1">
        <v>5.0</v>
      </c>
      <c r="DH536" s="1">
        <v>4.0</v>
      </c>
      <c r="DI536" s="1">
        <v>5.0</v>
      </c>
      <c r="DJ536" s="1">
        <v>5.0</v>
      </c>
      <c r="DO536" s="1">
        <v>3.0</v>
      </c>
      <c r="DV536" s="1" t="s">
        <v>216</v>
      </c>
      <c r="DX536" s="1" t="s">
        <v>268</v>
      </c>
      <c r="DY536" s="1" t="s">
        <v>384</v>
      </c>
      <c r="EE536" s="1" t="s">
        <v>1629</v>
      </c>
      <c r="EJ536" s="1" t="s">
        <v>878</v>
      </c>
      <c r="EK536" s="1" t="s">
        <v>1250</v>
      </c>
      <c r="EL536" s="1" t="s">
        <v>4730</v>
      </c>
      <c r="EM536" s="1" t="s">
        <v>216</v>
      </c>
      <c r="EN536" s="1" t="s">
        <v>232</v>
      </c>
      <c r="GZ536" s="1">
        <v>4.0</v>
      </c>
      <c r="HA536" s="1" t="s">
        <v>270</v>
      </c>
      <c r="HJ536" s="1" t="s">
        <v>216</v>
      </c>
      <c r="HK536" s="1" t="s">
        <v>216</v>
      </c>
      <c r="HM536" s="1" t="s">
        <v>216</v>
      </c>
      <c r="HN536" s="1" t="s">
        <v>216</v>
      </c>
      <c r="HO536" s="1" t="s">
        <v>232</v>
      </c>
    </row>
    <row r="537" ht="15.75" customHeight="1">
      <c r="A537" s="2">
        <v>43205.880740740744</v>
      </c>
      <c r="D537" s="1">
        <v>1.7890787912E10</v>
      </c>
      <c r="E537" s="1" t="s">
        <v>350</v>
      </c>
      <c r="F537" s="1" t="s">
        <v>232</v>
      </c>
      <c r="H537" s="1">
        <v>2016.0</v>
      </c>
      <c r="I537" s="1" t="s">
        <v>218</v>
      </c>
      <c r="J537" s="1" t="s">
        <v>697</v>
      </c>
      <c r="K537" s="1" t="s">
        <v>312</v>
      </c>
      <c r="L537" s="1" t="s">
        <v>216</v>
      </c>
      <c r="M537" s="1">
        <v>4.0</v>
      </c>
      <c r="N537" s="1" t="s">
        <v>232</v>
      </c>
      <c r="O537" s="1" t="s">
        <v>4731</v>
      </c>
      <c r="P537" s="1" t="s">
        <v>1173</v>
      </c>
      <c r="AY537" s="1" t="s">
        <v>232</v>
      </c>
      <c r="EE537" s="1" t="s">
        <v>294</v>
      </c>
      <c r="FP537" s="1" t="s">
        <v>325</v>
      </c>
      <c r="FQ537" s="1" t="s">
        <v>296</v>
      </c>
      <c r="FS537" s="1" t="s">
        <v>222</v>
      </c>
      <c r="FU537" s="1" t="s">
        <v>298</v>
      </c>
      <c r="FV537" s="1" t="s">
        <v>4732</v>
      </c>
      <c r="FW537" s="1" t="s">
        <v>223</v>
      </c>
      <c r="FX537" s="1" t="s">
        <v>1065</v>
      </c>
      <c r="FZ537" s="1" t="s">
        <v>4733</v>
      </c>
      <c r="GA537" s="1" t="s">
        <v>4734</v>
      </c>
      <c r="GB537" s="1" t="s">
        <v>319</v>
      </c>
      <c r="GC537" s="1" t="s">
        <v>232</v>
      </c>
      <c r="GD537" s="1" t="s">
        <v>1823</v>
      </c>
      <c r="GE537" s="1" t="s">
        <v>279</v>
      </c>
      <c r="GF537" s="1">
        <v>13.0</v>
      </c>
      <c r="GG537" s="1" t="s">
        <v>232</v>
      </c>
      <c r="GH537" s="1" t="s">
        <v>216</v>
      </c>
      <c r="GK537" s="1" t="s">
        <v>391</v>
      </c>
      <c r="GL537" s="1" t="s">
        <v>286</v>
      </c>
      <c r="GM537" s="1">
        <v>29000.0</v>
      </c>
      <c r="GN537" s="1" t="s">
        <v>216</v>
      </c>
      <c r="GO537" s="1">
        <v>29000.0</v>
      </c>
      <c r="GR537" s="1">
        <v>0.0</v>
      </c>
      <c r="GS537" s="1">
        <v>0.0</v>
      </c>
      <c r="GT537" s="1">
        <v>5.0</v>
      </c>
      <c r="GU537" s="1">
        <v>4.0</v>
      </c>
      <c r="GV537" s="1">
        <v>3.0</v>
      </c>
      <c r="GW537" s="1">
        <v>0.0</v>
      </c>
      <c r="GX537" s="1">
        <v>4.0</v>
      </c>
      <c r="GY537" s="1">
        <v>2.0</v>
      </c>
      <c r="GZ537" s="1">
        <v>4.0</v>
      </c>
      <c r="HA537" s="1" t="s">
        <v>270</v>
      </c>
      <c r="HB537" s="1" t="s">
        <v>4735</v>
      </c>
      <c r="HJ537" s="1" t="s">
        <v>232</v>
      </c>
      <c r="HK537" s="1" t="s">
        <v>232</v>
      </c>
      <c r="HL537" s="1" t="s">
        <v>253</v>
      </c>
      <c r="HM537" s="1" t="s">
        <v>216</v>
      </c>
      <c r="HN537" s="1" t="s">
        <v>216</v>
      </c>
      <c r="HO537" s="1" t="s">
        <v>232</v>
      </c>
    </row>
    <row r="538" ht="15.75" customHeight="1">
      <c r="A538" s="2">
        <v>43206.477268518516</v>
      </c>
      <c r="D538" s="1">
        <v>1.7823381431E10</v>
      </c>
      <c r="E538" s="1" t="s">
        <v>350</v>
      </c>
      <c r="F538" s="1" t="s">
        <v>232</v>
      </c>
      <c r="H538" s="1">
        <v>2016.0</v>
      </c>
      <c r="I538" s="1" t="s">
        <v>218</v>
      </c>
      <c r="J538" s="1" t="s">
        <v>697</v>
      </c>
      <c r="K538" s="1" t="s">
        <v>220</v>
      </c>
      <c r="AY538" s="1" t="s">
        <v>216</v>
      </c>
      <c r="AZ538" s="1" t="s">
        <v>221</v>
      </c>
      <c r="BB538" s="1" t="s">
        <v>222</v>
      </c>
      <c r="BD538" s="1" t="s">
        <v>223</v>
      </c>
      <c r="BE538" s="1" t="s">
        <v>293</v>
      </c>
      <c r="BG538" s="1" t="s">
        <v>216</v>
      </c>
      <c r="BJ538" s="1">
        <v>18.0</v>
      </c>
      <c r="BK538" s="1" t="s">
        <v>216</v>
      </c>
      <c r="BL538" s="1" t="s">
        <v>4736</v>
      </c>
      <c r="BO538" s="1" t="s">
        <v>258</v>
      </c>
      <c r="BP538" s="1" t="s">
        <v>232</v>
      </c>
      <c r="BQ538" s="1" t="s">
        <v>4470</v>
      </c>
      <c r="BR538" s="1" t="s">
        <v>592</v>
      </c>
      <c r="BS538" s="1" t="s">
        <v>4737</v>
      </c>
      <c r="BV538" s="1" t="s">
        <v>232</v>
      </c>
      <c r="BW538" s="1" t="s">
        <v>535</v>
      </c>
      <c r="CL538" s="1" t="s">
        <v>232</v>
      </c>
      <c r="CN538" s="1" t="s">
        <v>237</v>
      </c>
      <c r="CO538" s="1" t="s">
        <v>237</v>
      </c>
      <c r="CP538" s="1" t="s">
        <v>237</v>
      </c>
      <c r="CQ538" s="1" t="s">
        <v>361</v>
      </c>
      <c r="CR538" s="1" t="s">
        <v>216</v>
      </c>
      <c r="CS538" s="1" t="s">
        <v>238</v>
      </c>
      <c r="CT538" s="1" t="s">
        <v>283</v>
      </c>
      <c r="CU538" s="1" t="s">
        <v>239</v>
      </c>
      <c r="CV538" s="1" t="s">
        <v>239</v>
      </c>
      <c r="CW538" s="1" t="s">
        <v>239</v>
      </c>
      <c r="CX538" s="1" t="s">
        <v>239</v>
      </c>
      <c r="CZ538" s="1" t="s">
        <v>739</v>
      </c>
      <c r="DA538" s="1" t="s">
        <v>2252</v>
      </c>
      <c r="DB538" s="1" t="s">
        <v>365</v>
      </c>
      <c r="DC538" s="1" t="s">
        <v>244</v>
      </c>
      <c r="DD538" s="1" t="s">
        <v>328</v>
      </c>
      <c r="DE538" s="1">
        <v>4.0</v>
      </c>
      <c r="DF538" s="1">
        <v>5.0</v>
      </c>
      <c r="DG538" s="1">
        <v>5.0</v>
      </c>
      <c r="DH538" s="1">
        <v>3.0</v>
      </c>
      <c r="DI538" s="1">
        <v>3.0</v>
      </c>
      <c r="DJ538" s="1">
        <v>5.0</v>
      </c>
      <c r="DK538" s="1">
        <v>1.0</v>
      </c>
      <c r="DL538" s="1">
        <v>4.0</v>
      </c>
      <c r="DM538" s="1">
        <v>4.0</v>
      </c>
      <c r="DN538" s="1">
        <v>1.0</v>
      </c>
      <c r="DO538" s="1">
        <v>0.0</v>
      </c>
      <c r="DP538" s="1">
        <v>3.0</v>
      </c>
      <c r="DQ538" s="1">
        <v>2.0</v>
      </c>
      <c r="DR538" s="1">
        <v>1.0</v>
      </c>
      <c r="DS538" s="1">
        <v>0.0</v>
      </c>
      <c r="DV538" s="1" t="s">
        <v>216</v>
      </c>
      <c r="DX538" s="1" t="s">
        <v>269</v>
      </c>
      <c r="DY538" s="1" t="s">
        <v>269</v>
      </c>
      <c r="DZ538" s="1" t="s">
        <v>4738</v>
      </c>
      <c r="GZ538" s="1">
        <v>4.0</v>
      </c>
      <c r="HA538" s="1" t="s">
        <v>270</v>
      </c>
      <c r="HJ538" s="1" t="s">
        <v>232</v>
      </c>
      <c r="HK538" s="1" t="s">
        <v>232</v>
      </c>
      <c r="HL538" s="1" t="s">
        <v>2971</v>
      </c>
      <c r="HM538" s="1" t="s">
        <v>232</v>
      </c>
      <c r="HN538" s="1" t="s">
        <v>216</v>
      </c>
      <c r="HO538" s="1" t="s">
        <v>232</v>
      </c>
    </row>
    <row r="539" ht="15.75" customHeight="1">
      <c r="A539" s="2">
        <v>43206.49427083333</v>
      </c>
      <c r="D539" s="1">
        <v>1.882649662E10</v>
      </c>
      <c r="E539" s="1" t="s">
        <v>350</v>
      </c>
      <c r="F539" s="1" t="s">
        <v>232</v>
      </c>
      <c r="H539" s="1">
        <v>2016.0</v>
      </c>
      <c r="I539" s="1" t="s">
        <v>635</v>
      </c>
      <c r="J539" s="1" t="s">
        <v>697</v>
      </c>
      <c r="K539" s="1" t="s">
        <v>220</v>
      </c>
      <c r="AY539" s="1" t="s">
        <v>216</v>
      </c>
      <c r="AZ539" s="1" t="s">
        <v>457</v>
      </c>
      <c r="BA539" s="1" t="s">
        <v>728</v>
      </c>
      <c r="BB539" s="1" t="s">
        <v>297</v>
      </c>
      <c r="BC539" s="1">
        <v>12.0</v>
      </c>
      <c r="BD539" s="1" t="s">
        <v>223</v>
      </c>
      <c r="BE539" s="1" t="s">
        <v>256</v>
      </c>
      <c r="BG539" s="1" t="s">
        <v>216</v>
      </c>
      <c r="BJ539" s="1">
        <v>20.0</v>
      </c>
      <c r="BK539" s="1" t="s">
        <v>216</v>
      </c>
      <c r="BL539" s="1" t="s">
        <v>4739</v>
      </c>
      <c r="BM539" s="1" t="s">
        <v>4740</v>
      </c>
      <c r="BO539" s="1" t="s">
        <v>319</v>
      </c>
      <c r="BP539" s="1" t="s">
        <v>232</v>
      </c>
      <c r="BQ539" s="1" t="s">
        <v>1701</v>
      </c>
      <c r="BR539" s="1" t="s">
        <v>4741</v>
      </c>
      <c r="BS539" s="1" t="s">
        <v>4742</v>
      </c>
      <c r="BV539" s="1" t="s">
        <v>232</v>
      </c>
      <c r="BW539" s="1" t="s">
        <v>279</v>
      </c>
      <c r="BY539" s="1" t="s">
        <v>701</v>
      </c>
      <c r="BZ539" s="1" t="s">
        <v>4743</v>
      </c>
      <c r="CK539" s="1">
        <v>45000.0</v>
      </c>
      <c r="CL539" s="1" t="s">
        <v>216</v>
      </c>
      <c r="CM539" s="1">
        <v>45000.0</v>
      </c>
      <c r="CN539" s="1" t="s">
        <v>237</v>
      </c>
      <c r="CO539" s="1" t="s">
        <v>361</v>
      </c>
      <c r="CP539" s="1" t="s">
        <v>237</v>
      </c>
      <c r="CQ539" s="1" t="s">
        <v>361</v>
      </c>
      <c r="CR539" s="1" t="s">
        <v>216</v>
      </c>
      <c r="CS539" s="1" t="s">
        <v>238</v>
      </c>
      <c r="CT539" s="1" t="s">
        <v>265</v>
      </c>
      <c r="CU539" s="1" t="s">
        <v>239</v>
      </c>
      <c r="CV539" s="1" t="s">
        <v>239</v>
      </c>
      <c r="CW539" s="1" t="s">
        <v>239</v>
      </c>
      <c r="CX539" s="1" t="s">
        <v>239</v>
      </c>
      <c r="CY539" s="1" t="s">
        <v>362</v>
      </c>
      <c r="CZ539" s="1" t="s">
        <v>602</v>
      </c>
      <c r="DA539" s="1" t="s">
        <v>602</v>
      </c>
      <c r="DB539" s="1" t="s">
        <v>243</v>
      </c>
      <c r="DC539" s="1" t="s">
        <v>244</v>
      </c>
      <c r="DD539" s="1" t="s">
        <v>244</v>
      </c>
      <c r="DE539" s="1">
        <v>5.0</v>
      </c>
      <c r="DF539" s="1">
        <v>5.0</v>
      </c>
      <c r="DG539" s="1">
        <v>5.0</v>
      </c>
      <c r="DH539" s="1">
        <v>5.0</v>
      </c>
      <c r="DI539" s="1">
        <v>5.0</v>
      </c>
      <c r="DJ539" s="1">
        <v>3.0</v>
      </c>
      <c r="DK539" s="1">
        <v>4.0</v>
      </c>
      <c r="DL539" s="1">
        <v>4.0</v>
      </c>
      <c r="DN539" s="1">
        <v>4.0</v>
      </c>
      <c r="DO539" s="1">
        <v>5.0</v>
      </c>
      <c r="DP539" s="1">
        <v>3.0</v>
      </c>
      <c r="DQ539" s="1">
        <v>4.0</v>
      </c>
      <c r="DR539" s="1">
        <v>4.0</v>
      </c>
      <c r="DS539" s="1">
        <v>4.0</v>
      </c>
      <c r="DT539" s="1">
        <v>3.0</v>
      </c>
      <c r="DU539" s="1">
        <v>4.0</v>
      </c>
      <c r="DV539" s="1" t="s">
        <v>232</v>
      </c>
      <c r="DW539" s="1" t="s">
        <v>4744</v>
      </c>
      <c r="DX539" s="1" t="s">
        <v>269</v>
      </c>
      <c r="DY539" s="1" t="s">
        <v>269</v>
      </c>
      <c r="DZ539" s="1" t="s">
        <v>2108</v>
      </c>
      <c r="GZ539" s="1">
        <v>5.0</v>
      </c>
      <c r="HA539" s="1" t="s">
        <v>247</v>
      </c>
      <c r="HB539" s="1" t="s">
        <v>4745</v>
      </c>
      <c r="HC539" s="1" t="s">
        <v>4746</v>
      </c>
      <c r="HI539" s="1" t="s">
        <v>4747</v>
      </c>
      <c r="HJ539" s="1" t="s">
        <v>232</v>
      </c>
      <c r="HK539" s="1" t="s">
        <v>216</v>
      </c>
      <c r="HM539" s="1" t="s">
        <v>216</v>
      </c>
      <c r="HN539" s="1" t="s">
        <v>216</v>
      </c>
      <c r="HO539" s="1" t="s">
        <v>232</v>
      </c>
    </row>
    <row r="540" ht="15.75" customHeight="1">
      <c r="A540" s="2">
        <v>43207.443449074075</v>
      </c>
      <c r="D540" s="1">
        <v>1.8067341604E10</v>
      </c>
      <c r="E540" s="1" t="s">
        <v>350</v>
      </c>
      <c r="F540" s="1" t="s">
        <v>232</v>
      </c>
      <c r="H540" s="1">
        <v>2015.0</v>
      </c>
      <c r="I540" s="1" t="s">
        <v>409</v>
      </c>
      <c r="J540" s="1" t="s">
        <v>480</v>
      </c>
      <c r="K540" s="1" t="s">
        <v>220</v>
      </c>
      <c r="AY540" s="1" t="s">
        <v>216</v>
      </c>
      <c r="AZ540" s="1" t="s">
        <v>221</v>
      </c>
      <c r="BB540" s="1" t="s">
        <v>222</v>
      </c>
      <c r="BD540" s="1" t="s">
        <v>223</v>
      </c>
      <c r="BE540" s="1" t="s">
        <v>224</v>
      </c>
      <c r="BG540" s="1" t="s">
        <v>216</v>
      </c>
      <c r="BJ540" s="1">
        <v>8.0</v>
      </c>
      <c r="BK540" s="1" t="s">
        <v>216</v>
      </c>
      <c r="BL540" s="1" t="s">
        <v>4748</v>
      </c>
      <c r="BM540" s="1" t="s">
        <v>4749</v>
      </c>
      <c r="BN540" s="1" t="s">
        <v>4750</v>
      </c>
      <c r="BO540" s="1" t="s">
        <v>258</v>
      </c>
      <c r="BP540" s="1" t="s">
        <v>216</v>
      </c>
      <c r="BR540" s="1" t="s">
        <v>4751</v>
      </c>
      <c r="BS540" s="1" t="s">
        <v>3431</v>
      </c>
      <c r="BU540" s="1" t="s">
        <v>4752</v>
      </c>
      <c r="BV540" s="1" t="s">
        <v>232</v>
      </c>
      <c r="BW540" s="1" t="s">
        <v>435</v>
      </c>
      <c r="CK540" s="1">
        <v>36000.0</v>
      </c>
      <c r="CL540" s="1" t="s">
        <v>216</v>
      </c>
      <c r="CM540" s="1">
        <v>36000.0</v>
      </c>
      <c r="CN540" s="1" t="s">
        <v>237</v>
      </c>
      <c r="CO540" s="1" t="s">
        <v>237</v>
      </c>
      <c r="CP540" s="1" t="s">
        <v>237</v>
      </c>
      <c r="CQ540" s="1" t="s">
        <v>237</v>
      </c>
      <c r="CR540" s="1" t="s">
        <v>232</v>
      </c>
      <c r="CS540" s="1" t="s">
        <v>238</v>
      </c>
      <c r="CT540" s="1" t="s">
        <v>265</v>
      </c>
      <c r="CU540" s="1" t="s">
        <v>436</v>
      </c>
      <c r="CV540" s="1" t="s">
        <v>436</v>
      </c>
      <c r="CW540" s="1" t="s">
        <v>436</v>
      </c>
      <c r="CX540" s="1" t="s">
        <v>436</v>
      </c>
      <c r="CY540" s="1" t="s">
        <v>362</v>
      </c>
      <c r="CZ540" s="1" t="s">
        <v>437</v>
      </c>
      <c r="DA540" s="1" t="s">
        <v>437</v>
      </c>
      <c r="DB540" s="1" t="s">
        <v>243</v>
      </c>
      <c r="DC540" s="1" t="s">
        <v>244</v>
      </c>
      <c r="DD540" s="1" t="s">
        <v>244</v>
      </c>
      <c r="DE540" s="1">
        <v>4.0</v>
      </c>
      <c r="DF540" s="1">
        <v>3.0</v>
      </c>
      <c r="DG540" s="1">
        <v>5.0</v>
      </c>
      <c r="DH540" s="1">
        <v>3.0</v>
      </c>
      <c r="DI540" s="1">
        <v>5.0</v>
      </c>
      <c r="DJ540" s="1">
        <v>3.0</v>
      </c>
      <c r="DK540" s="1">
        <v>3.0</v>
      </c>
      <c r="DL540" s="1">
        <v>3.0</v>
      </c>
      <c r="DM540" s="1">
        <v>3.0</v>
      </c>
      <c r="DN540" s="1">
        <v>3.0</v>
      </c>
      <c r="DO540" s="1">
        <v>3.0</v>
      </c>
      <c r="DP540" s="1">
        <v>3.0</v>
      </c>
      <c r="DQ540" s="1">
        <v>3.0</v>
      </c>
      <c r="DR540" s="1">
        <v>3.0</v>
      </c>
      <c r="DS540" s="1">
        <v>3.0</v>
      </c>
      <c r="DT540" s="1">
        <v>3.0</v>
      </c>
      <c r="DU540" s="1">
        <v>3.0</v>
      </c>
      <c r="DV540" s="1" t="s">
        <v>232</v>
      </c>
      <c r="DW540" s="1" t="s">
        <v>4753</v>
      </c>
      <c r="DX540" s="1" t="s">
        <v>269</v>
      </c>
      <c r="DY540" s="1" t="s">
        <v>269</v>
      </c>
      <c r="DZ540" s="1" t="s">
        <v>2784</v>
      </c>
      <c r="EB540" s="1" t="s">
        <v>246</v>
      </c>
      <c r="GZ540" s="1">
        <v>5.0</v>
      </c>
      <c r="HA540" s="1" t="s">
        <v>247</v>
      </c>
      <c r="HB540" s="1" t="s">
        <v>4754</v>
      </c>
      <c r="HJ540" s="1" t="s">
        <v>216</v>
      </c>
      <c r="HK540" s="1" t="s">
        <v>232</v>
      </c>
      <c r="HL540" s="1" t="s">
        <v>253</v>
      </c>
      <c r="HM540" s="1" t="s">
        <v>216</v>
      </c>
      <c r="HN540" s="1" t="s">
        <v>232</v>
      </c>
      <c r="HO540" s="1" t="s">
        <v>232</v>
      </c>
    </row>
    <row r="541" ht="15.75" customHeight="1">
      <c r="A541" s="2">
        <v>43207.47614583333</v>
      </c>
      <c r="D541" s="1">
        <v>1.7988914504E10</v>
      </c>
      <c r="E541" s="1" t="s">
        <v>215</v>
      </c>
      <c r="F541" s="1" t="s">
        <v>232</v>
      </c>
      <c r="H541" s="1">
        <v>2015.0</v>
      </c>
      <c r="I541" s="1" t="s">
        <v>409</v>
      </c>
      <c r="J541" s="1" t="s">
        <v>480</v>
      </c>
      <c r="K541" s="1" t="s">
        <v>220</v>
      </c>
      <c r="AY541" s="1" t="s">
        <v>232</v>
      </c>
      <c r="AZ541" s="1" t="s">
        <v>221</v>
      </c>
      <c r="BB541" s="1" t="s">
        <v>222</v>
      </c>
      <c r="BD541" s="1" t="s">
        <v>962</v>
      </c>
      <c r="BF541" s="1" t="s">
        <v>4755</v>
      </c>
      <c r="BG541" s="1" t="s">
        <v>216</v>
      </c>
      <c r="BJ541" s="1">
        <v>24.0</v>
      </c>
      <c r="BK541" s="1" t="s">
        <v>216</v>
      </c>
      <c r="BL541" s="1" t="s">
        <v>4756</v>
      </c>
      <c r="BO541" s="1" t="s">
        <v>376</v>
      </c>
      <c r="BP541" s="1" t="s">
        <v>216</v>
      </c>
      <c r="BR541" s="1" t="s">
        <v>4757</v>
      </c>
      <c r="BS541" s="1" t="s">
        <v>4758</v>
      </c>
      <c r="BV541" s="1" t="s">
        <v>232</v>
      </c>
      <c r="BW541" s="1" t="s">
        <v>517</v>
      </c>
      <c r="CL541" s="1" t="s">
        <v>216</v>
      </c>
      <c r="CN541" s="1" t="s">
        <v>361</v>
      </c>
      <c r="CO541" s="1" t="s">
        <v>361</v>
      </c>
      <c r="CP541" s="1" t="s">
        <v>361</v>
      </c>
      <c r="CQ541" s="1" t="s">
        <v>361</v>
      </c>
      <c r="CR541" s="1" t="s">
        <v>216</v>
      </c>
      <c r="CS541" s="1" t="s">
        <v>436</v>
      </c>
      <c r="CT541" s="1" t="s">
        <v>238</v>
      </c>
      <c r="CY541" s="1" t="s">
        <v>325</v>
      </c>
      <c r="CZ541" s="1" t="s">
        <v>326</v>
      </c>
      <c r="DA541" s="1" t="s">
        <v>326</v>
      </c>
      <c r="DB541" s="1" t="s">
        <v>537</v>
      </c>
      <c r="DC541" s="1" t="s">
        <v>244</v>
      </c>
      <c r="DD541" s="1" t="s">
        <v>328</v>
      </c>
      <c r="DE541" s="1">
        <v>4.0</v>
      </c>
      <c r="DF541" s="1">
        <v>4.0</v>
      </c>
      <c r="DG541" s="1">
        <v>4.0</v>
      </c>
      <c r="DH541" s="1">
        <v>4.0</v>
      </c>
      <c r="DI541" s="1">
        <v>5.0</v>
      </c>
      <c r="DJ541" s="1">
        <v>5.0</v>
      </c>
      <c r="DK541" s="1">
        <v>5.0</v>
      </c>
      <c r="DP541" s="1">
        <v>4.0</v>
      </c>
      <c r="DS541" s="1">
        <v>4.0</v>
      </c>
      <c r="DT541" s="1">
        <v>4.0</v>
      </c>
      <c r="DU541" s="1">
        <v>3.0</v>
      </c>
      <c r="DV541" s="1" t="s">
        <v>216</v>
      </c>
      <c r="DX541" s="1" t="s">
        <v>245</v>
      </c>
      <c r="DY541" s="1" t="s">
        <v>245</v>
      </c>
      <c r="EE541" s="1" t="s">
        <v>294</v>
      </c>
      <c r="FP541" s="1" t="s">
        <v>511</v>
      </c>
      <c r="FQ541" s="1" t="s">
        <v>296</v>
      </c>
      <c r="FS541" s="1" t="s">
        <v>222</v>
      </c>
      <c r="FU541" s="1" t="s">
        <v>298</v>
      </c>
      <c r="FW541" s="1" t="s">
        <v>962</v>
      </c>
      <c r="FY541" s="1" t="s">
        <v>4755</v>
      </c>
      <c r="GB541" s="1" t="s">
        <v>478</v>
      </c>
      <c r="GC541" s="1" t="s">
        <v>216</v>
      </c>
      <c r="GE541" s="1" t="s">
        <v>435</v>
      </c>
      <c r="GF541" s="1">
        <v>3.0</v>
      </c>
      <c r="GG541" s="1" t="s">
        <v>216</v>
      </c>
      <c r="GH541" s="1" t="s">
        <v>216</v>
      </c>
      <c r="GK541" s="1" t="s">
        <v>4759</v>
      </c>
      <c r="GL541" s="1" t="s">
        <v>401</v>
      </c>
      <c r="GN541" s="1" t="s">
        <v>216</v>
      </c>
      <c r="GT541" s="1">
        <v>3.0</v>
      </c>
      <c r="GU541" s="1">
        <v>5.0</v>
      </c>
      <c r="GX541" s="1">
        <v>5.0</v>
      </c>
      <c r="GY541" s="1">
        <v>1.0</v>
      </c>
      <c r="GZ541" s="1">
        <v>5.0</v>
      </c>
      <c r="HA541" s="1" t="s">
        <v>247</v>
      </c>
      <c r="HC541" s="1" t="s">
        <v>595</v>
      </c>
      <c r="HJ541" s="1" t="s">
        <v>216</v>
      </c>
      <c r="HK541" s="1" t="s">
        <v>216</v>
      </c>
      <c r="HN541" s="1" t="s">
        <v>232</v>
      </c>
      <c r="HO541" s="1" t="s">
        <v>232</v>
      </c>
    </row>
    <row r="542" ht="15.75" customHeight="1">
      <c r="A542" s="2">
        <v>43207.520150462966</v>
      </c>
      <c r="D542" s="1">
        <v>1.7683674399E10</v>
      </c>
      <c r="E542" s="1" t="s">
        <v>215</v>
      </c>
      <c r="F542" s="1" t="s">
        <v>216</v>
      </c>
      <c r="G542" s="1" t="s">
        <v>373</v>
      </c>
      <c r="H542" s="1">
        <v>2017.0</v>
      </c>
      <c r="I542" s="1" t="s">
        <v>218</v>
      </c>
      <c r="J542" s="1" t="s">
        <v>530</v>
      </c>
      <c r="K542" s="1" t="s">
        <v>220</v>
      </c>
      <c r="AY542" s="1" t="s">
        <v>216</v>
      </c>
      <c r="AZ542" s="1" t="s">
        <v>221</v>
      </c>
      <c r="BB542" s="1" t="s">
        <v>222</v>
      </c>
      <c r="BD542" s="1" t="s">
        <v>223</v>
      </c>
      <c r="BE542" s="1" t="s">
        <v>224</v>
      </c>
      <c r="BG542" s="1" t="s">
        <v>216</v>
      </c>
      <c r="BJ542" s="1">
        <v>12.0</v>
      </c>
      <c r="BK542" s="1" t="s">
        <v>216</v>
      </c>
      <c r="BL542" s="1" t="s">
        <v>4760</v>
      </c>
      <c r="BN542" s="1" t="s">
        <v>4761</v>
      </c>
      <c r="BO542" s="1" t="s">
        <v>258</v>
      </c>
      <c r="BP542" s="1" t="s">
        <v>216</v>
      </c>
      <c r="BR542" s="1" t="s">
        <v>229</v>
      </c>
      <c r="BS542" s="1" t="s">
        <v>680</v>
      </c>
      <c r="BT542" s="1">
        <v>1.76479911E8</v>
      </c>
      <c r="BU542" s="1" t="s">
        <v>4762</v>
      </c>
      <c r="BV542" s="1" t="s">
        <v>232</v>
      </c>
      <c r="BW542" s="1" t="s">
        <v>535</v>
      </c>
      <c r="CL542" s="1" t="s">
        <v>216</v>
      </c>
      <c r="CN542" s="1" t="s">
        <v>237</v>
      </c>
      <c r="CO542" s="1" t="s">
        <v>237</v>
      </c>
      <c r="CP542" s="1" t="s">
        <v>361</v>
      </c>
      <c r="CQ542" s="1" t="s">
        <v>361</v>
      </c>
      <c r="CR542" s="1" t="s">
        <v>216</v>
      </c>
      <c r="CS542" s="1" t="s">
        <v>238</v>
      </c>
      <c r="CT542" s="1" t="s">
        <v>436</v>
      </c>
      <c r="CU542" s="1" t="s">
        <v>239</v>
      </c>
      <c r="CV542" s="1" t="s">
        <v>239</v>
      </c>
      <c r="CW542" s="1" t="s">
        <v>239</v>
      </c>
      <c r="CX542" s="1" t="s">
        <v>239</v>
      </c>
      <c r="CY542" s="1" t="s">
        <v>362</v>
      </c>
      <c r="CZ542" s="1" t="s">
        <v>266</v>
      </c>
      <c r="DA542" s="1" t="s">
        <v>363</v>
      </c>
      <c r="DB542" s="1" t="s">
        <v>286</v>
      </c>
      <c r="DC542" s="1" t="s">
        <v>244</v>
      </c>
      <c r="DD542" s="1" t="s">
        <v>244</v>
      </c>
      <c r="DE542" s="1">
        <v>4.0</v>
      </c>
      <c r="DF542" s="1">
        <v>5.0</v>
      </c>
      <c r="DG542" s="1">
        <v>5.0</v>
      </c>
      <c r="DH542" s="1">
        <v>4.0</v>
      </c>
      <c r="DI542" s="1">
        <v>5.0</v>
      </c>
      <c r="DJ542" s="1">
        <v>5.0</v>
      </c>
      <c r="DK542" s="1">
        <v>4.0</v>
      </c>
      <c r="DL542" s="1">
        <v>4.0</v>
      </c>
      <c r="DM542" s="1">
        <v>3.0</v>
      </c>
      <c r="DN542" s="1">
        <v>0.0</v>
      </c>
      <c r="DO542" s="1">
        <v>5.0</v>
      </c>
      <c r="DP542" s="1">
        <v>5.0</v>
      </c>
      <c r="DQ542" s="1">
        <v>1.0</v>
      </c>
      <c r="DR542" s="1">
        <v>3.0</v>
      </c>
      <c r="DS542" s="1">
        <v>4.0</v>
      </c>
      <c r="DU542" s="1">
        <v>4.0</v>
      </c>
      <c r="DV542" s="1" t="s">
        <v>216</v>
      </c>
      <c r="DX542" s="1" t="s">
        <v>384</v>
      </c>
      <c r="DY542" s="1" t="s">
        <v>384</v>
      </c>
      <c r="EC542" s="1" t="s">
        <v>246</v>
      </c>
      <c r="ED542" s="1" t="s">
        <v>246</v>
      </c>
      <c r="GZ542" s="1">
        <v>4.0</v>
      </c>
      <c r="HA542" s="1" t="s">
        <v>305</v>
      </c>
      <c r="HB542" s="1" t="s">
        <v>4763</v>
      </c>
      <c r="HC542" s="1" t="s">
        <v>4764</v>
      </c>
      <c r="HF542" s="1" t="s">
        <v>361</v>
      </c>
      <c r="HG542" s="1" t="s">
        <v>237</v>
      </c>
      <c r="HI542" s="1" t="s">
        <v>4765</v>
      </c>
      <c r="HJ542" s="1" t="s">
        <v>232</v>
      </c>
      <c r="HK542" s="1" t="s">
        <v>232</v>
      </c>
      <c r="HL542" s="1" t="s">
        <v>371</v>
      </c>
      <c r="HM542" s="1" t="s">
        <v>232</v>
      </c>
      <c r="HN542" s="1" t="s">
        <v>216</v>
      </c>
      <c r="HO542" s="1" t="s">
        <v>232</v>
      </c>
    </row>
    <row r="543" ht="15.75" customHeight="1">
      <c r="A543" s="2">
        <v>43207.589004629626</v>
      </c>
      <c r="D543" s="1">
        <v>1.7886923568E10</v>
      </c>
      <c r="E543" s="1" t="s">
        <v>215</v>
      </c>
      <c r="F543" s="1" t="s">
        <v>232</v>
      </c>
      <c r="H543" s="1">
        <v>2016.0</v>
      </c>
      <c r="I543" s="1" t="s">
        <v>409</v>
      </c>
      <c r="J543" s="1" t="s">
        <v>480</v>
      </c>
      <c r="K543" s="1" t="s">
        <v>754</v>
      </c>
      <c r="Q543" s="1" t="s">
        <v>987</v>
      </c>
      <c r="R543" s="1" t="s">
        <v>4766</v>
      </c>
      <c r="S543" s="1" t="s">
        <v>328</v>
      </c>
      <c r="T543" s="1" t="s">
        <v>947</v>
      </c>
      <c r="AY543" s="1" t="s">
        <v>232</v>
      </c>
      <c r="EE543" s="1" t="s">
        <v>294</v>
      </c>
      <c r="FP543" s="1" t="s">
        <v>362</v>
      </c>
      <c r="FQ543" s="1" t="s">
        <v>296</v>
      </c>
      <c r="FS543" s="1" t="s">
        <v>297</v>
      </c>
      <c r="FT543" s="1">
        <v>11.0</v>
      </c>
      <c r="FU543" s="1" t="s">
        <v>298</v>
      </c>
      <c r="FV543" s="1" t="s">
        <v>4767</v>
      </c>
      <c r="FW543" s="1" t="s">
        <v>223</v>
      </c>
      <c r="FX543" s="1" t="s">
        <v>1193</v>
      </c>
      <c r="FZ543" s="1" t="s">
        <v>4768</v>
      </c>
      <c r="GC543" s="1" t="s">
        <v>232</v>
      </c>
      <c r="GD543" s="1" t="s">
        <v>4769</v>
      </c>
      <c r="GE543" s="1" t="s">
        <v>435</v>
      </c>
      <c r="GF543" s="1">
        <v>11.0</v>
      </c>
      <c r="GG543" s="1" t="s">
        <v>232</v>
      </c>
      <c r="GH543" s="1" t="s">
        <v>216</v>
      </c>
      <c r="GK543" s="1" t="s">
        <v>489</v>
      </c>
      <c r="GL543" s="1" t="s">
        <v>419</v>
      </c>
      <c r="GN543" s="1" t="s">
        <v>216</v>
      </c>
      <c r="GP543" s="1">
        <v>4.0</v>
      </c>
      <c r="GU543" s="1">
        <v>2.0</v>
      </c>
      <c r="GX543" s="1">
        <v>3.0</v>
      </c>
      <c r="GY543" s="1">
        <v>2.0</v>
      </c>
      <c r="GZ543" s="1">
        <v>4.0</v>
      </c>
      <c r="HA543" s="1" t="s">
        <v>247</v>
      </c>
      <c r="HB543" s="1" t="s">
        <v>4770</v>
      </c>
      <c r="HC543" s="1" t="s">
        <v>4771</v>
      </c>
      <c r="HD543" s="1" t="s">
        <v>4772</v>
      </c>
      <c r="HE543" s="1" t="s">
        <v>4773</v>
      </c>
      <c r="HJ543" s="1" t="s">
        <v>216</v>
      </c>
      <c r="HK543" s="1" t="s">
        <v>232</v>
      </c>
      <c r="HL543" s="1" t="s">
        <v>570</v>
      </c>
      <c r="HM543" s="1" t="s">
        <v>216</v>
      </c>
      <c r="HN543" s="1" t="s">
        <v>216</v>
      </c>
      <c r="HO543" s="1" t="s">
        <v>232</v>
      </c>
    </row>
    <row r="544" ht="15.75" customHeight="1">
      <c r="A544" s="2">
        <v>43207.6909375</v>
      </c>
      <c r="D544" s="1">
        <v>1.8575340129E10</v>
      </c>
      <c r="E544" s="1" t="s">
        <v>215</v>
      </c>
      <c r="F544" s="1" t="s">
        <v>232</v>
      </c>
      <c r="H544" s="1">
        <v>2015.0</v>
      </c>
      <c r="I544" s="1" t="s">
        <v>218</v>
      </c>
      <c r="J544" s="1" t="s">
        <v>697</v>
      </c>
      <c r="K544" s="1" t="s">
        <v>220</v>
      </c>
      <c r="AY544" s="1" t="s">
        <v>216</v>
      </c>
      <c r="AZ544" s="1" t="s">
        <v>221</v>
      </c>
      <c r="BB544" s="1" t="s">
        <v>222</v>
      </c>
      <c r="BD544" s="1" t="s">
        <v>223</v>
      </c>
      <c r="BE544" s="1" t="s">
        <v>224</v>
      </c>
      <c r="BG544" s="1" t="s">
        <v>216</v>
      </c>
      <c r="BJ544" s="1">
        <v>30.0</v>
      </c>
      <c r="BK544" s="1" t="s">
        <v>216</v>
      </c>
      <c r="BL544" s="1" t="s">
        <v>4774</v>
      </c>
      <c r="BM544" s="1" t="s">
        <v>4775</v>
      </c>
      <c r="BN544" s="1" t="s">
        <v>4776</v>
      </c>
      <c r="BO544" s="1" t="s">
        <v>478</v>
      </c>
      <c r="BP544" s="1" t="s">
        <v>216</v>
      </c>
      <c r="BR544" s="1" t="s">
        <v>354</v>
      </c>
      <c r="BS544" s="1" t="s">
        <v>4777</v>
      </c>
      <c r="BU544" s="1" t="s">
        <v>4778</v>
      </c>
      <c r="BV544" s="1" t="s">
        <v>232</v>
      </c>
      <c r="BW544" s="1" t="s">
        <v>1865</v>
      </c>
      <c r="BY544" s="1" t="s">
        <v>814</v>
      </c>
      <c r="CC544" s="1" t="s">
        <v>829</v>
      </c>
      <c r="CK544" s="1">
        <v>25000.0</v>
      </c>
      <c r="CL544" s="1" t="s">
        <v>216</v>
      </c>
      <c r="CM544" s="1">
        <v>25000.0</v>
      </c>
      <c r="CN544" s="1" t="s">
        <v>237</v>
      </c>
      <c r="CO544" s="1" t="s">
        <v>237</v>
      </c>
      <c r="CP544" s="1" t="s">
        <v>237</v>
      </c>
      <c r="CQ544" s="1" t="s">
        <v>361</v>
      </c>
      <c r="CR544" s="1" t="s">
        <v>232</v>
      </c>
      <c r="CS544" s="1" t="s">
        <v>238</v>
      </c>
      <c r="CT544" s="1" t="s">
        <v>283</v>
      </c>
      <c r="CU544" s="1" t="s">
        <v>239</v>
      </c>
      <c r="CV544" s="1" t="s">
        <v>283</v>
      </c>
      <c r="CW544" s="1" t="s">
        <v>239</v>
      </c>
      <c r="CX544" s="1" t="s">
        <v>239</v>
      </c>
      <c r="CY544" s="1" t="s">
        <v>295</v>
      </c>
      <c r="CZ544" s="1" t="s">
        <v>470</v>
      </c>
      <c r="DA544" s="1" t="s">
        <v>2202</v>
      </c>
      <c r="DB544" s="1" t="s">
        <v>383</v>
      </c>
      <c r="DC544" s="1" t="s">
        <v>244</v>
      </c>
      <c r="DD544" s="1" t="s">
        <v>244</v>
      </c>
      <c r="DE544" s="1">
        <v>5.0</v>
      </c>
      <c r="DF544" s="1">
        <v>3.0</v>
      </c>
      <c r="DG544" s="1">
        <v>5.0</v>
      </c>
      <c r="DH544" s="1">
        <v>3.0</v>
      </c>
      <c r="DI544" s="1">
        <v>4.0</v>
      </c>
      <c r="DJ544" s="1">
        <v>3.0</v>
      </c>
      <c r="DK544" s="1">
        <v>0.0</v>
      </c>
      <c r="DL544" s="1">
        <v>0.0</v>
      </c>
      <c r="DM544" s="1">
        <v>1.0</v>
      </c>
      <c r="DN544" s="1">
        <v>5.0</v>
      </c>
      <c r="DO544" s="1">
        <v>4.0</v>
      </c>
      <c r="DP544" s="1">
        <v>4.0</v>
      </c>
      <c r="DQ544" s="1">
        <v>4.0</v>
      </c>
      <c r="DR544" s="1">
        <v>0.0</v>
      </c>
      <c r="DS544" s="1">
        <v>3.0</v>
      </c>
      <c r="DT544" s="1">
        <v>0.0</v>
      </c>
      <c r="DU544" s="1">
        <v>0.0</v>
      </c>
      <c r="DV544" s="1" t="s">
        <v>216</v>
      </c>
      <c r="DX544" s="1" t="s">
        <v>268</v>
      </c>
      <c r="DY544" s="1" t="s">
        <v>268</v>
      </c>
      <c r="DZ544" s="1" t="s">
        <v>4779</v>
      </c>
      <c r="GZ544" s="1">
        <v>4.0</v>
      </c>
      <c r="HA544" s="1" t="s">
        <v>270</v>
      </c>
      <c r="HB544" s="1" t="s">
        <v>4780</v>
      </c>
      <c r="HC544" s="1" t="s">
        <v>4781</v>
      </c>
      <c r="HD544" s="1" t="s">
        <v>4782</v>
      </c>
      <c r="HJ544" s="1" t="s">
        <v>216</v>
      </c>
      <c r="HK544" s="1" t="s">
        <v>232</v>
      </c>
      <c r="HL544" s="1" t="s">
        <v>430</v>
      </c>
      <c r="HM544" s="1" t="s">
        <v>216</v>
      </c>
      <c r="HN544" s="1" t="s">
        <v>216</v>
      </c>
      <c r="HO544" s="1" t="s">
        <v>232</v>
      </c>
      <c r="HP544" s="1" t="s">
        <v>4783</v>
      </c>
      <c r="HQ544" s="1" t="s">
        <v>4784</v>
      </c>
    </row>
    <row r="545" ht="15.75" customHeight="1">
      <c r="A545" s="2">
        <v>43207.71328703704</v>
      </c>
      <c r="D545" s="1">
        <v>1.788417077E10</v>
      </c>
      <c r="E545" s="1" t="s">
        <v>215</v>
      </c>
      <c r="F545" s="1" t="s">
        <v>232</v>
      </c>
      <c r="H545" s="1">
        <v>2015.0</v>
      </c>
      <c r="I545" s="1" t="s">
        <v>218</v>
      </c>
      <c r="J545" s="1" t="s">
        <v>480</v>
      </c>
      <c r="K545" s="1" t="s">
        <v>220</v>
      </c>
      <c r="AY545" s="1" t="s">
        <v>232</v>
      </c>
      <c r="AZ545" s="1" t="s">
        <v>221</v>
      </c>
      <c r="BB545" s="1" t="s">
        <v>222</v>
      </c>
      <c r="BD545" s="1" t="s">
        <v>223</v>
      </c>
      <c r="BE545" s="1" t="s">
        <v>224</v>
      </c>
      <c r="BG545" s="1" t="s">
        <v>216</v>
      </c>
      <c r="BJ545" s="1">
        <v>7.0</v>
      </c>
      <c r="BK545" s="1" t="s">
        <v>216</v>
      </c>
      <c r="BO545" s="1" t="s">
        <v>228</v>
      </c>
      <c r="BV545" s="1" t="s">
        <v>232</v>
      </c>
      <c r="BW545" s="1" t="s">
        <v>736</v>
      </c>
      <c r="CY545" s="1" t="s">
        <v>693</v>
      </c>
      <c r="CZ545" s="1" t="s">
        <v>266</v>
      </c>
      <c r="DA545" s="1" t="s">
        <v>4785</v>
      </c>
      <c r="EE545" s="1" t="s">
        <v>294</v>
      </c>
      <c r="FP545" s="1" t="s">
        <v>362</v>
      </c>
      <c r="FQ545" s="1" t="s">
        <v>296</v>
      </c>
      <c r="FS545" s="1" t="s">
        <v>222</v>
      </c>
      <c r="FW545" s="1" t="s">
        <v>223</v>
      </c>
      <c r="GE545" s="1" t="s">
        <v>435</v>
      </c>
      <c r="GG545" s="1" t="s">
        <v>216</v>
      </c>
      <c r="GK545" s="1" t="s">
        <v>489</v>
      </c>
      <c r="GL545" s="1" t="s">
        <v>286</v>
      </c>
      <c r="GZ545" s="1">
        <v>4.0</v>
      </c>
    </row>
    <row r="546" ht="15.75" customHeight="1">
      <c r="A546" s="2">
        <v>43207.86512731481</v>
      </c>
      <c r="D546" s="1">
        <v>1.7683675298E10</v>
      </c>
      <c r="E546" s="1" t="s">
        <v>215</v>
      </c>
      <c r="F546" s="1" t="s">
        <v>232</v>
      </c>
      <c r="H546" s="1">
        <v>2016.0</v>
      </c>
      <c r="I546" s="1" t="s">
        <v>409</v>
      </c>
      <c r="J546" s="1" t="s">
        <v>480</v>
      </c>
      <c r="K546" s="1" t="s">
        <v>220</v>
      </c>
      <c r="AY546" s="1" t="s">
        <v>216</v>
      </c>
      <c r="AZ546" s="1" t="s">
        <v>221</v>
      </c>
      <c r="BB546" s="1" t="s">
        <v>490</v>
      </c>
      <c r="BC546" s="1">
        <v>3.0</v>
      </c>
      <c r="BD546" s="1" t="s">
        <v>223</v>
      </c>
      <c r="BE546" s="1" t="s">
        <v>293</v>
      </c>
      <c r="BG546" s="1" t="s">
        <v>216</v>
      </c>
      <c r="BJ546" s="1">
        <v>2.0</v>
      </c>
      <c r="BK546" s="1" t="s">
        <v>216</v>
      </c>
      <c r="BO546" s="1" t="s">
        <v>228</v>
      </c>
      <c r="BP546" s="1" t="s">
        <v>216</v>
      </c>
      <c r="BR546" s="1" t="s">
        <v>354</v>
      </c>
      <c r="BS546" s="1" t="s">
        <v>4786</v>
      </c>
      <c r="BU546" s="1" t="s">
        <v>4787</v>
      </c>
      <c r="BV546" s="1" t="s">
        <v>232</v>
      </c>
      <c r="BW546" s="1" t="s">
        <v>435</v>
      </c>
      <c r="CN546" s="1" t="s">
        <v>237</v>
      </c>
      <c r="CO546" s="1" t="s">
        <v>361</v>
      </c>
      <c r="CP546" s="1" t="s">
        <v>237</v>
      </c>
      <c r="CQ546" s="1" t="s">
        <v>361</v>
      </c>
      <c r="CR546" s="1" t="s">
        <v>216</v>
      </c>
      <c r="CS546" s="1" t="s">
        <v>238</v>
      </c>
      <c r="CT546" s="1" t="s">
        <v>265</v>
      </c>
      <c r="CU546" s="1" t="s">
        <v>239</v>
      </c>
      <c r="CV546" s="1" t="s">
        <v>239</v>
      </c>
      <c r="CW546" s="1" t="s">
        <v>239</v>
      </c>
      <c r="CX546" s="1" t="s">
        <v>239</v>
      </c>
      <c r="CY546" s="1" t="s">
        <v>325</v>
      </c>
      <c r="CZ546" s="1" t="s">
        <v>326</v>
      </c>
      <c r="DA546" s="1" t="s">
        <v>327</v>
      </c>
      <c r="DB546" s="1" t="s">
        <v>286</v>
      </c>
      <c r="DC546" s="1" t="s">
        <v>244</v>
      </c>
      <c r="DD546" s="1" t="s">
        <v>244</v>
      </c>
      <c r="DE546" s="1">
        <v>4.0</v>
      </c>
      <c r="DF546" s="1">
        <v>4.0</v>
      </c>
      <c r="DG546" s="1">
        <v>5.0</v>
      </c>
      <c r="DH546" s="1">
        <v>3.0</v>
      </c>
      <c r="DI546" s="1">
        <v>5.0</v>
      </c>
      <c r="DJ546" s="1">
        <v>5.0</v>
      </c>
      <c r="DK546" s="1">
        <v>1.0</v>
      </c>
      <c r="DL546" s="1">
        <v>2.0</v>
      </c>
      <c r="DM546" s="1">
        <v>1.0</v>
      </c>
      <c r="DN546" s="1">
        <v>1.0</v>
      </c>
      <c r="DO546" s="1">
        <v>1.0</v>
      </c>
      <c r="DP546" s="1">
        <v>4.0</v>
      </c>
      <c r="DQ546" s="1">
        <v>1.0</v>
      </c>
      <c r="DS546" s="1">
        <v>5.0</v>
      </c>
      <c r="DT546" s="1">
        <v>5.0</v>
      </c>
      <c r="DU546" s="1">
        <v>1.0</v>
      </c>
      <c r="DV546" s="1" t="s">
        <v>216</v>
      </c>
      <c r="DX546" s="1" t="s">
        <v>269</v>
      </c>
      <c r="DY546" s="1" t="s">
        <v>384</v>
      </c>
      <c r="EB546" s="1" t="s">
        <v>246</v>
      </c>
      <c r="GZ546" s="1">
        <v>3.0</v>
      </c>
      <c r="HA546" s="1" t="s">
        <v>247</v>
      </c>
      <c r="HJ546" s="1" t="s">
        <v>216</v>
      </c>
      <c r="HK546" s="1" t="s">
        <v>232</v>
      </c>
      <c r="HL546" s="1" t="s">
        <v>424</v>
      </c>
      <c r="HM546" s="1" t="s">
        <v>216</v>
      </c>
      <c r="HN546" s="1" t="s">
        <v>216</v>
      </c>
      <c r="HO546" s="1" t="s">
        <v>232</v>
      </c>
    </row>
    <row r="547" ht="15.75" customHeight="1">
      <c r="A547" s="2">
        <v>43207.937002314815</v>
      </c>
      <c r="D547" s="1">
        <v>1.7835517331E10</v>
      </c>
      <c r="E547" s="1" t="s">
        <v>215</v>
      </c>
      <c r="F547" s="1" t="s">
        <v>232</v>
      </c>
      <c r="H547" s="1">
        <v>2016.0</v>
      </c>
      <c r="I547" s="1" t="s">
        <v>218</v>
      </c>
      <c r="J547" s="1" t="s">
        <v>697</v>
      </c>
      <c r="K547" s="1" t="s">
        <v>220</v>
      </c>
      <c r="AY547" s="1" t="s">
        <v>216</v>
      </c>
      <c r="AZ547" s="1" t="s">
        <v>221</v>
      </c>
      <c r="BB547" s="1" t="s">
        <v>749</v>
      </c>
      <c r="BD547" s="1" t="s">
        <v>223</v>
      </c>
      <c r="BE547" s="1" t="s">
        <v>1586</v>
      </c>
      <c r="BG547" s="1" t="s">
        <v>216</v>
      </c>
      <c r="BJ547" s="1">
        <v>13.0</v>
      </c>
      <c r="BK547" s="1" t="s">
        <v>216</v>
      </c>
      <c r="BL547" s="1" t="s">
        <v>4788</v>
      </c>
      <c r="BM547" s="1" t="s">
        <v>4789</v>
      </c>
      <c r="BN547" s="1" t="s">
        <v>4790</v>
      </c>
      <c r="BO547" s="1" t="s">
        <v>258</v>
      </c>
      <c r="BP547" s="1" t="s">
        <v>232</v>
      </c>
      <c r="BQ547" s="1" t="s">
        <v>4791</v>
      </c>
      <c r="BR547" s="1" t="s">
        <v>354</v>
      </c>
      <c r="BS547" s="1" t="s">
        <v>4792</v>
      </c>
      <c r="BV547" s="1" t="s">
        <v>232</v>
      </c>
      <c r="BW547" s="1" t="s">
        <v>378</v>
      </c>
      <c r="BY547" s="1" t="s">
        <v>722</v>
      </c>
      <c r="CD547" s="1" t="s">
        <v>521</v>
      </c>
      <c r="CK547" s="1">
        <v>32760.0</v>
      </c>
      <c r="CL547" s="1" t="s">
        <v>216</v>
      </c>
      <c r="CM547" s="1">
        <v>32760.0</v>
      </c>
      <c r="CN547" s="1" t="s">
        <v>237</v>
      </c>
      <c r="CO547" s="1" t="s">
        <v>237</v>
      </c>
      <c r="CP547" s="1" t="s">
        <v>237</v>
      </c>
      <c r="CQ547" s="1" t="s">
        <v>237</v>
      </c>
      <c r="CR547" s="1" t="s">
        <v>216</v>
      </c>
      <c r="CS547" s="1" t="s">
        <v>238</v>
      </c>
      <c r="CT547" s="1" t="s">
        <v>265</v>
      </c>
      <c r="CU547" s="1" t="s">
        <v>239</v>
      </c>
      <c r="CV547" s="1" t="s">
        <v>239</v>
      </c>
      <c r="CW547" s="1" t="s">
        <v>239</v>
      </c>
      <c r="CX547" s="1" t="s">
        <v>239</v>
      </c>
      <c r="CY547" s="1" t="s">
        <v>976</v>
      </c>
      <c r="CZ547" s="1" t="s">
        <v>391</v>
      </c>
      <c r="DA547" s="1" t="s">
        <v>327</v>
      </c>
      <c r="DB547" s="1" t="s">
        <v>243</v>
      </c>
      <c r="DC547" s="1" t="s">
        <v>244</v>
      </c>
      <c r="DD547" s="1" t="s">
        <v>244</v>
      </c>
      <c r="DE547" s="1">
        <v>5.0</v>
      </c>
      <c r="DF547" s="1">
        <v>5.0</v>
      </c>
      <c r="DG547" s="1">
        <v>5.0</v>
      </c>
      <c r="DH547" s="1">
        <v>3.0</v>
      </c>
      <c r="DI547" s="1">
        <v>4.0</v>
      </c>
      <c r="DJ547" s="1">
        <v>5.0</v>
      </c>
      <c r="DK547" s="1">
        <v>2.0</v>
      </c>
      <c r="DL547" s="1">
        <v>2.0</v>
      </c>
      <c r="DM547" s="1">
        <v>1.0</v>
      </c>
      <c r="DN547" s="1">
        <v>4.0</v>
      </c>
      <c r="DO547" s="1">
        <v>5.0</v>
      </c>
      <c r="DP547" s="1">
        <v>3.0</v>
      </c>
      <c r="DQ547" s="1">
        <v>3.0</v>
      </c>
      <c r="DR547" s="1">
        <v>1.0</v>
      </c>
      <c r="DS547" s="1">
        <v>4.0</v>
      </c>
      <c r="DU547" s="1">
        <v>1.0</v>
      </c>
      <c r="DV547" s="1" t="s">
        <v>216</v>
      </c>
      <c r="DX547" s="1" t="s">
        <v>269</v>
      </c>
      <c r="DY547" s="1" t="s">
        <v>268</v>
      </c>
      <c r="DZ547" s="1" t="s">
        <v>4793</v>
      </c>
      <c r="EA547" s="1" t="s">
        <v>246</v>
      </c>
      <c r="EB547" s="1" t="s">
        <v>246</v>
      </c>
      <c r="ED547" s="1" t="s">
        <v>246</v>
      </c>
      <c r="GZ547" s="1">
        <v>4.0</v>
      </c>
      <c r="HA547" s="1" t="s">
        <v>247</v>
      </c>
      <c r="HB547" s="1" t="s">
        <v>4794</v>
      </c>
      <c r="HC547" s="1" t="s">
        <v>4795</v>
      </c>
      <c r="HD547" s="1" t="s">
        <v>4796</v>
      </c>
      <c r="HE547" s="1" t="s">
        <v>4796</v>
      </c>
      <c r="HI547" s="1" t="s">
        <v>4797</v>
      </c>
      <c r="HJ547" s="1" t="s">
        <v>232</v>
      </c>
      <c r="HK547" s="1" t="s">
        <v>232</v>
      </c>
      <c r="HL547" s="1" t="s">
        <v>430</v>
      </c>
      <c r="HM547" s="1" t="s">
        <v>216</v>
      </c>
      <c r="HN547" s="1" t="s">
        <v>216</v>
      </c>
      <c r="HO547" s="1" t="s">
        <v>232</v>
      </c>
      <c r="HP547" s="1" t="s">
        <v>4798</v>
      </c>
    </row>
    <row r="548" ht="15.75" customHeight="1">
      <c r="A548" s="2">
        <v>43208.06972222222</v>
      </c>
      <c r="D548" s="1">
        <v>1.7985290284E10</v>
      </c>
      <c r="E548" s="1" t="s">
        <v>215</v>
      </c>
      <c r="F548" s="1" t="s">
        <v>232</v>
      </c>
      <c r="H548" s="1">
        <v>2016.0</v>
      </c>
      <c r="I548" s="1" t="s">
        <v>409</v>
      </c>
      <c r="J548" s="1" t="s">
        <v>480</v>
      </c>
      <c r="K548" s="1" t="s">
        <v>220</v>
      </c>
      <c r="AY548" s="1" t="s">
        <v>216</v>
      </c>
      <c r="AZ548" s="1" t="s">
        <v>221</v>
      </c>
      <c r="BB548" s="1" t="s">
        <v>222</v>
      </c>
      <c r="BD548" s="1" t="s">
        <v>223</v>
      </c>
      <c r="BE548" s="1" t="s">
        <v>1193</v>
      </c>
      <c r="BG548" s="1" t="s">
        <v>216</v>
      </c>
      <c r="BJ548" s="1">
        <v>19.0</v>
      </c>
      <c r="BK548" s="1" t="s">
        <v>216</v>
      </c>
      <c r="BO548" s="1" t="s">
        <v>319</v>
      </c>
      <c r="BV548" s="1" t="s">
        <v>232</v>
      </c>
      <c r="BW548" s="1" t="s">
        <v>517</v>
      </c>
      <c r="CL548" s="1" t="s">
        <v>232</v>
      </c>
      <c r="CZ548" s="1" t="s">
        <v>437</v>
      </c>
      <c r="DA548" s="1" t="s">
        <v>437</v>
      </c>
      <c r="DE548" s="1">
        <v>4.0</v>
      </c>
      <c r="GZ548" s="1">
        <v>4.0</v>
      </c>
    </row>
    <row r="549" ht="15.75" customHeight="1">
      <c r="A549" s="2">
        <v>43208.75226851852</v>
      </c>
      <c r="D549" s="1">
        <v>1.8758723962E10</v>
      </c>
      <c r="E549" s="1" t="s">
        <v>350</v>
      </c>
      <c r="H549" s="1">
        <v>2016.0</v>
      </c>
      <c r="I549" s="1" t="s">
        <v>218</v>
      </c>
      <c r="J549" s="1" t="s">
        <v>219</v>
      </c>
      <c r="K549" s="1" t="s">
        <v>220</v>
      </c>
      <c r="AY549" s="1" t="s">
        <v>216</v>
      </c>
      <c r="AZ549" s="1" t="s">
        <v>221</v>
      </c>
      <c r="BB549" s="1" t="s">
        <v>222</v>
      </c>
      <c r="BD549" s="1" t="s">
        <v>223</v>
      </c>
      <c r="BE549" s="1" t="s">
        <v>256</v>
      </c>
      <c r="BG549" s="1" t="s">
        <v>216</v>
      </c>
      <c r="BJ549" s="1">
        <v>11.0</v>
      </c>
      <c r="BK549" s="1" t="s">
        <v>216</v>
      </c>
      <c r="BO549" s="1" t="s">
        <v>258</v>
      </c>
      <c r="BV549" s="1" t="s">
        <v>232</v>
      </c>
      <c r="BW549" s="1" t="s">
        <v>233</v>
      </c>
      <c r="CS549" s="1" t="s">
        <v>238</v>
      </c>
      <c r="CT549" s="1" t="s">
        <v>283</v>
      </c>
      <c r="CY549" s="1" t="s">
        <v>1547</v>
      </c>
      <c r="CZ549" s="1" t="s">
        <v>266</v>
      </c>
      <c r="DA549" s="1" t="s">
        <v>1583</v>
      </c>
      <c r="DB549" s="1" t="s">
        <v>401</v>
      </c>
      <c r="DE549" s="1">
        <v>4.0</v>
      </c>
      <c r="DP549" s="1">
        <v>4.0</v>
      </c>
      <c r="GZ549" s="1">
        <v>3.0</v>
      </c>
      <c r="HA549" s="1" t="s">
        <v>247</v>
      </c>
    </row>
    <row r="550" ht="15.75" customHeight="1">
      <c r="A550" s="2">
        <v>43208.87636574074</v>
      </c>
      <c r="D550" s="1">
        <v>1.7831009831E10</v>
      </c>
      <c r="E550" s="1" t="s">
        <v>350</v>
      </c>
      <c r="F550" s="1" t="s">
        <v>232</v>
      </c>
      <c r="H550" s="1">
        <v>2016.0</v>
      </c>
      <c r="I550" s="1" t="s">
        <v>218</v>
      </c>
      <c r="J550" s="1" t="s">
        <v>973</v>
      </c>
      <c r="K550" s="1" t="s">
        <v>220</v>
      </c>
      <c r="AY550" s="1" t="s">
        <v>216</v>
      </c>
      <c r="AZ550" s="1" t="s">
        <v>221</v>
      </c>
      <c r="BB550" s="1" t="s">
        <v>222</v>
      </c>
      <c r="BD550" s="1" t="s">
        <v>223</v>
      </c>
      <c r="BE550" s="1" t="s">
        <v>676</v>
      </c>
      <c r="BG550" s="1" t="s">
        <v>216</v>
      </c>
      <c r="BJ550" s="1">
        <v>12.0</v>
      </c>
      <c r="BK550" s="1" t="s">
        <v>216</v>
      </c>
      <c r="BL550" s="1" t="s">
        <v>4799</v>
      </c>
      <c r="BM550" s="1" t="s">
        <v>4800</v>
      </c>
      <c r="BN550" s="1" t="s">
        <v>4801</v>
      </c>
      <c r="BO550" s="1" t="s">
        <v>258</v>
      </c>
      <c r="BP550" s="1" t="s">
        <v>232</v>
      </c>
      <c r="BQ550" s="1" t="s">
        <v>4802</v>
      </c>
      <c r="BR550" s="1" t="s">
        <v>354</v>
      </c>
      <c r="BS550" s="1" t="s">
        <v>4803</v>
      </c>
      <c r="BU550" s="1" t="s">
        <v>4804</v>
      </c>
      <c r="BV550" s="1" t="s">
        <v>232</v>
      </c>
      <c r="BW550" s="1" t="s">
        <v>736</v>
      </c>
      <c r="CK550" s="1">
        <v>33000.0</v>
      </c>
      <c r="CL550" s="1" t="s">
        <v>232</v>
      </c>
      <c r="CM550" s="1">
        <v>35000.0</v>
      </c>
      <c r="CN550" s="1" t="s">
        <v>237</v>
      </c>
      <c r="CO550" s="1" t="s">
        <v>237</v>
      </c>
      <c r="CP550" s="1" t="s">
        <v>237</v>
      </c>
      <c r="CQ550" s="1" t="s">
        <v>361</v>
      </c>
      <c r="CR550" s="1" t="s">
        <v>232</v>
      </c>
      <c r="CS550" s="1" t="s">
        <v>238</v>
      </c>
      <c r="CT550" s="1" t="s">
        <v>238</v>
      </c>
      <c r="CU550" s="1" t="s">
        <v>239</v>
      </c>
      <c r="CV550" s="1" t="s">
        <v>436</v>
      </c>
      <c r="CW550" s="1" t="s">
        <v>239</v>
      </c>
      <c r="CX550" s="1" t="s">
        <v>239</v>
      </c>
      <c r="CZ550" s="1" t="s">
        <v>266</v>
      </c>
      <c r="DA550" s="1" t="s">
        <v>4805</v>
      </c>
      <c r="DB550" s="1" t="s">
        <v>243</v>
      </c>
      <c r="DC550" s="1" t="s">
        <v>244</v>
      </c>
      <c r="DD550" s="1" t="s">
        <v>244</v>
      </c>
      <c r="DE550" s="1">
        <v>5.0</v>
      </c>
      <c r="DF550" s="1">
        <v>4.0</v>
      </c>
      <c r="DG550" s="1">
        <v>4.0</v>
      </c>
      <c r="DH550" s="1">
        <v>4.0</v>
      </c>
      <c r="DI550" s="1">
        <v>5.0</v>
      </c>
      <c r="DJ550" s="1">
        <v>3.0</v>
      </c>
      <c r="DK550" s="1">
        <v>4.0</v>
      </c>
      <c r="DL550" s="1">
        <v>4.0</v>
      </c>
      <c r="DN550" s="1">
        <v>4.0</v>
      </c>
      <c r="DO550" s="1">
        <v>4.0</v>
      </c>
      <c r="DP550" s="1">
        <v>4.0</v>
      </c>
      <c r="DQ550" s="1">
        <v>5.0</v>
      </c>
      <c r="DR550" s="1">
        <v>4.0</v>
      </c>
      <c r="DS550" s="1">
        <v>4.0</v>
      </c>
      <c r="DU550" s="1">
        <v>4.0</v>
      </c>
      <c r="DV550" s="1" t="s">
        <v>216</v>
      </c>
      <c r="DX550" s="1" t="s">
        <v>268</v>
      </c>
      <c r="DY550" s="1" t="s">
        <v>269</v>
      </c>
      <c r="DZ550" s="1" t="s">
        <v>581</v>
      </c>
      <c r="GZ550" s="1">
        <v>4.0</v>
      </c>
      <c r="HA550" s="1" t="s">
        <v>247</v>
      </c>
      <c r="HB550" s="1" t="s">
        <v>4806</v>
      </c>
      <c r="HC550" s="1" t="s">
        <v>4807</v>
      </c>
      <c r="HD550" s="1" t="s">
        <v>1246</v>
      </c>
      <c r="HE550" s="1" t="s">
        <v>3202</v>
      </c>
      <c r="HI550" s="1" t="s">
        <v>4808</v>
      </c>
      <c r="HJ550" s="1" t="s">
        <v>232</v>
      </c>
      <c r="HK550" s="1" t="s">
        <v>232</v>
      </c>
      <c r="HL550" s="1" t="s">
        <v>430</v>
      </c>
      <c r="HM550" s="1" t="s">
        <v>216</v>
      </c>
      <c r="HN550" s="1" t="s">
        <v>216</v>
      </c>
      <c r="HO550" s="1" t="s">
        <v>232</v>
      </c>
      <c r="HP550" s="1" t="s">
        <v>4809</v>
      </c>
      <c r="HQ550" s="1" t="s">
        <v>4810</v>
      </c>
    </row>
    <row r="551" ht="15.75" customHeight="1">
      <c r="A551" s="2">
        <v>43209.56693287037</v>
      </c>
      <c r="D551" s="1">
        <v>1.7891392358E10</v>
      </c>
      <c r="E551" s="1" t="s">
        <v>215</v>
      </c>
      <c r="F551" s="1" t="s">
        <v>232</v>
      </c>
      <c r="H551" s="1">
        <v>2016.0</v>
      </c>
      <c r="I551" s="1" t="s">
        <v>218</v>
      </c>
      <c r="J551" s="1" t="s">
        <v>697</v>
      </c>
      <c r="K551" s="1" t="s">
        <v>481</v>
      </c>
      <c r="AG551" s="1" t="s">
        <v>482</v>
      </c>
      <c r="AH551" s="1">
        <v>24.0</v>
      </c>
      <c r="AI551" s="1" t="s">
        <v>3206</v>
      </c>
      <c r="AJ551" s="1">
        <v>21360.0</v>
      </c>
      <c r="AK551" s="1">
        <v>22560.0</v>
      </c>
      <c r="AL551" s="1" t="s">
        <v>2856</v>
      </c>
      <c r="AM551" s="1" t="s">
        <v>4811</v>
      </c>
      <c r="AY551" s="1" t="s">
        <v>216</v>
      </c>
      <c r="GZ551" s="1">
        <v>4.0</v>
      </c>
      <c r="HA551" s="1" t="s">
        <v>247</v>
      </c>
      <c r="HB551" s="1" t="s">
        <v>4812</v>
      </c>
      <c r="HC551" s="1" t="s">
        <v>4813</v>
      </c>
      <c r="HD551" s="1" t="s">
        <v>4814</v>
      </c>
      <c r="HE551" s="1" t="s">
        <v>4815</v>
      </c>
      <c r="HI551" s="1" t="s">
        <v>4816</v>
      </c>
      <c r="HJ551" s="1" t="s">
        <v>232</v>
      </c>
      <c r="HK551" s="1" t="s">
        <v>232</v>
      </c>
      <c r="HL551" s="1" t="s">
        <v>695</v>
      </c>
      <c r="HM551" s="1" t="s">
        <v>232</v>
      </c>
      <c r="HN551" s="1" t="s">
        <v>216</v>
      </c>
      <c r="HO551" s="1" t="s">
        <v>232</v>
      </c>
      <c r="HP551" s="1" t="s">
        <v>4817</v>
      </c>
      <c r="HQ551" s="1" t="s">
        <v>4818</v>
      </c>
    </row>
    <row r="552" ht="15.75" customHeight="1">
      <c r="A552" s="2">
        <v>43210.709641203706</v>
      </c>
      <c r="D552" s="1" t="s">
        <v>4819</v>
      </c>
      <c r="E552" s="1" t="s">
        <v>350</v>
      </c>
      <c r="F552" s="1" t="s">
        <v>232</v>
      </c>
      <c r="H552" s="1">
        <v>2017.0</v>
      </c>
      <c r="I552" s="1" t="s">
        <v>218</v>
      </c>
      <c r="J552" s="1" t="s">
        <v>861</v>
      </c>
      <c r="K552" s="1" t="s">
        <v>220</v>
      </c>
      <c r="AY552" s="1" t="s">
        <v>216</v>
      </c>
      <c r="AZ552" s="1" t="s">
        <v>221</v>
      </c>
      <c r="BB552" s="1" t="s">
        <v>222</v>
      </c>
      <c r="BD552" s="1" t="s">
        <v>223</v>
      </c>
      <c r="BE552" s="1" t="s">
        <v>1223</v>
      </c>
      <c r="BG552" s="1" t="s">
        <v>216</v>
      </c>
      <c r="BJ552" s="1">
        <v>7.0</v>
      </c>
      <c r="BK552" s="1" t="s">
        <v>216</v>
      </c>
      <c r="BL552" s="1" t="s">
        <v>4820</v>
      </c>
      <c r="BM552" s="1" t="s">
        <v>4821</v>
      </c>
      <c r="BN552" s="1" t="s">
        <v>4822</v>
      </c>
      <c r="BO552" s="1" t="s">
        <v>319</v>
      </c>
      <c r="BP552" s="1" t="s">
        <v>216</v>
      </c>
      <c r="BR552" s="1" t="s">
        <v>548</v>
      </c>
      <c r="BS552" s="1" t="s">
        <v>4823</v>
      </c>
      <c r="BU552" s="1" t="s">
        <v>4824</v>
      </c>
      <c r="BV552" s="1" t="s">
        <v>232</v>
      </c>
      <c r="BW552" s="1" t="s">
        <v>279</v>
      </c>
      <c r="CK552" s="1">
        <v>33000.0</v>
      </c>
      <c r="CL552" s="1" t="s">
        <v>216</v>
      </c>
      <c r="CM552" s="1">
        <v>33000.0</v>
      </c>
      <c r="CN552" s="1" t="s">
        <v>237</v>
      </c>
      <c r="CO552" s="1" t="s">
        <v>237</v>
      </c>
      <c r="CP552" s="1" t="s">
        <v>237</v>
      </c>
      <c r="CQ552" s="1" t="s">
        <v>237</v>
      </c>
      <c r="CR552" s="1" t="s">
        <v>232</v>
      </c>
      <c r="CS552" s="1" t="s">
        <v>238</v>
      </c>
      <c r="CT552" s="1" t="s">
        <v>238</v>
      </c>
      <c r="CU552" s="1" t="s">
        <v>239</v>
      </c>
      <c r="CV552" s="1" t="s">
        <v>239</v>
      </c>
      <c r="CW552" s="1" t="s">
        <v>239</v>
      </c>
      <c r="CY552" s="1" t="s">
        <v>362</v>
      </c>
      <c r="CZ552" s="1" t="s">
        <v>363</v>
      </c>
      <c r="DA552" s="1" t="s">
        <v>1883</v>
      </c>
      <c r="DB552" s="1" t="s">
        <v>383</v>
      </c>
      <c r="DC552" s="1" t="s">
        <v>244</v>
      </c>
      <c r="DD552" s="1" t="s">
        <v>328</v>
      </c>
      <c r="DE552" s="1">
        <v>4.0</v>
      </c>
      <c r="DF552" s="1">
        <v>5.0</v>
      </c>
      <c r="DG552" s="1">
        <v>5.0</v>
      </c>
      <c r="DH552" s="1">
        <v>4.0</v>
      </c>
      <c r="DI552" s="1">
        <v>3.0</v>
      </c>
      <c r="DJ552" s="1">
        <v>4.0</v>
      </c>
      <c r="DO552" s="1">
        <v>5.0</v>
      </c>
      <c r="DP552" s="1">
        <v>3.0</v>
      </c>
      <c r="DS552" s="1">
        <v>4.0</v>
      </c>
      <c r="DV552" s="1" t="s">
        <v>216</v>
      </c>
      <c r="DX552" s="1" t="s">
        <v>269</v>
      </c>
      <c r="DY552" s="1" t="s">
        <v>245</v>
      </c>
      <c r="EC552" s="1" t="s">
        <v>246</v>
      </c>
      <c r="ED552" s="1" t="s">
        <v>246</v>
      </c>
      <c r="GZ552" s="1">
        <v>5.0</v>
      </c>
      <c r="HA552" s="1" t="s">
        <v>247</v>
      </c>
      <c r="HB552" s="1" t="s">
        <v>4825</v>
      </c>
      <c r="HC552" s="1" t="s">
        <v>4826</v>
      </c>
      <c r="HD552" s="1" t="s">
        <v>4827</v>
      </c>
      <c r="HE552" s="1" t="s">
        <v>1046</v>
      </c>
      <c r="HI552" s="1" t="s">
        <v>1880</v>
      </c>
      <c r="HJ552" s="1" t="s">
        <v>232</v>
      </c>
      <c r="HK552" s="1" t="s">
        <v>232</v>
      </c>
      <c r="HL552" s="1" t="s">
        <v>3824</v>
      </c>
      <c r="HM552" s="1" t="s">
        <v>232</v>
      </c>
      <c r="HN552" s="1" t="s">
        <v>216</v>
      </c>
      <c r="HO552" s="1" t="s">
        <v>232</v>
      </c>
      <c r="HP552" s="1" t="s">
        <v>4828</v>
      </c>
      <c r="HQ552" s="1" t="s">
        <v>4829</v>
      </c>
    </row>
    <row r="553" ht="15.75" customHeight="1">
      <c r="A553" s="2">
        <v>43213.4721412037</v>
      </c>
      <c r="D553" s="1">
        <v>1.7832979138E10</v>
      </c>
      <c r="E553" s="1" t="s">
        <v>215</v>
      </c>
      <c r="F553" s="1" t="s">
        <v>232</v>
      </c>
      <c r="H553" s="1">
        <v>2015.0</v>
      </c>
      <c r="I553" s="1" t="s">
        <v>218</v>
      </c>
      <c r="J553" s="1" t="s">
        <v>219</v>
      </c>
      <c r="K553" s="1" t="s">
        <v>220</v>
      </c>
      <c r="AY553" s="1" t="s">
        <v>216</v>
      </c>
      <c r="AZ553" s="1" t="s">
        <v>221</v>
      </c>
      <c r="BB553" s="1" t="s">
        <v>222</v>
      </c>
      <c r="BD553" s="1" t="s">
        <v>223</v>
      </c>
      <c r="BE553" s="1" t="s">
        <v>293</v>
      </c>
      <c r="BG553" s="1" t="s">
        <v>216</v>
      </c>
      <c r="BJ553" s="1">
        <v>20.0</v>
      </c>
      <c r="BK553" s="1" t="s">
        <v>216</v>
      </c>
      <c r="BL553" s="1" t="s">
        <v>4830</v>
      </c>
      <c r="BM553" s="1" t="s">
        <v>4831</v>
      </c>
      <c r="BN553" s="1" t="s">
        <v>4832</v>
      </c>
      <c r="BO553" s="1" t="s">
        <v>376</v>
      </c>
      <c r="BP553" s="1" t="s">
        <v>232</v>
      </c>
      <c r="BQ553" s="1" t="s">
        <v>4830</v>
      </c>
      <c r="BR553" s="1" t="s">
        <v>229</v>
      </c>
      <c r="BS553" s="1" t="s">
        <v>4833</v>
      </c>
      <c r="BT553" s="1">
        <v>3.3561161935E10</v>
      </c>
      <c r="BU553" s="1" t="s">
        <v>4834</v>
      </c>
      <c r="BV553" s="1" t="s">
        <v>232</v>
      </c>
      <c r="BW553" s="1" t="s">
        <v>279</v>
      </c>
      <c r="CE553" s="1" t="s">
        <v>4134</v>
      </c>
      <c r="CF553" s="1" t="s">
        <v>4134</v>
      </c>
      <c r="CG553" s="1" t="s">
        <v>360</v>
      </c>
      <c r="CK553" s="1">
        <v>36000.0</v>
      </c>
      <c r="CL553" s="1" t="s">
        <v>232</v>
      </c>
      <c r="CM553" s="1">
        <v>40000.0</v>
      </c>
      <c r="CN553" s="1" t="s">
        <v>237</v>
      </c>
      <c r="CO553" s="1" t="s">
        <v>237</v>
      </c>
      <c r="CP553" s="1" t="s">
        <v>237</v>
      </c>
      <c r="CQ553" s="1" t="s">
        <v>361</v>
      </c>
      <c r="CR553" s="1" t="s">
        <v>232</v>
      </c>
      <c r="CS553" s="1" t="s">
        <v>238</v>
      </c>
      <c r="CT553" s="1" t="s">
        <v>238</v>
      </c>
      <c r="CU553" s="1" t="s">
        <v>436</v>
      </c>
      <c r="CV553" s="1" t="s">
        <v>436</v>
      </c>
      <c r="CW553" s="1" t="s">
        <v>239</v>
      </c>
      <c r="CX553" s="1" t="s">
        <v>239</v>
      </c>
      <c r="CZ553" s="1" t="s">
        <v>241</v>
      </c>
      <c r="DA553" s="1" t="s">
        <v>241</v>
      </c>
      <c r="DB553" s="1" t="s">
        <v>365</v>
      </c>
      <c r="DC553" s="1" t="s">
        <v>244</v>
      </c>
      <c r="DD553" s="1" t="s">
        <v>244</v>
      </c>
      <c r="DE553" s="1">
        <v>5.0</v>
      </c>
      <c r="DF553" s="1">
        <v>5.0</v>
      </c>
      <c r="DG553" s="1">
        <v>5.0</v>
      </c>
      <c r="DH553" s="1">
        <v>5.0</v>
      </c>
      <c r="DI553" s="1">
        <v>5.0</v>
      </c>
      <c r="DJ553" s="1">
        <v>5.0</v>
      </c>
      <c r="DK553" s="1">
        <v>3.0</v>
      </c>
      <c r="DL553" s="1">
        <v>3.0</v>
      </c>
      <c r="DM553" s="1">
        <v>1.0</v>
      </c>
      <c r="DN553" s="1">
        <v>2.0</v>
      </c>
      <c r="DO553" s="1">
        <v>3.0</v>
      </c>
      <c r="DP553" s="1">
        <v>4.0</v>
      </c>
      <c r="DQ553" s="1">
        <v>5.0</v>
      </c>
      <c r="DR553" s="1">
        <v>3.0</v>
      </c>
      <c r="DS553" s="1">
        <v>3.0</v>
      </c>
      <c r="DT553" s="1">
        <v>5.0</v>
      </c>
      <c r="DU553" s="1">
        <v>2.0</v>
      </c>
      <c r="DV553" s="1" t="s">
        <v>216</v>
      </c>
      <c r="DX553" s="1" t="s">
        <v>269</v>
      </c>
      <c r="DY553" s="1" t="s">
        <v>269</v>
      </c>
      <c r="DZ553" s="1" t="s">
        <v>4835</v>
      </c>
      <c r="EC553" s="1" t="s">
        <v>246</v>
      </c>
      <c r="ED553" s="1" t="s">
        <v>246</v>
      </c>
      <c r="GZ553" s="1">
        <v>4.0</v>
      </c>
      <c r="HA553" s="1" t="s">
        <v>270</v>
      </c>
      <c r="HB553" s="1" t="s">
        <v>4836</v>
      </c>
      <c r="HC553" s="1" t="s">
        <v>4837</v>
      </c>
      <c r="HD553" s="1" t="s">
        <v>991</v>
      </c>
      <c r="HE553" s="1" t="s">
        <v>4838</v>
      </c>
      <c r="HI553" s="1" t="s">
        <v>4839</v>
      </c>
      <c r="HJ553" s="1" t="s">
        <v>216</v>
      </c>
      <c r="HK553" s="1" t="s">
        <v>232</v>
      </c>
      <c r="HL553" s="1" t="s">
        <v>607</v>
      </c>
      <c r="HM553" s="1" t="s">
        <v>216</v>
      </c>
      <c r="HN553" s="1" t="s">
        <v>216</v>
      </c>
      <c r="HO553" s="1" t="s">
        <v>232</v>
      </c>
      <c r="HP553" s="1" t="s">
        <v>4840</v>
      </c>
      <c r="HQ553" s="1" t="s">
        <v>991</v>
      </c>
    </row>
    <row r="554" ht="15.75" customHeight="1">
      <c r="A554" s="2">
        <v>43213.46318287037</v>
      </c>
      <c r="D554" s="1">
        <v>1.7823361889E10</v>
      </c>
      <c r="E554" s="1" t="s">
        <v>215</v>
      </c>
      <c r="F554" s="1" t="s">
        <v>232</v>
      </c>
      <c r="H554" s="1">
        <v>2016.0</v>
      </c>
      <c r="I554" s="1" t="s">
        <v>218</v>
      </c>
      <c r="J554" s="1" t="s">
        <v>530</v>
      </c>
      <c r="K554" s="1" t="s">
        <v>220</v>
      </c>
      <c r="AY554" s="1" t="s">
        <v>216</v>
      </c>
      <c r="AZ554" s="1" t="s">
        <v>221</v>
      </c>
      <c r="BB554" s="1" t="s">
        <v>222</v>
      </c>
      <c r="BD554" s="1" t="s">
        <v>223</v>
      </c>
      <c r="BE554" s="1" t="s">
        <v>293</v>
      </c>
      <c r="BG554" s="1" t="s">
        <v>216</v>
      </c>
      <c r="BJ554" s="1">
        <v>19.0</v>
      </c>
      <c r="BK554" s="1" t="s">
        <v>216</v>
      </c>
      <c r="BL554" s="1" t="s">
        <v>4841</v>
      </c>
      <c r="BM554" s="1" t="s">
        <v>4842</v>
      </c>
      <c r="BN554" s="1" t="s">
        <v>4843</v>
      </c>
      <c r="BO554" s="1" t="s">
        <v>376</v>
      </c>
      <c r="BP554" s="1" t="s">
        <v>216</v>
      </c>
      <c r="BR554" s="1" t="s">
        <v>548</v>
      </c>
      <c r="BS554" s="1" t="s">
        <v>4844</v>
      </c>
      <c r="BT554" s="1">
        <v>6.46177069E8</v>
      </c>
      <c r="BU554" s="1" t="s">
        <v>4845</v>
      </c>
      <c r="BV554" s="1" t="s">
        <v>232</v>
      </c>
      <c r="BW554" s="1" t="s">
        <v>233</v>
      </c>
      <c r="CK554" s="1">
        <v>28600.0</v>
      </c>
      <c r="CL554" s="1" t="s">
        <v>232</v>
      </c>
      <c r="CM554" s="1">
        <v>36000.0</v>
      </c>
      <c r="CN554" s="1" t="s">
        <v>237</v>
      </c>
      <c r="CO554" s="1" t="s">
        <v>237</v>
      </c>
      <c r="CP554" s="1" t="s">
        <v>237</v>
      </c>
      <c r="CQ554" s="1" t="s">
        <v>361</v>
      </c>
      <c r="CR554" s="1" t="s">
        <v>216</v>
      </c>
      <c r="CS554" s="1" t="s">
        <v>238</v>
      </c>
      <c r="CT554" s="1" t="s">
        <v>265</v>
      </c>
      <c r="CU554" s="1" t="s">
        <v>239</v>
      </c>
      <c r="CV554" s="1" t="s">
        <v>239</v>
      </c>
      <c r="CW554" s="1" t="s">
        <v>239</v>
      </c>
      <c r="CX554" s="1" t="s">
        <v>239</v>
      </c>
      <c r="CZ554" s="1" t="s">
        <v>363</v>
      </c>
      <c r="DA554" s="1" t="s">
        <v>4846</v>
      </c>
      <c r="DB554" s="1" t="s">
        <v>243</v>
      </c>
      <c r="DC554" s="1" t="s">
        <v>244</v>
      </c>
      <c r="DD554" s="1" t="s">
        <v>244</v>
      </c>
      <c r="DE554" s="1">
        <v>4.0</v>
      </c>
      <c r="DF554" s="1">
        <v>4.0</v>
      </c>
      <c r="DG554" s="1">
        <v>5.0</v>
      </c>
      <c r="DH554" s="1">
        <v>3.0</v>
      </c>
      <c r="DI554" s="1">
        <v>4.0</v>
      </c>
      <c r="DJ554" s="1">
        <v>5.0</v>
      </c>
      <c r="DK554" s="1">
        <v>3.0</v>
      </c>
      <c r="DL554" s="1">
        <v>3.0</v>
      </c>
      <c r="DM554" s="1">
        <v>4.0</v>
      </c>
      <c r="DN554" s="1">
        <v>2.0</v>
      </c>
      <c r="DO554" s="1">
        <v>5.0</v>
      </c>
      <c r="DP554" s="1">
        <v>3.0</v>
      </c>
      <c r="DQ554" s="1">
        <v>3.0</v>
      </c>
      <c r="DS554" s="1">
        <v>4.0</v>
      </c>
      <c r="DV554" s="1" t="s">
        <v>216</v>
      </c>
      <c r="DX554" s="1" t="s">
        <v>269</v>
      </c>
      <c r="DY554" s="1" t="s">
        <v>245</v>
      </c>
      <c r="ED554" s="1" t="s">
        <v>246</v>
      </c>
      <c r="GZ554" s="1">
        <v>4.0</v>
      </c>
      <c r="HA554" s="1" t="s">
        <v>305</v>
      </c>
      <c r="HB554" s="1" t="s">
        <v>4847</v>
      </c>
      <c r="HC554" s="1" t="s">
        <v>4848</v>
      </c>
      <c r="HD554" s="1" t="s">
        <v>4849</v>
      </c>
      <c r="HE554" s="1" t="s">
        <v>3202</v>
      </c>
      <c r="HF554" s="1" t="s">
        <v>361</v>
      </c>
      <c r="HG554" s="1" t="s">
        <v>237</v>
      </c>
      <c r="HJ554" s="1" t="s">
        <v>216</v>
      </c>
      <c r="HK554" s="1" t="s">
        <v>232</v>
      </c>
      <c r="HL554" s="1" t="s">
        <v>1096</v>
      </c>
      <c r="HM554" s="1" t="s">
        <v>232</v>
      </c>
      <c r="HN554" s="1" t="s">
        <v>232</v>
      </c>
      <c r="HO554" s="1" t="s">
        <v>232</v>
      </c>
      <c r="HP554" s="1" t="s">
        <v>3202</v>
      </c>
      <c r="HQ554" s="1" t="s">
        <v>3202</v>
      </c>
    </row>
    <row r="555" ht="15.75" customHeight="1">
      <c r="A555" s="2">
        <v>43214.459699074076</v>
      </c>
      <c r="D555" s="1">
        <v>1.7671882243E10</v>
      </c>
      <c r="E555" s="1" t="s">
        <v>215</v>
      </c>
      <c r="F555" s="1" t="s">
        <v>232</v>
      </c>
      <c r="H555" s="1">
        <v>2016.0</v>
      </c>
      <c r="I555" s="1" t="s">
        <v>218</v>
      </c>
      <c r="J555" s="1" t="s">
        <v>530</v>
      </c>
      <c r="K555" s="1" t="s">
        <v>220</v>
      </c>
      <c r="AY555" s="1" t="s">
        <v>216</v>
      </c>
      <c r="AZ555" s="1" t="s">
        <v>221</v>
      </c>
      <c r="BB555" s="1" t="s">
        <v>222</v>
      </c>
      <c r="BD555" s="1" t="s">
        <v>223</v>
      </c>
      <c r="BE555" s="1" t="s">
        <v>224</v>
      </c>
      <c r="BG555" s="1" t="s">
        <v>216</v>
      </c>
      <c r="BJ555" s="1">
        <v>16.0</v>
      </c>
      <c r="BK555" s="1" t="s">
        <v>216</v>
      </c>
      <c r="BO555" s="1" t="s">
        <v>228</v>
      </c>
      <c r="BP555" s="1" t="s">
        <v>232</v>
      </c>
      <c r="BR555" s="1" t="s">
        <v>354</v>
      </c>
      <c r="BV555" s="1" t="s">
        <v>232</v>
      </c>
      <c r="BW555" s="1" t="s">
        <v>357</v>
      </c>
      <c r="CK555" s="1">
        <v>31500.0</v>
      </c>
      <c r="CL555" s="1" t="s">
        <v>232</v>
      </c>
      <c r="CM555" s="1">
        <v>33000.0</v>
      </c>
      <c r="CN555" s="1" t="s">
        <v>237</v>
      </c>
      <c r="CO555" s="1" t="s">
        <v>237</v>
      </c>
      <c r="CP555" s="1" t="s">
        <v>237</v>
      </c>
      <c r="CQ555" s="1" t="s">
        <v>237</v>
      </c>
      <c r="CR555" s="1" t="s">
        <v>232</v>
      </c>
      <c r="CS555" s="1" t="s">
        <v>238</v>
      </c>
      <c r="CT555" s="1" t="s">
        <v>238</v>
      </c>
      <c r="CZ555" s="1" t="s">
        <v>391</v>
      </c>
      <c r="DA555" s="1" t="s">
        <v>391</v>
      </c>
      <c r="DC555" s="1" t="s">
        <v>244</v>
      </c>
      <c r="DD555" s="1" t="s">
        <v>328</v>
      </c>
      <c r="DE555" s="1">
        <v>3.0</v>
      </c>
      <c r="DV555" s="1" t="s">
        <v>216</v>
      </c>
      <c r="DX555" s="1" t="s">
        <v>268</v>
      </c>
      <c r="DY555" s="1" t="s">
        <v>269</v>
      </c>
      <c r="GZ555" s="1">
        <v>2.0</v>
      </c>
      <c r="HA555" s="1" t="s">
        <v>247</v>
      </c>
    </row>
    <row r="556" ht="15.75" customHeight="1">
      <c r="A556" s="2">
        <v>43214.48201388889</v>
      </c>
      <c r="D556" s="1">
        <v>1.7835517877E10</v>
      </c>
      <c r="E556" s="1" t="s">
        <v>215</v>
      </c>
      <c r="F556" s="1" t="s">
        <v>232</v>
      </c>
      <c r="H556" s="1">
        <v>2017.0</v>
      </c>
      <c r="I556" s="1" t="s">
        <v>218</v>
      </c>
      <c r="J556" s="1" t="s">
        <v>697</v>
      </c>
      <c r="K556" s="1" t="s">
        <v>220</v>
      </c>
      <c r="AY556" s="1" t="s">
        <v>216</v>
      </c>
      <c r="AZ556" s="1" t="s">
        <v>221</v>
      </c>
      <c r="BB556" s="1" t="s">
        <v>222</v>
      </c>
      <c r="BD556" s="1" t="s">
        <v>223</v>
      </c>
      <c r="BE556" s="1" t="s">
        <v>293</v>
      </c>
      <c r="BG556" s="1" t="s">
        <v>216</v>
      </c>
      <c r="BJ556" s="1">
        <v>1.0</v>
      </c>
      <c r="BK556" s="1" t="s">
        <v>216</v>
      </c>
      <c r="BL556" s="1" t="s">
        <v>2407</v>
      </c>
      <c r="BM556" s="1" t="s">
        <v>4850</v>
      </c>
      <c r="BO556" s="1" t="s">
        <v>319</v>
      </c>
      <c r="BP556" s="1" t="s">
        <v>216</v>
      </c>
      <c r="BR556" s="1" t="s">
        <v>826</v>
      </c>
      <c r="BS556" s="1" t="s">
        <v>4851</v>
      </c>
      <c r="BU556" s="1" t="s">
        <v>4852</v>
      </c>
      <c r="BV556" s="1" t="s">
        <v>232</v>
      </c>
      <c r="BW556" s="1" t="s">
        <v>279</v>
      </c>
      <c r="BY556" s="1" t="s">
        <v>722</v>
      </c>
      <c r="CA556" s="1" t="s">
        <v>738</v>
      </c>
      <c r="CD556" s="1" t="s">
        <v>4853</v>
      </c>
      <c r="CK556" s="1">
        <v>31000.0</v>
      </c>
      <c r="CL556" s="1" t="s">
        <v>216</v>
      </c>
      <c r="CM556" s="1">
        <v>31000.0</v>
      </c>
      <c r="CN556" s="1" t="s">
        <v>237</v>
      </c>
      <c r="CO556" s="1" t="s">
        <v>237</v>
      </c>
      <c r="CP556" s="1" t="s">
        <v>237</v>
      </c>
      <c r="CQ556" s="1" t="s">
        <v>361</v>
      </c>
      <c r="CR556" s="1" t="s">
        <v>216</v>
      </c>
      <c r="CS556" s="1" t="s">
        <v>238</v>
      </c>
      <c r="CT556" s="1" t="s">
        <v>238</v>
      </c>
      <c r="CU556" s="1" t="s">
        <v>239</v>
      </c>
      <c r="CV556" s="1" t="s">
        <v>239</v>
      </c>
      <c r="CW556" s="1" t="s">
        <v>239</v>
      </c>
      <c r="CX556" s="1" t="s">
        <v>239</v>
      </c>
      <c r="CY556" s="1" t="s">
        <v>1547</v>
      </c>
      <c r="CZ556" s="1" t="s">
        <v>266</v>
      </c>
      <c r="DA556" s="1" t="s">
        <v>327</v>
      </c>
      <c r="DB556" s="1" t="s">
        <v>286</v>
      </c>
      <c r="DC556" s="1" t="s">
        <v>244</v>
      </c>
      <c r="DD556" s="1" t="s">
        <v>244</v>
      </c>
      <c r="DE556" s="1">
        <v>5.0</v>
      </c>
      <c r="DF556" s="1">
        <v>5.0</v>
      </c>
      <c r="DG556" s="1">
        <v>5.0</v>
      </c>
      <c r="DH556" s="1">
        <v>4.0</v>
      </c>
      <c r="DI556" s="1">
        <v>4.0</v>
      </c>
      <c r="DJ556" s="1">
        <v>3.0</v>
      </c>
      <c r="DK556" s="1">
        <v>2.0</v>
      </c>
      <c r="DL556" s="1">
        <v>2.0</v>
      </c>
      <c r="DM556" s="1">
        <v>1.0</v>
      </c>
      <c r="DN556" s="1">
        <v>5.0</v>
      </c>
      <c r="DO556" s="1">
        <v>5.0</v>
      </c>
      <c r="DP556" s="1">
        <v>5.0</v>
      </c>
      <c r="DQ556" s="1">
        <v>5.0</v>
      </c>
      <c r="DR556" s="1">
        <v>3.0</v>
      </c>
      <c r="DS556" s="1">
        <v>5.0</v>
      </c>
      <c r="DU556" s="1">
        <v>2.0</v>
      </c>
      <c r="DV556" s="1" t="s">
        <v>216</v>
      </c>
      <c r="DX556" s="1" t="s">
        <v>268</v>
      </c>
      <c r="DY556" s="1" t="s">
        <v>245</v>
      </c>
      <c r="EB556" s="1" t="s">
        <v>246</v>
      </c>
      <c r="EC556" s="1" t="s">
        <v>246</v>
      </c>
      <c r="ED556" s="1" t="s">
        <v>246</v>
      </c>
      <c r="GZ556" s="1">
        <v>4.0</v>
      </c>
      <c r="HA556" s="1" t="s">
        <v>247</v>
      </c>
      <c r="HB556" s="1" t="s">
        <v>4854</v>
      </c>
      <c r="HC556" s="1" t="s">
        <v>4855</v>
      </c>
      <c r="HD556" s="1" t="s">
        <v>4856</v>
      </c>
      <c r="HE556" s="1" t="s">
        <v>4857</v>
      </c>
      <c r="HI556" s="1" t="s">
        <v>4858</v>
      </c>
      <c r="HJ556" s="1" t="s">
        <v>232</v>
      </c>
      <c r="HK556" s="1" t="s">
        <v>232</v>
      </c>
      <c r="HL556" s="1" t="s">
        <v>4859</v>
      </c>
      <c r="HM556" s="1" t="s">
        <v>216</v>
      </c>
      <c r="HN556" s="1" t="s">
        <v>232</v>
      </c>
      <c r="HO556" s="1" t="s">
        <v>232</v>
      </c>
      <c r="HP556" s="1" t="s">
        <v>4860</v>
      </c>
      <c r="HQ556" s="1" t="s">
        <v>4861</v>
      </c>
    </row>
    <row r="557" ht="15.75" customHeight="1">
      <c r="A557" s="2">
        <v>43214.502650462964</v>
      </c>
      <c r="D557" s="1">
        <v>1.7892014795E10</v>
      </c>
      <c r="E557" s="1" t="s">
        <v>215</v>
      </c>
      <c r="F557" s="1" t="s">
        <v>216</v>
      </c>
      <c r="G557" s="1" t="s">
        <v>4862</v>
      </c>
      <c r="H557" s="1">
        <v>2016.0</v>
      </c>
      <c r="I557" s="1" t="s">
        <v>635</v>
      </c>
      <c r="J557" s="1" t="s">
        <v>219</v>
      </c>
      <c r="K557" s="1" t="s">
        <v>220</v>
      </c>
      <c r="AY557" s="1" t="s">
        <v>232</v>
      </c>
      <c r="AZ557" s="1" t="s">
        <v>221</v>
      </c>
      <c r="BB557" s="1" t="s">
        <v>222</v>
      </c>
      <c r="BD557" s="1" t="s">
        <v>223</v>
      </c>
      <c r="BE557" s="1" t="s">
        <v>256</v>
      </c>
      <c r="BG557" s="1" t="s">
        <v>216</v>
      </c>
      <c r="BJ557" s="1">
        <v>11.0</v>
      </c>
      <c r="BK557" s="1" t="s">
        <v>216</v>
      </c>
      <c r="BL557" s="1" t="s">
        <v>4863</v>
      </c>
      <c r="BM557" s="1" t="s">
        <v>4864</v>
      </c>
      <c r="BO557" s="1" t="s">
        <v>319</v>
      </c>
      <c r="BP557" s="1" t="s">
        <v>232</v>
      </c>
      <c r="BQ557" s="1" t="s">
        <v>4863</v>
      </c>
      <c r="BR557" s="1" t="s">
        <v>354</v>
      </c>
      <c r="BS557" s="1" t="s">
        <v>4865</v>
      </c>
      <c r="BV557" s="1" t="s">
        <v>232</v>
      </c>
      <c r="BW557" s="1" t="s">
        <v>279</v>
      </c>
      <c r="CE557" s="1" t="s">
        <v>3247</v>
      </c>
      <c r="CF557" s="1" t="s">
        <v>389</v>
      </c>
      <c r="CG557" s="1" t="s">
        <v>844</v>
      </c>
      <c r="CL557" s="1" t="s">
        <v>232</v>
      </c>
      <c r="CN557" s="1" t="s">
        <v>361</v>
      </c>
      <c r="CO557" s="1" t="s">
        <v>361</v>
      </c>
      <c r="CP557" s="1" t="s">
        <v>361</v>
      </c>
      <c r="CQ557" s="1" t="s">
        <v>361</v>
      </c>
      <c r="CR557" s="1" t="s">
        <v>232</v>
      </c>
      <c r="CS557" s="1" t="s">
        <v>265</v>
      </c>
      <c r="CT557" s="1" t="s">
        <v>238</v>
      </c>
      <c r="CZ557" s="1" t="s">
        <v>326</v>
      </c>
      <c r="DA557" s="1" t="s">
        <v>3405</v>
      </c>
      <c r="DB557" s="1" t="s">
        <v>286</v>
      </c>
      <c r="DC557" s="1" t="s">
        <v>244</v>
      </c>
      <c r="DD557" s="1" t="s">
        <v>244</v>
      </c>
      <c r="DE557" s="1">
        <v>4.0</v>
      </c>
      <c r="DF557" s="1">
        <v>4.0</v>
      </c>
      <c r="DG557" s="1">
        <v>5.0</v>
      </c>
      <c r="DH557" s="1">
        <v>4.0</v>
      </c>
      <c r="DI557" s="1">
        <v>5.0</v>
      </c>
      <c r="DJ557" s="1">
        <v>3.0</v>
      </c>
      <c r="DK557" s="1">
        <v>3.0</v>
      </c>
      <c r="DL557" s="1">
        <v>4.0</v>
      </c>
      <c r="DM557" s="1">
        <v>2.0</v>
      </c>
      <c r="DN557" s="1">
        <v>4.0</v>
      </c>
      <c r="DO557" s="1">
        <v>4.0</v>
      </c>
      <c r="DP557" s="1">
        <v>4.0</v>
      </c>
      <c r="DQ557" s="1">
        <v>2.0</v>
      </c>
      <c r="DS557" s="1">
        <v>3.0</v>
      </c>
      <c r="DT557" s="1">
        <v>5.0</v>
      </c>
      <c r="DU557" s="1">
        <v>4.0</v>
      </c>
      <c r="DV557" s="1" t="s">
        <v>216</v>
      </c>
      <c r="DX557" s="1" t="s">
        <v>269</v>
      </c>
      <c r="DY557" s="1" t="s">
        <v>269</v>
      </c>
      <c r="DZ557" s="1" t="s">
        <v>2108</v>
      </c>
      <c r="EC557" s="1" t="s">
        <v>246</v>
      </c>
      <c r="EE557" s="1" t="s">
        <v>294</v>
      </c>
      <c r="FP557" s="1" t="s">
        <v>325</v>
      </c>
      <c r="FQ557" s="1" t="s">
        <v>296</v>
      </c>
      <c r="FS557" s="1" t="s">
        <v>222</v>
      </c>
      <c r="FU557" s="1" t="s">
        <v>415</v>
      </c>
      <c r="FW557" s="1" t="s">
        <v>223</v>
      </c>
      <c r="FX557" s="1" t="s">
        <v>293</v>
      </c>
      <c r="GE557" s="1" t="s">
        <v>399</v>
      </c>
      <c r="GG557" s="1" t="s">
        <v>232</v>
      </c>
      <c r="GK557" s="1" t="s">
        <v>1381</v>
      </c>
      <c r="GL557" s="1" t="s">
        <v>286</v>
      </c>
      <c r="GY557" s="1">
        <v>2.0</v>
      </c>
      <c r="GZ557" s="1">
        <v>4.0</v>
      </c>
      <c r="HA557" s="1" t="s">
        <v>270</v>
      </c>
    </row>
    <row r="558" ht="15.75" customHeight="1">
      <c r="A558" s="2">
        <v>43216.3309375</v>
      </c>
      <c r="D558" s="1">
        <v>1.788459979E10</v>
      </c>
      <c r="E558" s="1" t="s">
        <v>215</v>
      </c>
      <c r="F558" s="1" t="s">
        <v>232</v>
      </c>
      <c r="H558" s="1">
        <v>2016.0</v>
      </c>
      <c r="I558" s="1" t="s">
        <v>218</v>
      </c>
      <c r="J558" s="1" t="s">
        <v>219</v>
      </c>
      <c r="K558" s="1" t="s">
        <v>220</v>
      </c>
      <c r="AY558" s="1" t="s">
        <v>216</v>
      </c>
      <c r="AZ558" s="1" t="s">
        <v>221</v>
      </c>
      <c r="BB558" s="1" t="s">
        <v>222</v>
      </c>
      <c r="BD558" s="1" t="s">
        <v>223</v>
      </c>
      <c r="BE558" s="1" t="s">
        <v>764</v>
      </c>
      <c r="BG558" s="1" t="s">
        <v>216</v>
      </c>
      <c r="BJ558" s="1">
        <v>19.0</v>
      </c>
      <c r="BK558" s="1" t="s">
        <v>216</v>
      </c>
      <c r="BL558" s="1" t="s">
        <v>1480</v>
      </c>
      <c r="BM558" s="1" t="s">
        <v>4866</v>
      </c>
      <c r="BN558" s="1" t="s">
        <v>2669</v>
      </c>
      <c r="BO558" s="1" t="s">
        <v>258</v>
      </c>
      <c r="BP558" s="1" t="s">
        <v>216</v>
      </c>
      <c r="BR558" s="1" t="s">
        <v>548</v>
      </c>
      <c r="BS558" s="1" t="s">
        <v>4867</v>
      </c>
      <c r="BU558" s="1" t="s">
        <v>4868</v>
      </c>
      <c r="BV558" s="1" t="s">
        <v>232</v>
      </c>
      <c r="BW558" s="1" t="s">
        <v>535</v>
      </c>
      <c r="CE558" s="1" t="s">
        <v>280</v>
      </c>
      <c r="CF558" s="1" t="s">
        <v>281</v>
      </c>
      <c r="CG558" s="1" t="s">
        <v>4869</v>
      </c>
      <c r="CN558" s="1" t="s">
        <v>237</v>
      </c>
      <c r="CO558" s="1" t="s">
        <v>237</v>
      </c>
      <c r="CP558" s="1" t="s">
        <v>237</v>
      </c>
      <c r="CQ558" s="1" t="s">
        <v>237</v>
      </c>
      <c r="CR558" s="1" t="s">
        <v>232</v>
      </c>
      <c r="CS558" s="1" t="s">
        <v>238</v>
      </c>
      <c r="CT558" s="1" t="s">
        <v>265</v>
      </c>
      <c r="CY558" s="1" t="s">
        <v>362</v>
      </c>
      <c r="CZ558" s="1" t="s">
        <v>363</v>
      </c>
      <c r="DA558" s="1" t="s">
        <v>1388</v>
      </c>
      <c r="DB558" s="1" t="s">
        <v>243</v>
      </c>
      <c r="DC558" s="1" t="s">
        <v>244</v>
      </c>
      <c r="DD558" s="1" t="s">
        <v>244</v>
      </c>
      <c r="DE558" s="1">
        <v>4.0</v>
      </c>
      <c r="DF558" s="1">
        <v>4.0</v>
      </c>
      <c r="DG558" s="1">
        <v>2.0</v>
      </c>
      <c r="DH558" s="1">
        <v>4.0</v>
      </c>
      <c r="DI558" s="1">
        <v>3.0</v>
      </c>
      <c r="DJ558" s="1">
        <v>4.0</v>
      </c>
      <c r="DL558" s="1">
        <v>4.0</v>
      </c>
      <c r="DO558" s="1">
        <v>5.0</v>
      </c>
      <c r="DS558" s="1">
        <v>3.0</v>
      </c>
      <c r="DX558" s="1" t="s">
        <v>245</v>
      </c>
      <c r="DY558" s="1" t="s">
        <v>245</v>
      </c>
      <c r="EC558" s="1" t="s">
        <v>246</v>
      </c>
      <c r="GZ558" s="1">
        <v>4.0</v>
      </c>
      <c r="HA558" s="1" t="s">
        <v>247</v>
      </c>
      <c r="HJ558" s="1" t="s">
        <v>232</v>
      </c>
      <c r="HK558" s="1" t="s">
        <v>216</v>
      </c>
      <c r="HM558" s="1" t="s">
        <v>216</v>
      </c>
      <c r="HN558" s="1" t="s">
        <v>216</v>
      </c>
      <c r="HO558" s="1" t="s">
        <v>232</v>
      </c>
    </row>
    <row r="559" ht="15.75" customHeight="1">
      <c r="A559" s="2">
        <v>43217.48506944445</v>
      </c>
      <c r="D559" s="1">
        <v>1.775951508E10</v>
      </c>
      <c r="E559" s="1" t="s">
        <v>215</v>
      </c>
      <c r="F559" s="1" t="s">
        <v>232</v>
      </c>
      <c r="H559" s="1">
        <v>2016.0</v>
      </c>
      <c r="I559" s="1" t="s">
        <v>635</v>
      </c>
      <c r="J559" s="1" t="s">
        <v>530</v>
      </c>
      <c r="K559" s="1" t="s">
        <v>220</v>
      </c>
      <c r="AY559" s="1" t="s">
        <v>216</v>
      </c>
      <c r="AZ559" s="1" t="s">
        <v>221</v>
      </c>
      <c r="BB559" s="1" t="s">
        <v>222</v>
      </c>
      <c r="BD559" s="1" t="s">
        <v>223</v>
      </c>
      <c r="BE559" s="1" t="s">
        <v>293</v>
      </c>
      <c r="BG559" s="1" t="s">
        <v>216</v>
      </c>
      <c r="BJ559" s="1">
        <v>20.0</v>
      </c>
      <c r="BK559" s="1" t="s">
        <v>216</v>
      </c>
      <c r="BL559" s="1" t="s">
        <v>2437</v>
      </c>
      <c r="BM559" s="1" t="s">
        <v>4870</v>
      </c>
      <c r="BN559" s="1" t="s">
        <v>4871</v>
      </c>
      <c r="BO559" s="1" t="s">
        <v>258</v>
      </c>
      <c r="BP559" s="1" t="s">
        <v>216</v>
      </c>
      <c r="BR559" s="1" t="s">
        <v>548</v>
      </c>
      <c r="BS559" s="1" t="s">
        <v>1827</v>
      </c>
      <c r="BU559" s="1" t="s">
        <v>4872</v>
      </c>
      <c r="BV559" s="1" t="s">
        <v>232</v>
      </c>
      <c r="BW559" s="1" t="s">
        <v>535</v>
      </c>
      <c r="CK559" s="1">
        <v>44000.0</v>
      </c>
      <c r="CL559" s="1" t="s">
        <v>216</v>
      </c>
      <c r="CM559" s="1">
        <v>44000.0</v>
      </c>
      <c r="CN559" s="1" t="s">
        <v>237</v>
      </c>
      <c r="CO559" s="1" t="s">
        <v>237</v>
      </c>
      <c r="CP559" s="1" t="s">
        <v>237</v>
      </c>
      <c r="CQ559" s="1" t="s">
        <v>237</v>
      </c>
      <c r="CR559" s="1" t="s">
        <v>232</v>
      </c>
      <c r="CS559" s="1" t="s">
        <v>238</v>
      </c>
      <c r="CT559" s="1" t="s">
        <v>238</v>
      </c>
      <c r="CU559" s="1" t="s">
        <v>239</v>
      </c>
      <c r="CV559" s="1" t="s">
        <v>239</v>
      </c>
      <c r="CW559" s="1" t="s">
        <v>239</v>
      </c>
      <c r="CX559" s="1" t="s">
        <v>239</v>
      </c>
      <c r="CY559" s="1" t="s">
        <v>362</v>
      </c>
      <c r="CZ559" s="1" t="s">
        <v>602</v>
      </c>
      <c r="DA559" s="1" t="s">
        <v>602</v>
      </c>
      <c r="DB559" s="1" t="s">
        <v>286</v>
      </c>
      <c r="DC559" s="1" t="s">
        <v>244</v>
      </c>
      <c r="DD559" s="1" t="s">
        <v>244</v>
      </c>
      <c r="DE559" s="1">
        <v>5.0</v>
      </c>
      <c r="DF559" s="1">
        <v>5.0</v>
      </c>
      <c r="DG559" s="1">
        <v>5.0</v>
      </c>
      <c r="DH559" s="1">
        <v>5.0</v>
      </c>
      <c r="DI559" s="1">
        <v>5.0</v>
      </c>
      <c r="DJ559" s="1">
        <v>5.0</v>
      </c>
      <c r="DK559" s="1">
        <v>4.0</v>
      </c>
      <c r="DL559" s="1">
        <v>4.0</v>
      </c>
      <c r="DM559" s="1">
        <v>3.0</v>
      </c>
      <c r="DN559" s="1">
        <v>5.0</v>
      </c>
      <c r="DO559" s="1">
        <v>5.0</v>
      </c>
      <c r="DP559" s="1">
        <v>4.0</v>
      </c>
      <c r="DQ559" s="1">
        <v>2.0</v>
      </c>
      <c r="DR559" s="1">
        <v>1.0</v>
      </c>
      <c r="DS559" s="1">
        <v>4.0</v>
      </c>
      <c r="DT559" s="1">
        <v>3.0</v>
      </c>
      <c r="DU559" s="1">
        <v>1.0</v>
      </c>
      <c r="DV559" s="1" t="s">
        <v>216</v>
      </c>
      <c r="DX559" s="1" t="s">
        <v>245</v>
      </c>
      <c r="DY559" s="1" t="s">
        <v>245</v>
      </c>
      <c r="ED559" s="1" t="s">
        <v>246</v>
      </c>
      <c r="GZ559" s="1">
        <v>4.0</v>
      </c>
      <c r="HA559" s="1" t="s">
        <v>247</v>
      </c>
      <c r="HF559" s="1" t="s">
        <v>237</v>
      </c>
      <c r="HG559" s="1" t="s">
        <v>237</v>
      </c>
      <c r="HJ559" s="1" t="s">
        <v>216</v>
      </c>
      <c r="HK559" s="1" t="s">
        <v>216</v>
      </c>
      <c r="HM559" s="1" t="s">
        <v>216</v>
      </c>
    </row>
    <row r="560" ht="15.75" customHeight="1">
      <c r="A560" s="2">
        <v>43217.509050925924</v>
      </c>
      <c r="D560" s="1">
        <v>1.7754086584E10</v>
      </c>
      <c r="E560" s="1" t="s">
        <v>350</v>
      </c>
      <c r="F560" s="1" t="s">
        <v>232</v>
      </c>
      <c r="H560" s="1">
        <v>2017.0</v>
      </c>
      <c r="I560" s="1" t="s">
        <v>218</v>
      </c>
      <c r="J560" s="1" t="s">
        <v>973</v>
      </c>
      <c r="K560" s="1" t="s">
        <v>220</v>
      </c>
      <c r="AY560" s="1" t="s">
        <v>216</v>
      </c>
      <c r="AZ560" s="1" t="s">
        <v>457</v>
      </c>
      <c r="BA560" s="1" t="s">
        <v>728</v>
      </c>
      <c r="BB560" s="1" t="s">
        <v>297</v>
      </c>
      <c r="BC560" s="1">
        <v>8.0</v>
      </c>
      <c r="BD560" s="1" t="s">
        <v>223</v>
      </c>
      <c r="BE560" s="1" t="s">
        <v>224</v>
      </c>
      <c r="BG560" s="1" t="s">
        <v>216</v>
      </c>
      <c r="BJ560" s="1">
        <v>4.0</v>
      </c>
      <c r="BK560" s="1" t="s">
        <v>216</v>
      </c>
      <c r="BL560" s="1" t="s">
        <v>4873</v>
      </c>
      <c r="BM560" s="1" t="s">
        <v>4874</v>
      </c>
      <c r="BO560" s="1" t="s">
        <v>478</v>
      </c>
      <c r="BP560" s="1" t="s">
        <v>216</v>
      </c>
      <c r="BR560" s="1" t="s">
        <v>4875</v>
      </c>
      <c r="BS560" s="1" t="s">
        <v>4876</v>
      </c>
      <c r="BT560" s="1">
        <v>4.72446202E8</v>
      </c>
      <c r="BU560" s="1" t="s">
        <v>4877</v>
      </c>
      <c r="BV560" s="1" t="s">
        <v>216</v>
      </c>
      <c r="BW560" s="1" t="s">
        <v>303</v>
      </c>
      <c r="CK560" s="1">
        <v>21540.0</v>
      </c>
      <c r="CM560" s="1">
        <v>21540.0</v>
      </c>
      <c r="CN560" s="1" t="s">
        <v>237</v>
      </c>
      <c r="CO560" s="1" t="s">
        <v>361</v>
      </c>
      <c r="CP560" s="1" t="s">
        <v>237</v>
      </c>
      <c r="CQ560" s="1" t="s">
        <v>361</v>
      </c>
      <c r="CR560" s="1" t="s">
        <v>216</v>
      </c>
      <c r="CS560" s="1" t="s">
        <v>238</v>
      </c>
      <c r="CT560" s="1" t="s">
        <v>436</v>
      </c>
      <c r="CU560" s="1" t="s">
        <v>239</v>
      </c>
      <c r="CV560" s="1" t="s">
        <v>239</v>
      </c>
      <c r="CW560" s="1" t="s">
        <v>239</v>
      </c>
      <c r="CX560" s="1" t="s">
        <v>239</v>
      </c>
      <c r="CY560" s="1" t="s">
        <v>511</v>
      </c>
      <c r="CZ560" s="1" t="s">
        <v>470</v>
      </c>
      <c r="DA560" s="1" t="s">
        <v>4596</v>
      </c>
      <c r="DB560" s="1" t="s">
        <v>286</v>
      </c>
      <c r="DC560" s="1" t="s">
        <v>328</v>
      </c>
      <c r="DD560" s="1" t="s">
        <v>244</v>
      </c>
      <c r="DE560" s="1">
        <v>4.0</v>
      </c>
      <c r="DF560" s="1">
        <v>5.0</v>
      </c>
      <c r="DG560" s="1">
        <v>5.0</v>
      </c>
      <c r="DH560" s="1">
        <v>2.0</v>
      </c>
      <c r="DI560" s="1">
        <v>5.0</v>
      </c>
      <c r="DJ560" s="1">
        <v>5.0</v>
      </c>
      <c r="DK560" s="1">
        <v>4.0</v>
      </c>
      <c r="DL560" s="1">
        <v>3.0</v>
      </c>
      <c r="DM560" s="1">
        <v>1.0</v>
      </c>
      <c r="DN560" s="1">
        <v>4.0</v>
      </c>
      <c r="DO560" s="1">
        <v>3.0</v>
      </c>
      <c r="DP560" s="1">
        <v>3.0</v>
      </c>
      <c r="DQ560" s="1">
        <v>2.0</v>
      </c>
      <c r="DS560" s="1">
        <v>4.0</v>
      </c>
      <c r="DV560" s="1" t="s">
        <v>216</v>
      </c>
      <c r="DX560" s="1" t="s">
        <v>268</v>
      </c>
      <c r="DY560" s="1" t="s">
        <v>268</v>
      </c>
      <c r="DZ560" s="1" t="s">
        <v>1307</v>
      </c>
      <c r="GZ560" s="1">
        <v>4.0</v>
      </c>
      <c r="HA560" s="1" t="s">
        <v>270</v>
      </c>
      <c r="HC560" s="1" t="s">
        <v>4878</v>
      </c>
      <c r="HJ560" s="1" t="s">
        <v>216</v>
      </c>
      <c r="HK560" s="1" t="s">
        <v>232</v>
      </c>
      <c r="HL560" s="1" t="s">
        <v>287</v>
      </c>
      <c r="HM560" s="1" t="s">
        <v>216</v>
      </c>
      <c r="HN560" s="1" t="s">
        <v>216</v>
      </c>
      <c r="HO560" s="1" t="s">
        <v>232</v>
      </c>
    </row>
    <row r="561" ht="15.75" customHeight="1">
      <c r="A561" s="2">
        <v>43217.57927083333</v>
      </c>
      <c r="D561" s="1">
        <v>1.7949291868E10</v>
      </c>
      <c r="E561" s="1" t="s">
        <v>215</v>
      </c>
      <c r="F561" s="1" t="s">
        <v>216</v>
      </c>
      <c r="G561" s="1" t="s">
        <v>1342</v>
      </c>
      <c r="H561" s="1">
        <v>2016.0</v>
      </c>
      <c r="I561" s="1" t="s">
        <v>218</v>
      </c>
      <c r="J561" s="1" t="s">
        <v>973</v>
      </c>
      <c r="K561" s="1" t="s">
        <v>220</v>
      </c>
      <c r="AY561" s="1" t="s">
        <v>216</v>
      </c>
      <c r="AZ561" s="1" t="s">
        <v>221</v>
      </c>
      <c r="BB561" s="1" t="s">
        <v>297</v>
      </c>
      <c r="BC561" s="1">
        <v>24.0</v>
      </c>
      <c r="BD561" s="1" t="s">
        <v>223</v>
      </c>
      <c r="BE561" s="1" t="s">
        <v>224</v>
      </c>
      <c r="BG561" s="1" t="s">
        <v>216</v>
      </c>
      <c r="BJ561" s="1">
        <v>18.0</v>
      </c>
      <c r="BK561" s="1" t="s">
        <v>216</v>
      </c>
      <c r="BL561" s="1" t="s">
        <v>4879</v>
      </c>
      <c r="BM561" s="1" t="s">
        <v>4880</v>
      </c>
      <c r="BN561" s="1" t="s">
        <v>4881</v>
      </c>
      <c r="BO561" s="1" t="s">
        <v>478</v>
      </c>
      <c r="BP561" s="1" t="s">
        <v>216</v>
      </c>
      <c r="BR561" s="1" t="s">
        <v>498</v>
      </c>
      <c r="BS561" s="1" t="s">
        <v>4882</v>
      </c>
      <c r="BT561" s="1">
        <v>4.78265795E8</v>
      </c>
      <c r="BU561" s="1" t="s">
        <v>4883</v>
      </c>
      <c r="BV561" s="1" t="s">
        <v>216</v>
      </c>
      <c r="BW561" s="1" t="s">
        <v>233</v>
      </c>
      <c r="CK561" s="1">
        <v>21600.0</v>
      </c>
      <c r="CL561" s="1" t="s">
        <v>232</v>
      </c>
      <c r="CM561" s="1">
        <v>23600.0</v>
      </c>
      <c r="CN561" s="1" t="s">
        <v>237</v>
      </c>
      <c r="CO561" s="1" t="s">
        <v>237</v>
      </c>
      <c r="CP561" s="1" t="s">
        <v>237</v>
      </c>
      <c r="CQ561" s="1" t="s">
        <v>237</v>
      </c>
      <c r="CR561" s="1" t="s">
        <v>232</v>
      </c>
      <c r="CS561" s="1" t="s">
        <v>238</v>
      </c>
      <c r="CT561" s="1" t="s">
        <v>283</v>
      </c>
      <c r="CU561" s="1" t="s">
        <v>239</v>
      </c>
      <c r="CV561" s="1" t="s">
        <v>239</v>
      </c>
      <c r="CW561" s="1" t="s">
        <v>239</v>
      </c>
      <c r="CX561" s="1" t="s">
        <v>239</v>
      </c>
      <c r="CZ561" s="1" t="s">
        <v>363</v>
      </c>
      <c r="DA561" s="1" t="s">
        <v>363</v>
      </c>
      <c r="DB561" s="1" t="s">
        <v>383</v>
      </c>
      <c r="DC561" s="1" t="s">
        <v>244</v>
      </c>
      <c r="DE561" s="1">
        <v>4.0</v>
      </c>
      <c r="DF561" s="1">
        <v>4.0</v>
      </c>
      <c r="DG561" s="1">
        <v>4.0</v>
      </c>
      <c r="DH561" s="1">
        <v>3.0</v>
      </c>
      <c r="DI561" s="1">
        <v>4.0</v>
      </c>
      <c r="DJ561" s="1">
        <v>5.0</v>
      </c>
      <c r="DK561" s="1">
        <v>3.0</v>
      </c>
      <c r="DL561" s="1">
        <v>3.0</v>
      </c>
      <c r="DM561" s="1">
        <v>1.0</v>
      </c>
      <c r="DO561" s="1">
        <v>4.0</v>
      </c>
      <c r="DP561" s="1">
        <v>3.0</v>
      </c>
      <c r="DQ561" s="1">
        <v>3.0</v>
      </c>
      <c r="DR561" s="1">
        <v>2.0</v>
      </c>
      <c r="DS561" s="1">
        <v>4.0</v>
      </c>
      <c r="DT561" s="1">
        <v>3.0</v>
      </c>
      <c r="DU561" s="1">
        <v>2.0</v>
      </c>
      <c r="DV561" s="1" t="s">
        <v>216</v>
      </c>
      <c r="DX561" s="1" t="s">
        <v>269</v>
      </c>
      <c r="DY561" s="1" t="s">
        <v>384</v>
      </c>
      <c r="GZ561" s="1">
        <v>5.0</v>
      </c>
      <c r="HA561" s="1" t="s">
        <v>305</v>
      </c>
      <c r="HJ561" s="1" t="s">
        <v>232</v>
      </c>
      <c r="HK561" s="1" t="s">
        <v>232</v>
      </c>
      <c r="HL561" s="1" t="s">
        <v>1659</v>
      </c>
      <c r="HM561" s="1" t="s">
        <v>232</v>
      </c>
      <c r="HN561" s="1" t="s">
        <v>232</v>
      </c>
      <c r="HO561" s="1" t="s">
        <v>232</v>
      </c>
    </row>
    <row r="562" ht="15.75" customHeight="1">
      <c r="A562" s="2">
        <v>43217.51378472222</v>
      </c>
      <c r="D562" s="1">
        <v>1.8827454364E10</v>
      </c>
      <c r="E562" s="1" t="s">
        <v>350</v>
      </c>
      <c r="F562" s="1" t="s">
        <v>232</v>
      </c>
      <c r="H562" s="1">
        <v>2015.0</v>
      </c>
      <c r="I562" s="1" t="s">
        <v>635</v>
      </c>
      <c r="J562" s="1" t="s">
        <v>973</v>
      </c>
      <c r="K562" s="1" t="s">
        <v>220</v>
      </c>
      <c r="AY562" s="1" t="s">
        <v>232</v>
      </c>
      <c r="AZ562" s="1" t="s">
        <v>221</v>
      </c>
      <c r="BB562" s="1" t="s">
        <v>222</v>
      </c>
      <c r="BD562" s="1" t="s">
        <v>223</v>
      </c>
      <c r="BE562" s="1" t="s">
        <v>293</v>
      </c>
      <c r="BG562" s="1" t="s">
        <v>216</v>
      </c>
      <c r="BJ562" s="1">
        <v>1.0</v>
      </c>
      <c r="BK562" s="1" t="s">
        <v>216</v>
      </c>
      <c r="BL562" s="1" t="s">
        <v>4884</v>
      </c>
      <c r="BN562" s="1" t="s">
        <v>4885</v>
      </c>
      <c r="BO562" s="1" t="s">
        <v>258</v>
      </c>
      <c r="BP562" s="1" t="s">
        <v>232</v>
      </c>
      <c r="BQ562" s="1" t="s">
        <v>4886</v>
      </c>
      <c r="BR562" s="1" t="s">
        <v>524</v>
      </c>
      <c r="BS562" s="1" t="s">
        <v>3772</v>
      </c>
      <c r="BV562" s="1" t="s">
        <v>232</v>
      </c>
      <c r="BW562" s="1" t="s">
        <v>303</v>
      </c>
      <c r="CK562" s="1">
        <v>30000.0</v>
      </c>
      <c r="CL562" s="1" t="s">
        <v>232</v>
      </c>
      <c r="CM562" s="1">
        <v>35000.0</v>
      </c>
      <c r="CN562" s="1" t="s">
        <v>237</v>
      </c>
      <c r="CO562" s="1" t="s">
        <v>361</v>
      </c>
      <c r="CP562" s="1" t="s">
        <v>237</v>
      </c>
      <c r="CQ562" s="1" t="s">
        <v>361</v>
      </c>
      <c r="CR562" s="1" t="s">
        <v>216</v>
      </c>
      <c r="CS562" s="1" t="s">
        <v>238</v>
      </c>
      <c r="CT562" s="1" t="s">
        <v>283</v>
      </c>
      <c r="CU562" s="1" t="s">
        <v>239</v>
      </c>
      <c r="CV562" s="1" t="s">
        <v>239</v>
      </c>
      <c r="CW562" s="1" t="s">
        <v>239</v>
      </c>
      <c r="CZ562" s="1" t="s">
        <v>326</v>
      </c>
      <c r="DA562" s="1" t="s">
        <v>4887</v>
      </c>
      <c r="DB562" s="1" t="s">
        <v>401</v>
      </c>
      <c r="DC562" s="1" t="s">
        <v>244</v>
      </c>
      <c r="DD562" s="1" t="s">
        <v>244</v>
      </c>
      <c r="DE562" s="1">
        <v>4.0</v>
      </c>
      <c r="DF562" s="1">
        <v>4.0</v>
      </c>
      <c r="DG562" s="1">
        <v>3.0</v>
      </c>
      <c r="DH562" s="1">
        <v>3.0</v>
      </c>
      <c r="DI562" s="1">
        <v>5.0</v>
      </c>
      <c r="DJ562" s="1">
        <v>5.0</v>
      </c>
      <c r="DK562" s="1">
        <v>4.0</v>
      </c>
      <c r="DL562" s="1">
        <v>4.0</v>
      </c>
      <c r="DM562" s="1">
        <v>2.0</v>
      </c>
      <c r="DN562" s="1">
        <v>2.0</v>
      </c>
      <c r="DO562" s="1">
        <v>3.0</v>
      </c>
      <c r="DS562" s="1">
        <v>4.0</v>
      </c>
      <c r="DT562" s="1">
        <v>5.0</v>
      </c>
      <c r="DV562" s="1" t="s">
        <v>216</v>
      </c>
      <c r="DX562" s="1" t="s">
        <v>268</v>
      </c>
      <c r="DY562" s="1" t="s">
        <v>268</v>
      </c>
      <c r="DZ562" s="1" t="s">
        <v>4888</v>
      </c>
      <c r="EE562" s="1" t="s">
        <v>294</v>
      </c>
      <c r="FP562" s="1" t="s">
        <v>693</v>
      </c>
      <c r="FQ562" s="1" t="s">
        <v>296</v>
      </c>
      <c r="FS562" s="1" t="s">
        <v>222</v>
      </c>
      <c r="FU562" s="1" t="s">
        <v>415</v>
      </c>
      <c r="FV562" s="1" t="s">
        <v>4889</v>
      </c>
      <c r="FW562" s="1" t="s">
        <v>223</v>
      </c>
      <c r="FX562" s="1" t="s">
        <v>256</v>
      </c>
      <c r="FZ562" s="1" t="s">
        <v>1188</v>
      </c>
      <c r="GB562" s="1" t="s">
        <v>258</v>
      </c>
      <c r="GC562" s="1" t="s">
        <v>232</v>
      </c>
      <c r="GD562" s="1" t="s">
        <v>1625</v>
      </c>
      <c r="GE562" s="1" t="s">
        <v>736</v>
      </c>
      <c r="GF562" s="1">
        <v>30.0</v>
      </c>
      <c r="GG562" s="1" t="s">
        <v>232</v>
      </c>
      <c r="GH562" s="1" t="s">
        <v>216</v>
      </c>
      <c r="GK562" s="1" t="s">
        <v>326</v>
      </c>
      <c r="GL562" s="1" t="s">
        <v>286</v>
      </c>
      <c r="GM562" s="1">
        <v>34000.0</v>
      </c>
      <c r="GN562" s="1" t="s">
        <v>232</v>
      </c>
      <c r="GO562" s="1">
        <v>35000.0</v>
      </c>
      <c r="GP562" s="1">
        <v>4.0</v>
      </c>
      <c r="GQ562" s="1">
        <v>3.0</v>
      </c>
      <c r="GS562" s="1">
        <v>4.0</v>
      </c>
      <c r="GT562" s="1">
        <v>5.0</v>
      </c>
      <c r="GU562" s="1">
        <v>4.0</v>
      </c>
      <c r="GV562" s="1">
        <v>4.0</v>
      </c>
      <c r="GX562" s="1">
        <v>4.0</v>
      </c>
      <c r="GY562" s="1">
        <v>2.0</v>
      </c>
      <c r="GZ562" s="1">
        <v>5.0</v>
      </c>
      <c r="HA562" s="1" t="s">
        <v>270</v>
      </c>
      <c r="HB562" s="1" t="s">
        <v>4890</v>
      </c>
      <c r="HI562" s="1" t="s">
        <v>4891</v>
      </c>
      <c r="HJ562" s="1" t="s">
        <v>216</v>
      </c>
      <c r="HK562" s="1" t="s">
        <v>232</v>
      </c>
      <c r="HL562" s="1" t="s">
        <v>616</v>
      </c>
      <c r="HM562" s="1" t="s">
        <v>216</v>
      </c>
      <c r="HN562" s="1" t="s">
        <v>232</v>
      </c>
      <c r="HO562" s="1" t="s">
        <v>232</v>
      </c>
    </row>
    <row r="563" ht="15.75" customHeight="1">
      <c r="A563" s="2">
        <v>43217.5359837963</v>
      </c>
      <c r="D563" s="1">
        <v>1.7885229824E10</v>
      </c>
      <c r="E563" s="1" t="s">
        <v>215</v>
      </c>
      <c r="F563" s="1" t="s">
        <v>232</v>
      </c>
      <c r="H563" s="1">
        <v>2016.0</v>
      </c>
      <c r="I563" s="1" t="s">
        <v>218</v>
      </c>
      <c r="J563" s="1" t="s">
        <v>973</v>
      </c>
      <c r="K563" s="1" t="s">
        <v>220</v>
      </c>
      <c r="AY563" s="1" t="s">
        <v>232</v>
      </c>
      <c r="AZ563" s="1" t="s">
        <v>221</v>
      </c>
      <c r="BB563" s="1" t="s">
        <v>222</v>
      </c>
      <c r="BD563" s="1" t="s">
        <v>223</v>
      </c>
      <c r="BE563" s="1" t="s">
        <v>1325</v>
      </c>
      <c r="BG563" s="1" t="s">
        <v>216</v>
      </c>
      <c r="BJ563" s="1">
        <v>7.0</v>
      </c>
      <c r="BK563" s="1" t="s">
        <v>216</v>
      </c>
      <c r="BL563" s="1" t="s">
        <v>4892</v>
      </c>
      <c r="BM563" s="1" t="s">
        <v>4893</v>
      </c>
      <c r="BN563" s="1" t="s">
        <v>4894</v>
      </c>
      <c r="BO563" s="1" t="s">
        <v>258</v>
      </c>
      <c r="BP563" s="1" t="s">
        <v>232</v>
      </c>
      <c r="BQ563" s="1" t="s">
        <v>4895</v>
      </c>
      <c r="BR563" s="1" t="s">
        <v>721</v>
      </c>
      <c r="BS563" s="1" t="s">
        <v>1650</v>
      </c>
      <c r="BV563" s="1" t="s">
        <v>232</v>
      </c>
      <c r="BW563" s="1" t="s">
        <v>736</v>
      </c>
      <c r="CK563" s="1">
        <v>31420.0</v>
      </c>
      <c r="CL563" s="1" t="s">
        <v>232</v>
      </c>
      <c r="CM563" s="1">
        <v>46680.0</v>
      </c>
      <c r="CN563" s="1" t="s">
        <v>361</v>
      </c>
      <c r="CO563" s="1" t="s">
        <v>237</v>
      </c>
      <c r="CP563" s="1" t="s">
        <v>361</v>
      </c>
      <c r="CQ563" s="1" t="s">
        <v>237</v>
      </c>
      <c r="CR563" s="1" t="s">
        <v>216</v>
      </c>
      <c r="CS563" s="1" t="s">
        <v>238</v>
      </c>
      <c r="CT563" s="1" t="s">
        <v>283</v>
      </c>
      <c r="CU563" s="1" t="s">
        <v>239</v>
      </c>
      <c r="CV563" s="1" t="s">
        <v>239</v>
      </c>
      <c r="CW563" s="1" t="s">
        <v>239</v>
      </c>
      <c r="CX563" s="1" t="s">
        <v>239</v>
      </c>
      <c r="CZ563" s="1" t="s">
        <v>363</v>
      </c>
      <c r="DA563" s="1" t="s">
        <v>363</v>
      </c>
      <c r="DB563" s="1" t="s">
        <v>243</v>
      </c>
      <c r="DC563" s="1" t="s">
        <v>328</v>
      </c>
      <c r="DD563" s="1" t="s">
        <v>244</v>
      </c>
      <c r="DE563" s="1">
        <v>4.0</v>
      </c>
      <c r="DF563" s="1">
        <v>4.0</v>
      </c>
      <c r="DG563" s="1">
        <v>4.0</v>
      </c>
      <c r="DH563" s="1">
        <v>4.0</v>
      </c>
      <c r="DI563" s="1">
        <v>2.0</v>
      </c>
      <c r="DJ563" s="1">
        <v>3.0</v>
      </c>
      <c r="DK563" s="1">
        <v>3.0</v>
      </c>
      <c r="DL563" s="1">
        <v>3.0</v>
      </c>
      <c r="DM563" s="1">
        <v>3.0</v>
      </c>
      <c r="DN563" s="1">
        <v>4.0</v>
      </c>
      <c r="DO563" s="1">
        <v>5.0</v>
      </c>
      <c r="DP563" s="1">
        <v>2.0</v>
      </c>
      <c r="DQ563" s="1">
        <v>4.0</v>
      </c>
      <c r="DS563" s="1">
        <v>3.0</v>
      </c>
      <c r="DV563" s="1" t="s">
        <v>216</v>
      </c>
      <c r="DX563" s="1" t="s">
        <v>268</v>
      </c>
      <c r="DY563" s="1" t="s">
        <v>245</v>
      </c>
      <c r="EE563" s="1" t="s">
        <v>294</v>
      </c>
      <c r="FP563" s="1" t="s">
        <v>693</v>
      </c>
      <c r="FQ563" s="1" t="s">
        <v>296</v>
      </c>
      <c r="FS563" s="1" t="s">
        <v>297</v>
      </c>
      <c r="FT563" s="1">
        <v>18.0</v>
      </c>
      <c r="FU563" s="1" t="s">
        <v>415</v>
      </c>
      <c r="FV563" s="1" t="s">
        <v>4896</v>
      </c>
      <c r="FW563" s="1" t="s">
        <v>223</v>
      </c>
      <c r="FX563" s="1" t="s">
        <v>1325</v>
      </c>
      <c r="FZ563" s="1" t="s">
        <v>4892</v>
      </c>
      <c r="GA563" s="1" t="s">
        <v>4897</v>
      </c>
      <c r="GB563" s="1" t="s">
        <v>258</v>
      </c>
      <c r="GC563" s="1" t="s">
        <v>232</v>
      </c>
      <c r="GD563" s="1" t="s">
        <v>4895</v>
      </c>
      <c r="GE563" s="1" t="s">
        <v>736</v>
      </c>
      <c r="GF563" s="1">
        <v>18.0</v>
      </c>
      <c r="GG563" s="1" t="s">
        <v>232</v>
      </c>
      <c r="GH563" s="1" t="s">
        <v>216</v>
      </c>
      <c r="GK563" s="1" t="s">
        <v>304</v>
      </c>
      <c r="GL563" s="1" t="s">
        <v>286</v>
      </c>
      <c r="GY563" s="1">
        <v>3.0</v>
      </c>
      <c r="GZ563" s="1">
        <v>4.0</v>
      </c>
      <c r="HA563" s="1" t="s">
        <v>247</v>
      </c>
      <c r="HJ563" s="1" t="s">
        <v>216</v>
      </c>
      <c r="HK563" s="1" t="s">
        <v>216</v>
      </c>
      <c r="HM563" s="1" t="s">
        <v>216</v>
      </c>
      <c r="HN563" s="1" t="s">
        <v>216</v>
      </c>
      <c r="HO563" s="1" t="s">
        <v>232</v>
      </c>
    </row>
    <row r="564" ht="15.75" customHeight="1">
      <c r="A564" s="2">
        <v>43217.5580787037</v>
      </c>
      <c r="D564" s="1">
        <v>1.7761668376E10</v>
      </c>
      <c r="E564" s="1" t="s">
        <v>350</v>
      </c>
      <c r="F564" s="1" t="s">
        <v>232</v>
      </c>
      <c r="H564" s="1">
        <v>2016.0</v>
      </c>
      <c r="I564" s="1" t="s">
        <v>218</v>
      </c>
      <c r="J564" s="1" t="s">
        <v>973</v>
      </c>
      <c r="K564" s="1" t="s">
        <v>754</v>
      </c>
      <c r="Q564" s="1" t="s">
        <v>1776</v>
      </c>
      <c r="R564" s="1" t="s">
        <v>4898</v>
      </c>
      <c r="S564" s="1" t="s">
        <v>328</v>
      </c>
      <c r="T564" s="1" t="s">
        <v>947</v>
      </c>
      <c r="AY564" s="1" t="s">
        <v>232</v>
      </c>
      <c r="EE564" s="1" t="s">
        <v>294</v>
      </c>
      <c r="FP564" s="1" t="s">
        <v>1547</v>
      </c>
      <c r="FQ564" s="1" t="s">
        <v>296</v>
      </c>
      <c r="FS564" s="1" t="s">
        <v>749</v>
      </c>
      <c r="FU564" s="1" t="s">
        <v>298</v>
      </c>
      <c r="FV564" s="1" t="s">
        <v>4899</v>
      </c>
      <c r="FW564" s="1" t="s">
        <v>223</v>
      </c>
      <c r="FX564" s="1" t="s">
        <v>256</v>
      </c>
      <c r="FZ564" s="1" t="s">
        <v>4900</v>
      </c>
      <c r="GA564" s="1" t="s">
        <v>4901</v>
      </c>
      <c r="GB564" s="1" t="s">
        <v>258</v>
      </c>
      <c r="GC564" s="1" t="s">
        <v>216</v>
      </c>
      <c r="GE564" s="1" t="s">
        <v>736</v>
      </c>
      <c r="GF564" s="1">
        <v>11.0</v>
      </c>
      <c r="GG564" s="1" t="s">
        <v>232</v>
      </c>
      <c r="GH564" s="1" t="s">
        <v>216</v>
      </c>
      <c r="GK564" s="1" t="s">
        <v>326</v>
      </c>
      <c r="GL564" s="1" t="s">
        <v>654</v>
      </c>
      <c r="GM564" s="1">
        <v>34000.0</v>
      </c>
      <c r="GN564" s="1" t="s">
        <v>232</v>
      </c>
      <c r="GO564" s="1">
        <v>35000.0</v>
      </c>
      <c r="GP564" s="1">
        <v>3.0</v>
      </c>
      <c r="GQ564" s="1">
        <v>3.0</v>
      </c>
      <c r="GR564" s="1">
        <v>2.0</v>
      </c>
      <c r="GS564" s="1">
        <v>5.0</v>
      </c>
      <c r="GT564" s="1">
        <v>5.0</v>
      </c>
      <c r="GU564" s="1">
        <v>5.0</v>
      </c>
      <c r="GV564" s="1">
        <v>5.0</v>
      </c>
      <c r="GW564" s="1">
        <v>4.0</v>
      </c>
      <c r="GX564" s="1">
        <v>3.0</v>
      </c>
      <c r="GY564" s="1">
        <v>2.0</v>
      </c>
      <c r="GZ564" s="1">
        <v>4.0</v>
      </c>
      <c r="HA564" s="1" t="s">
        <v>247</v>
      </c>
      <c r="HB564" s="1" t="s">
        <v>4902</v>
      </c>
      <c r="HD564" s="1" t="s">
        <v>3027</v>
      </c>
      <c r="HI564" s="1" t="s">
        <v>4903</v>
      </c>
      <c r="HJ564" s="1" t="s">
        <v>216</v>
      </c>
      <c r="HK564" s="1" t="s">
        <v>232</v>
      </c>
      <c r="HL564" s="1" t="s">
        <v>430</v>
      </c>
      <c r="HM564" s="1" t="s">
        <v>216</v>
      </c>
      <c r="HN564" s="1" t="s">
        <v>232</v>
      </c>
      <c r="HO564" s="1" t="s">
        <v>232</v>
      </c>
      <c r="HP564" s="1" t="s">
        <v>4904</v>
      </c>
    </row>
    <row r="565" ht="15.75" customHeight="1">
      <c r="A565" s="2">
        <v>43217.77460648148</v>
      </c>
      <c r="D565" s="1">
        <v>1.7941857E10</v>
      </c>
      <c r="E565" s="1" t="s">
        <v>350</v>
      </c>
      <c r="F565" s="1" t="s">
        <v>232</v>
      </c>
      <c r="H565" s="1">
        <v>2015.0</v>
      </c>
      <c r="I565" s="1" t="s">
        <v>218</v>
      </c>
      <c r="J565" s="1" t="s">
        <v>697</v>
      </c>
      <c r="K565" s="1" t="s">
        <v>220</v>
      </c>
      <c r="AY565" s="1" t="s">
        <v>216</v>
      </c>
      <c r="AZ565" s="1" t="s">
        <v>221</v>
      </c>
      <c r="BB565" s="1" t="s">
        <v>222</v>
      </c>
      <c r="BD565" s="1" t="s">
        <v>223</v>
      </c>
      <c r="BE565" s="1" t="s">
        <v>293</v>
      </c>
      <c r="BG565" s="1" t="s">
        <v>216</v>
      </c>
      <c r="BJ565" s="1">
        <v>31.0</v>
      </c>
      <c r="BK565" s="1" t="s">
        <v>216</v>
      </c>
      <c r="BL565" s="1" t="s">
        <v>879</v>
      </c>
      <c r="BM565" s="1" t="s">
        <v>4905</v>
      </c>
      <c r="BO565" s="1" t="s">
        <v>319</v>
      </c>
      <c r="BP565" s="1" t="s">
        <v>216</v>
      </c>
      <c r="BR565" s="1" t="s">
        <v>880</v>
      </c>
      <c r="BS565" s="1" t="s">
        <v>4906</v>
      </c>
      <c r="BV565" s="1" t="s">
        <v>232</v>
      </c>
      <c r="BW565" s="1" t="s">
        <v>233</v>
      </c>
      <c r="BY565" s="1" t="s">
        <v>722</v>
      </c>
      <c r="CK565" s="1">
        <v>32000.0</v>
      </c>
      <c r="CL565" s="1" t="s">
        <v>216</v>
      </c>
      <c r="CM565" s="1">
        <v>32000.0</v>
      </c>
      <c r="CN565" s="1" t="s">
        <v>237</v>
      </c>
      <c r="CO565" s="1" t="s">
        <v>237</v>
      </c>
      <c r="CP565" s="1" t="s">
        <v>361</v>
      </c>
      <c r="CQ565" s="1" t="s">
        <v>361</v>
      </c>
      <c r="CR565" s="1" t="s">
        <v>232</v>
      </c>
      <c r="CS565" s="1" t="s">
        <v>238</v>
      </c>
      <c r="CT565" s="1" t="s">
        <v>238</v>
      </c>
      <c r="CU565" s="1" t="s">
        <v>283</v>
      </c>
      <c r="CV565" s="1" t="s">
        <v>283</v>
      </c>
      <c r="CY565" s="1" t="s">
        <v>693</v>
      </c>
      <c r="CZ565" s="1" t="s">
        <v>326</v>
      </c>
      <c r="DA565" s="1" t="s">
        <v>970</v>
      </c>
      <c r="DB565" s="1" t="s">
        <v>286</v>
      </c>
      <c r="DC565" s="1" t="s">
        <v>244</v>
      </c>
      <c r="DD565" s="1" t="s">
        <v>244</v>
      </c>
      <c r="DE565" s="1">
        <v>5.0</v>
      </c>
      <c r="DF565" s="1">
        <v>5.0</v>
      </c>
      <c r="DG565" s="1">
        <v>5.0</v>
      </c>
      <c r="DH565" s="1">
        <v>2.0</v>
      </c>
      <c r="DI565" s="1">
        <v>5.0</v>
      </c>
      <c r="DJ565" s="1">
        <v>5.0</v>
      </c>
      <c r="DK565" s="1">
        <v>3.0</v>
      </c>
      <c r="DL565" s="1">
        <v>3.0</v>
      </c>
      <c r="DN565" s="1">
        <v>2.0</v>
      </c>
      <c r="DO565" s="1">
        <v>2.0</v>
      </c>
      <c r="DP565" s="1">
        <v>5.0</v>
      </c>
      <c r="DQ565" s="1">
        <v>3.0</v>
      </c>
      <c r="DS565" s="1">
        <v>4.0</v>
      </c>
      <c r="DV565" s="1" t="s">
        <v>216</v>
      </c>
      <c r="DX565" s="1" t="s">
        <v>269</v>
      </c>
      <c r="DY565" s="1" t="s">
        <v>245</v>
      </c>
      <c r="EB565" s="1" t="s">
        <v>246</v>
      </c>
      <c r="EC565" s="1" t="s">
        <v>246</v>
      </c>
      <c r="ED565" s="1" t="s">
        <v>246</v>
      </c>
      <c r="GZ565" s="1">
        <v>5.0</v>
      </c>
      <c r="HA565" s="1" t="s">
        <v>247</v>
      </c>
      <c r="HJ565" s="1" t="s">
        <v>232</v>
      </c>
      <c r="HK565" s="1" t="s">
        <v>216</v>
      </c>
      <c r="HM565" s="1" t="s">
        <v>216</v>
      </c>
      <c r="HN565" s="1" t="s">
        <v>216</v>
      </c>
      <c r="HO565" s="1" t="s">
        <v>232</v>
      </c>
    </row>
    <row r="566" ht="15.75" customHeight="1">
      <c r="A566" s="2">
        <v>43217.8009375</v>
      </c>
      <c r="D566" s="1">
        <v>1.8834927069E10</v>
      </c>
      <c r="E566" s="1" t="s">
        <v>350</v>
      </c>
      <c r="F566" s="1" t="s">
        <v>232</v>
      </c>
      <c r="H566" s="1">
        <v>2016.0</v>
      </c>
      <c r="I566" s="1" t="s">
        <v>218</v>
      </c>
      <c r="J566" s="1" t="s">
        <v>973</v>
      </c>
      <c r="K566" s="1" t="s">
        <v>220</v>
      </c>
      <c r="AY566" s="1" t="s">
        <v>232</v>
      </c>
      <c r="AZ566" s="1" t="s">
        <v>221</v>
      </c>
      <c r="BB566" s="1" t="s">
        <v>222</v>
      </c>
      <c r="BD566" s="1" t="s">
        <v>223</v>
      </c>
      <c r="BE566" s="1" t="s">
        <v>1223</v>
      </c>
      <c r="BG566" s="1" t="s">
        <v>216</v>
      </c>
      <c r="BJ566" s="1">
        <v>12.0</v>
      </c>
      <c r="BK566" s="1" t="s">
        <v>216</v>
      </c>
      <c r="BL566" s="1" t="s">
        <v>4907</v>
      </c>
      <c r="BO566" s="1" t="s">
        <v>258</v>
      </c>
      <c r="BP566" s="1" t="s">
        <v>232</v>
      </c>
      <c r="BR566" s="1" t="s">
        <v>564</v>
      </c>
      <c r="BV566" s="1" t="s">
        <v>216</v>
      </c>
      <c r="BW566" s="1" t="s">
        <v>736</v>
      </c>
      <c r="CK566" s="1">
        <v>23000.0</v>
      </c>
      <c r="CL566" s="1" t="s">
        <v>232</v>
      </c>
      <c r="CM566" s="1">
        <v>24900.0</v>
      </c>
      <c r="CN566" s="1" t="s">
        <v>237</v>
      </c>
      <c r="CO566" s="1" t="s">
        <v>237</v>
      </c>
      <c r="CP566" s="1" t="s">
        <v>237</v>
      </c>
      <c r="CQ566" s="1" t="s">
        <v>237</v>
      </c>
      <c r="CR566" s="1" t="s">
        <v>216</v>
      </c>
      <c r="CS566" s="1" t="s">
        <v>238</v>
      </c>
      <c r="CZ566" s="1" t="s">
        <v>326</v>
      </c>
      <c r="DA566" s="1" t="s">
        <v>326</v>
      </c>
      <c r="DC566" s="1" t="s">
        <v>328</v>
      </c>
      <c r="DD566" s="1" t="s">
        <v>244</v>
      </c>
      <c r="DE566" s="1">
        <v>3.0</v>
      </c>
      <c r="DF566" s="1">
        <v>3.0</v>
      </c>
      <c r="DG566" s="1">
        <v>5.0</v>
      </c>
      <c r="DH566" s="1">
        <v>3.0</v>
      </c>
      <c r="DI566" s="1">
        <v>3.0</v>
      </c>
      <c r="DJ566" s="1">
        <v>3.0</v>
      </c>
      <c r="DK566" s="1">
        <v>2.0</v>
      </c>
      <c r="DL566" s="1">
        <v>2.0</v>
      </c>
      <c r="DM566" s="1">
        <v>1.0</v>
      </c>
      <c r="DN566" s="1">
        <v>2.0</v>
      </c>
      <c r="DO566" s="1">
        <v>3.0</v>
      </c>
      <c r="DP566" s="1">
        <v>3.0</v>
      </c>
      <c r="DQ566" s="1">
        <v>2.0</v>
      </c>
      <c r="DR566" s="1">
        <v>3.0</v>
      </c>
      <c r="DS566" s="1">
        <v>4.0</v>
      </c>
      <c r="DT566" s="1">
        <v>3.0</v>
      </c>
      <c r="DU566" s="1">
        <v>3.0</v>
      </c>
      <c r="DV566" s="1" t="s">
        <v>232</v>
      </c>
      <c r="DX566" s="1" t="s">
        <v>269</v>
      </c>
      <c r="DY566" s="1" t="s">
        <v>245</v>
      </c>
      <c r="EE566" s="1" t="s">
        <v>294</v>
      </c>
      <c r="FP566" s="1" t="s">
        <v>1547</v>
      </c>
      <c r="FQ566" s="1" t="s">
        <v>296</v>
      </c>
      <c r="FS566" s="1" t="s">
        <v>297</v>
      </c>
      <c r="FW566" s="1" t="s">
        <v>223</v>
      </c>
      <c r="FX566" s="1" t="s">
        <v>1223</v>
      </c>
      <c r="GE566" s="1" t="s">
        <v>736</v>
      </c>
      <c r="GG566" s="1" t="s">
        <v>216</v>
      </c>
      <c r="GK566" s="1" t="s">
        <v>326</v>
      </c>
      <c r="GL566" s="1" t="s">
        <v>490</v>
      </c>
      <c r="GZ566" s="1">
        <v>3.0</v>
      </c>
    </row>
    <row r="567" ht="15.75" customHeight="1">
      <c r="A567" s="2">
        <v>43217.94096064815</v>
      </c>
      <c r="D567" s="1">
        <v>1.788742417E10</v>
      </c>
      <c r="E567" s="1" t="s">
        <v>215</v>
      </c>
      <c r="F567" s="1" t="s">
        <v>232</v>
      </c>
      <c r="H567" s="1">
        <v>2016.0</v>
      </c>
      <c r="I567" s="1" t="s">
        <v>218</v>
      </c>
      <c r="J567" s="1" t="s">
        <v>697</v>
      </c>
      <c r="K567" s="1" t="s">
        <v>220</v>
      </c>
      <c r="AY567" s="1" t="s">
        <v>232</v>
      </c>
      <c r="AZ567" s="1" t="s">
        <v>221</v>
      </c>
      <c r="BB567" s="1" t="s">
        <v>222</v>
      </c>
      <c r="BD567" s="1" t="s">
        <v>223</v>
      </c>
      <c r="BE567" s="1" t="s">
        <v>256</v>
      </c>
      <c r="BG567" s="1" t="s">
        <v>216</v>
      </c>
      <c r="BJ567" s="1">
        <v>1.0</v>
      </c>
      <c r="BK567" s="1" t="s">
        <v>216</v>
      </c>
      <c r="BL567" s="1" t="s">
        <v>2407</v>
      </c>
      <c r="BM567" s="1" t="s">
        <v>4908</v>
      </c>
      <c r="BN567" s="1" t="s">
        <v>4909</v>
      </c>
      <c r="BO567" s="1" t="s">
        <v>319</v>
      </c>
      <c r="BP567" s="1" t="s">
        <v>232</v>
      </c>
      <c r="BQ567" s="1" t="s">
        <v>4910</v>
      </c>
      <c r="BR567" s="1" t="s">
        <v>498</v>
      </c>
      <c r="BS567" s="1" t="s">
        <v>4911</v>
      </c>
      <c r="BU567" s="1" t="s">
        <v>4912</v>
      </c>
      <c r="BV567" s="1" t="s">
        <v>232</v>
      </c>
      <c r="BW567" s="1" t="s">
        <v>233</v>
      </c>
      <c r="BY567" s="1" t="s">
        <v>701</v>
      </c>
      <c r="BZ567" s="1" t="s">
        <v>2466</v>
      </c>
      <c r="CK567" s="1">
        <v>34000.0</v>
      </c>
      <c r="CL567" s="1" t="s">
        <v>232</v>
      </c>
      <c r="CM567" s="1">
        <v>34340.0</v>
      </c>
      <c r="CN567" s="1" t="s">
        <v>237</v>
      </c>
      <c r="CO567" s="1" t="s">
        <v>237</v>
      </c>
      <c r="CP567" s="1" t="s">
        <v>237</v>
      </c>
      <c r="CQ567" s="1" t="s">
        <v>237</v>
      </c>
      <c r="CR567" s="1" t="s">
        <v>216</v>
      </c>
      <c r="CS567" s="1" t="s">
        <v>238</v>
      </c>
      <c r="CT567" s="1" t="s">
        <v>283</v>
      </c>
      <c r="CU567" s="1" t="s">
        <v>239</v>
      </c>
      <c r="CV567" s="1" t="s">
        <v>239</v>
      </c>
      <c r="CW567" s="1" t="s">
        <v>239</v>
      </c>
      <c r="CX567" s="1" t="s">
        <v>239</v>
      </c>
      <c r="CZ567" s="1" t="s">
        <v>326</v>
      </c>
      <c r="DA567" s="1" t="s">
        <v>970</v>
      </c>
      <c r="DB567" s="1" t="s">
        <v>243</v>
      </c>
      <c r="DC567" s="1" t="s">
        <v>244</v>
      </c>
      <c r="DD567" s="1" t="s">
        <v>244</v>
      </c>
      <c r="DE567" s="1">
        <v>5.0</v>
      </c>
      <c r="DF567" s="1">
        <v>4.0</v>
      </c>
      <c r="DG567" s="1">
        <v>5.0</v>
      </c>
      <c r="DH567" s="1">
        <v>4.0</v>
      </c>
      <c r="DI567" s="1">
        <v>3.0</v>
      </c>
      <c r="DJ567" s="1">
        <v>3.0</v>
      </c>
      <c r="DK567" s="1">
        <v>3.0</v>
      </c>
      <c r="DL567" s="1">
        <v>3.0</v>
      </c>
      <c r="DM567" s="1">
        <v>4.0</v>
      </c>
      <c r="DN567" s="1">
        <v>2.0</v>
      </c>
      <c r="DO567" s="1">
        <v>4.0</v>
      </c>
      <c r="DP567" s="1">
        <v>3.0</v>
      </c>
      <c r="DQ567" s="1">
        <v>2.0</v>
      </c>
      <c r="DS567" s="1">
        <v>4.0</v>
      </c>
      <c r="DT567" s="1">
        <v>3.0</v>
      </c>
      <c r="DV567" s="1" t="s">
        <v>216</v>
      </c>
      <c r="DX567" s="1" t="s">
        <v>269</v>
      </c>
      <c r="DY567" s="1" t="s">
        <v>384</v>
      </c>
      <c r="EC567" s="1" t="s">
        <v>246</v>
      </c>
      <c r="EE567" s="1" t="s">
        <v>294</v>
      </c>
      <c r="FP567" s="1" t="s">
        <v>511</v>
      </c>
      <c r="FQ567" s="1" t="s">
        <v>296</v>
      </c>
      <c r="FS567" s="1" t="s">
        <v>222</v>
      </c>
      <c r="FU567" s="1" t="s">
        <v>1498</v>
      </c>
      <c r="FV567" s="1" t="s">
        <v>1836</v>
      </c>
      <c r="FW567" s="1" t="s">
        <v>223</v>
      </c>
      <c r="FX567" s="1" t="s">
        <v>1586</v>
      </c>
      <c r="FZ567" s="1" t="s">
        <v>1921</v>
      </c>
      <c r="GA567" s="1" t="s">
        <v>4913</v>
      </c>
      <c r="GB567" s="1" t="s">
        <v>319</v>
      </c>
      <c r="GC567" s="1" t="s">
        <v>232</v>
      </c>
      <c r="GD567" s="1" t="s">
        <v>1921</v>
      </c>
      <c r="GE567" s="1" t="s">
        <v>1401</v>
      </c>
      <c r="GF567" s="1">
        <v>12.0</v>
      </c>
      <c r="GG567" s="1" t="s">
        <v>232</v>
      </c>
      <c r="GH567" s="1" t="s">
        <v>216</v>
      </c>
      <c r="GK567" s="1" t="s">
        <v>326</v>
      </c>
      <c r="GL567" s="1" t="s">
        <v>490</v>
      </c>
      <c r="GM567" s="1">
        <v>29400.0</v>
      </c>
      <c r="GN567" s="1" t="s">
        <v>232</v>
      </c>
      <c r="GO567" s="1">
        <v>29694.0</v>
      </c>
      <c r="GP567" s="1">
        <v>4.0</v>
      </c>
      <c r="GQ567" s="1">
        <v>1.0</v>
      </c>
      <c r="GR567" s="1">
        <v>1.0</v>
      </c>
      <c r="GS567" s="1">
        <v>2.0</v>
      </c>
      <c r="GT567" s="1">
        <v>4.0</v>
      </c>
      <c r="GU567" s="1">
        <v>3.0</v>
      </c>
      <c r="GV567" s="1">
        <v>1.0</v>
      </c>
      <c r="GX567" s="1">
        <v>3.0</v>
      </c>
      <c r="GY567" s="1">
        <v>0.0</v>
      </c>
      <c r="GZ567" s="1">
        <v>5.0</v>
      </c>
      <c r="HA567" s="1" t="s">
        <v>247</v>
      </c>
      <c r="HI567" s="1" t="s">
        <v>4914</v>
      </c>
      <c r="HJ567" s="1" t="s">
        <v>232</v>
      </c>
      <c r="HK567" s="1" t="s">
        <v>232</v>
      </c>
      <c r="HL567" s="1" t="s">
        <v>707</v>
      </c>
      <c r="HM567" s="1" t="s">
        <v>232</v>
      </c>
      <c r="HN567" s="1" t="s">
        <v>232</v>
      </c>
      <c r="HO567" s="1" t="s">
        <v>232</v>
      </c>
    </row>
    <row r="568" ht="15.75" customHeight="1">
      <c r="A568" s="2">
        <v>43218.10554398148</v>
      </c>
      <c r="D568" s="1">
        <v>1.7831011004E10</v>
      </c>
      <c r="E568" s="1" t="s">
        <v>350</v>
      </c>
      <c r="H568" s="1">
        <v>2016.0</v>
      </c>
      <c r="I568" s="1" t="s">
        <v>218</v>
      </c>
      <c r="J568" s="1" t="s">
        <v>973</v>
      </c>
      <c r="K568" s="1" t="s">
        <v>481</v>
      </c>
      <c r="AG568" s="1" t="s">
        <v>482</v>
      </c>
      <c r="AH568" s="1">
        <v>24.0</v>
      </c>
      <c r="AI568" s="1" t="s">
        <v>2406</v>
      </c>
      <c r="AY568" s="1" t="s">
        <v>216</v>
      </c>
      <c r="GZ568" s="1">
        <v>3.0</v>
      </c>
      <c r="HA568" s="1" t="s">
        <v>247</v>
      </c>
      <c r="HC568" s="1" t="s">
        <v>4915</v>
      </c>
    </row>
    <row r="569" ht="15.75" customHeight="1">
      <c r="A569" s="2">
        <v>43218.41243055555</v>
      </c>
      <c r="D569" s="1">
        <v>1.7831008434E10</v>
      </c>
      <c r="E569" s="1" t="s">
        <v>350</v>
      </c>
      <c r="F569" s="1" t="s">
        <v>232</v>
      </c>
      <c r="H569" s="1">
        <v>2015.0</v>
      </c>
      <c r="I569" s="1" t="s">
        <v>218</v>
      </c>
      <c r="J569" s="1" t="s">
        <v>973</v>
      </c>
      <c r="K569" s="1" t="s">
        <v>220</v>
      </c>
      <c r="AY569" s="1" t="s">
        <v>216</v>
      </c>
      <c r="AZ569" s="1" t="s">
        <v>221</v>
      </c>
      <c r="BB569" s="1" t="s">
        <v>222</v>
      </c>
      <c r="BD569" s="1" t="s">
        <v>223</v>
      </c>
      <c r="BE569" s="1" t="s">
        <v>1223</v>
      </c>
      <c r="BG569" s="1" t="s">
        <v>216</v>
      </c>
      <c r="BJ569" s="1">
        <v>10.0</v>
      </c>
      <c r="BK569" s="1" t="s">
        <v>216</v>
      </c>
      <c r="BL569" s="1" t="s">
        <v>4916</v>
      </c>
      <c r="BM569" s="1" t="s">
        <v>4917</v>
      </c>
      <c r="BN569" s="1" t="s">
        <v>4918</v>
      </c>
      <c r="BO569" s="1" t="s">
        <v>258</v>
      </c>
      <c r="BP569" s="1" t="s">
        <v>216</v>
      </c>
      <c r="BR569" s="1" t="s">
        <v>721</v>
      </c>
      <c r="BS569" s="1" t="s">
        <v>4919</v>
      </c>
      <c r="BV569" s="1" t="s">
        <v>232</v>
      </c>
      <c r="BW569" s="1" t="s">
        <v>736</v>
      </c>
      <c r="CK569" s="1">
        <v>40000.0</v>
      </c>
      <c r="CL569" s="1" t="s">
        <v>232</v>
      </c>
      <c r="CM569" s="1">
        <v>43000.0</v>
      </c>
      <c r="CN569" s="1" t="s">
        <v>361</v>
      </c>
      <c r="CP569" s="1" t="s">
        <v>361</v>
      </c>
      <c r="CQ569" s="1" t="s">
        <v>361</v>
      </c>
      <c r="CR569" s="1" t="s">
        <v>216</v>
      </c>
      <c r="CS569" s="1" t="s">
        <v>238</v>
      </c>
      <c r="CT569" s="1" t="s">
        <v>436</v>
      </c>
      <c r="CU569" s="1" t="s">
        <v>239</v>
      </c>
      <c r="CV569" s="1" t="s">
        <v>239</v>
      </c>
      <c r="CW569" s="1" t="s">
        <v>239</v>
      </c>
      <c r="CX569" s="1" t="s">
        <v>239</v>
      </c>
      <c r="CZ569" s="1" t="s">
        <v>326</v>
      </c>
      <c r="DA569" s="1" t="s">
        <v>1131</v>
      </c>
      <c r="DB569" s="1" t="s">
        <v>401</v>
      </c>
      <c r="DC569" s="1" t="s">
        <v>244</v>
      </c>
      <c r="DD569" s="1" t="s">
        <v>244</v>
      </c>
      <c r="DE569" s="1">
        <v>3.0</v>
      </c>
      <c r="DF569" s="1">
        <v>3.0</v>
      </c>
      <c r="DG569" s="1">
        <v>3.0</v>
      </c>
      <c r="DH569" s="1">
        <v>3.0</v>
      </c>
      <c r="DI569" s="1">
        <v>5.0</v>
      </c>
      <c r="DJ569" s="1">
        <v>2.0</v>
      </c>
      <c r="DK569" s="1">
        <v>0.0</v>
      </c>
      <c r="DL569" s="1">
        <v>0.0</v>
      </c>
      <c r="DM569" s="1">
        <v>0.0</v>
      </c>
      <c r="DN569" s="1">
        <v>0.0</v>
      </c>
      <c r="DO569" s="1">
        <v>0.0</v>
      </c>
      <c r="DP569" s="1">
        <v>0.0</v>
      </c>
      <c r="DQ569" s="1">
        <v>3.0</v>
      </c>
      <c r="DR569" s="1">
        <v>0.0</v>
      </c>
      <c r="DS569" s="1">
        <v>4.0</v>
      </c>
      <c r="DT569" s="1">
        <v>3.0</v>
      </c>
      <c r="DU569" s="1">
        <v>2.0</v>
      </c>
      <c r="DV569" s="1" t="s">
        <v>232</v>
      </c>
      <c r="DW569" s="1" t="s">
        <v>4920</v>
      </c>
      <c r="DX569" s="1" t="s">
        <v>268</v>
      </c>
      <c r="DY569" s="1" t="s">
        <v>384</v>
      </c>
      <c r="EE569" s="1" t="s">
        <v>294</v>
      </c>
      <c r="FP569" s="1" t="s">
        <v>362</v>
      </c>
      <c r="FQ569" s="1" t="s">
        <v>296</v>
      </c>
      <c r="FS569" s="1" t="s">
        <v>222</v>
      </c>
      <c r="GZ569" s="1">
        <v>1.0</v>
      </c>
      <c r="HA569" s="1" t="s">
        <v>315</v>
      </c>
      <c r="HB569" s="1" t="s">
        <v>4921</v>
      </c>
      <c r="HD569" s="1" t="s">
        <v>1477</v>
      </c>
      <c r="HI569" s="1" t="s">
        <v>4922</v>
      </c>
      <c r="HJ569" s="1" t="s">
        <v>216</v>
      </c>
      <c r="HK569" s="1" t="s">
        <v>216</v>
      </c>
      <c r="HM569" s="1" t="s">
        <v>216</v>
      </c>
      <c r="HN569" s="1" t="s">
        <v>216</v>
      </c>
      <c r="HO569" s="1" t="s">
        <v>216</v>
      </c>
      <c r="HP569" s="1" t="s">
        <v>4923</v>
      </c>
      <c r="HQ569" s="1" t="s">
        <v>4924</v>
      </c>
    </row>
    <row r="570" ht="15.75" customHeight="1">
      <c r="A570" s="2">
        <v>43218.58011574074</v>
      </c>
      <c r="D570" s="1">
        <v>1.7823335101E10</v>
      </c>
      <c r="E570" s="1" t="s">
        <v>350</v>
      </c>
      <c r="F570" s="1" t="s">
        <v>232</v>
      </c>
      <c r="H570" s="1">
        <v>2017.0</v>
      </c>
      <c r="I570" s="1" t="s">
        <v>409</v>
      </c>
      <c r="J570" s="1" t="s">
        <v>1145</v>
      </c>
      <c r="K570" s="1" t="s">
        <v>220</v>
      </c>
      <c r="AY570" s="1" t="s">
        <v>216</v>
      </c>
      <c r="AZ570" s="1" t="s">
        <v>221</v>
      </c>
      <c r="BB570" s="1" t="s">
        <v>222</v>
      </c>
      <c r="BD570" s="1" t="s">
        <v>223</v>
      </c>
      <c r="BE570" s="1" t="s">
        <v>256</v>
      </c>
      <c r="BG570" s="1" t="s">
        <v>216</v>
      </c>
      <c r="BJ570" s="1">
        <v>8.0</v>
      </c>
      <c r="BK570" s="1" t="s">
        <v>216</v>
      </c>
      <c r="BL570" s="1" t="s">
        <v>4925</v>
      </c>
      <c r="BM570" s="1" t="s">
        <v>4926</v>
      </c>
      <c r="BO570" s="1" t="s">
        <v>258</v>
      </c>
      <c r="BP570" s="1" t="s">
        <v>232</v>
      </c>
      <c r="BQ570" s="1" t="s">
        <v>4927</v>
      </c>
      <c r="BR570" s="1" t="s">
        <v>4928</v>
      </c>
      <c r="BS570" s="1" t="s">
        <v>4929</v>
      </c>
      <c r="BT570" s="1">
        <v>6.22188328E8</v>
      </c>
      <c r="BU570" s="1" t="s">
        <v>4930</v>
      </c>
      <c r="BV570" s="1" t="s">
        <v>232</v>
      </c>
      <c r="BW570" s="1" t="s">
        <v>517</v>
      </c>
      <c r="CK570" s="1">
        <v>34200.0</v>
      </c>
      <c r="CL570" s="1" t="s">
        <v>232</v>
      </c>
      <c r="CM570" s="1">
        <v>37550.0</v>
      </c>
      <c r="CN570" s="1" t="s">
        <v>361</v>
      </c>
      <c r="CO570" s="1" t="s">
        <v>361</v>
      </c>
      <c r="CP570" s="1" t="s">
        <v>361</v>
      </c>
      <c r="CQ570" s="1" t="s">
        <v>361</v>
      </c>
      <c r="CR570" s="1" t="s">
        <v>216</v>
      </c>
      <c r="CS570" s="1" t="s">
        <v>238</v>
      </c>
      <c r="CT570" s="1" t="s">
        <v>283</v>
      </c>
      <c r="CU570" s="1" t="s">
        <v>283</v>
      </c>
      <c r="CV570" s="1" t="s">
        <v>239</v>
      </c>
      <c r="CW570" s="1" t="s">
        <v>239</v>
      </c>
      <c r="CX570" s="1" t="s">
        <v>239</v>
      </c>
      <c r="CZ570" s="1" t="s">
        <v>326</v>
      </c>
      <c r="DA570" s="1" t="s">
        <v>1131</v>
      </c>
      <c r="DB570" s="1" t="s">
        <v>537</v>
      </c>
      <c r="DC570" s="1" t="s">
        <v>244</v>
      </c>
      <c r="DD570" s="1" t="s">
        <v>244</v>
      </c>
      <c r="DE570" s="1">
        <v>5.0</v>
      </c>
      <c r="DF570" s="1">
        <v>5.0</v>
      </c>
      <c r="DG570" s="1">
        <v>5.0</v>
      </c>
      <c r="DH570" s="1">
        <v>5.0</v>
      </c>
      <c r="DI570" s="1">
        <v>5.0</v>
      </c>
      <c r="DJ570" s="1">
        <v>3.0</v>
      </c>
      <c r="DK570" s="1">
        <v>5.0</v>
      </c>
      <c r="DL570" s="1">
        <v>5.0</v>
      </c>
      <c r="DM570" s="1">
        <v>5.0</v>
      </c>
      <c r="DN570" s="1">
        <v>5.0</v>
      </c>
      <c r="DO570" s="1">
        <v>5.0</v>
      </c>
      <c r="DP570" s="1">
        <v>5.0</v>
      </c>
      <c r="DQ570" s="1">
        <v>5.0</v>
      </c>
      <c r="DR570" s="1">
        <v>3.0</v>
      </c>
      <c r="DS570" s="1">
        <v>5.0</v>
      </c>
      <c r="DT570" s="1">
        <v>5.0</v>
      </c>
      <c r="DU570" s="1">
        <v>5.0</v>
      </c>
      <c r="DV570" s="1" t="s">
        <v>216</v>
      </c>
      <c r="DX570" s="1" t="s">
        <v>268</v>
      </c>
      <c r="DY570" s="1" t="s">
        <v>268</v>
      </c>
      <c r="DZ570" s="1" t="s">
        <v>4931</v>
      </c>
      <c r="EA570" s="1" t="s">
        <v>246</v>
      </c>
      <c r="GZ570" s="1">
        <v>5.0</v>
      </c>
      <c r="HA570" s="1" t="s">
        <v>247</v>
      </c>
      <c r="HB570" s="1" t="s">
        <v>4932</v>
      </c>
      <c r="HC570" s="1" t="s">
        <v>4932</v>
      </c>
      <c r="HD570" s="1" t="s">
        <v>874</v>
      </c>
      <c r="HE570" s="1" t="s">
        <v>874</v>
      </c>
      <c r="HI570" s="1" t="s">
        <v>4933</v>
      </c>
      <c r="HJ570" s="1" t="s">
        <v>216</v>
      </c>
      <c r="HK570" s="1" t="s">
        <v>216</v>
      </c>
      <c r="HM570" s="1" t="s">
        <v>216</v>
      </c>
      <c r="HN570" s="1" t="s">
        <v>216</v>
      </c>
      <c r="HO570" s="1" t="s">
        <v>232</v>
      </c>
      <c r="HP570" s="1" t="s">
        <v>4934</v>
      </c>
      <c r="HQ570" s="1" t="s">
        <v>4935</v>
      </c>
    </row>
    <row r="571" ht="15.75" customHeight="1">
      <c r="A571" s="2">
        <v>43218.65384259259</v>
      </c>
      <c r="D571" s="1">
        <v>1.7829172923E10</v>
      </c>
      <c r="E571" s="1" t="s">
        <v>215</v>
      </c>
      <c r="F571" s="1" t="s">
        <v>232</v>
      </c>
      <c r="H571" s="1">
        <v>2016.0</v>
      </c>
      <c r="I571" s="1" t="s">
        <v>218</v>
      </c>
      <c r="J571" s="1" t="s">
        <v>219</v>
      </c>
      <c r="K571" s="1" t="s">
        <v>220</v>
      </c>
      <c r="AY571" s="1" t="s">
        <v>232</v>
      </c>
      <c r="AZ571" s="1" t="s">
        <v>221</v>
      </c>
      <c r="BB571" s="1" t="s">
        <v>222</v>
      </c>
      <c r="BD571" s="1" t="s">
        <v>223</v>
      </c>
      <c r="BE571" s="1" t="s">
        <v>224</v>
      </c>
      <c r="BG571" s="1" t="s">
        <v>216</v>
      </c>
      <c r="BJ571" s="1">
        <v>11.0</v>
      </c>
      <c r="BK571" s="1" t="s">
        <v>216</v>
      </c>
      <c r="BL571" s="1" t="s">
        <v>4936</v>
      </c>
      <c r="BM571" s="1" t="s">
        <v>4937</v>
      </c>
      <c r="BN571" s="1" t="s">
        <v>2120</v>
      </c>
      <c r="BO571" s="1" t="s">
        <v>319</v>
      </c>
      <c r="BP571" s="1" t="s">
        <v>216</v>
      </c>
      <c r="BR571" s="1" t="s">
        <v>229</v>
      </c>
      <c r="BS571" s="1" t="s">
        <v>1836</v>
      </c>
      <c r="BV571" s="1" t="s">
        <v>232</v>
      </c>
      <c r="BW571" s="1" t="s">
        <v>279</v>
      </c>
      <c r="CE571" s="1" t="s">
        <v>1402</v>
      </c>
      <c r="CF571" s="1" t="s">
        <v>1531</v>
      </c>
      <c r="CG571" s="1" t="s">
        <v>282</v>
      </c>
      <c r="CK571" s="1">
        <v>30000.0</v>
      </c>
      <c r="CL571" s="1" t="s">
        <v>216</v>
      </c>
      <c r="CM571" s="1">
        <v>30000.0</v>
      </c>
      <c r="CN571" s="1" t="s">
        <v>237</v>
      </c>
      <c r="CO571" s="1" t="s">
        <v>237</v>
      </c>
      <c r="CP571" s="1" t="s">
        <v>237</v>
      </c>
      <c r="CQ571" s="1" t="s">
        <v>237</v>
      </c>
      <c r="CR571" s="1" t="s">
        <v>216</v>
      </c>
      <c r="CS571" s="1" t="s">
        <v>238</v>
      </c>
      <c r="CT571" s="1" t="s">
        <v>238</v>
      </c>
      <c r="CU571" s="1" t="s">
        <v>239</v>
      </c>
      <c r="CV571" s="1" t="s">
        <v>239</v>
      </c>
      <c r="CW571" s="1" t="s">
        <v>239</v>
      </c>
      <c r="CX571" s="1" t="s">
        <v>239</v>
      </c>
      <c r="CY571" s="1" t="s">
        <v>976</v>
      </c>
      <c r="CZ571" s="1" t="s">
        <v>326</v>
      </c>
      <c r="DA571" s="1" t="s">
        <v>4596</v>
      </c>
      <c r="DB571" s="1" t="s">
        <v>383</v>
      </c>
      <c r="DC571" s="1" t="s">
        <v>244</v>
      </c>
      <c r="DD571" s="1" t="s">
        <v>244</v>
      </c>
      <c r="DE571" s="1">
        <v>4.0</v>
      </c>
      <c r="DF571" s="1">
        <v>5.0</v>
      </c>
      <c r="DG571" s="1">
        <v>4.0</v>
      </c>
      <c r="DH571" s="1">
        <v>5.0</v>
      </c>
      <c r="DI571" s="1">
        <v>3.0</v>
      </c>
      <c r="DJ571" s="1">
        <v>5.0</v>
      </c>
      <c r="DK571" s="1">
        <v>4.0</v>
      </c>
      <c r="DL571" s="1">
        <v>3.0</v>
      </c>
      <c r="DM571" s="1">
        <v>1.0</v>
      </c>
      <c r="DN571" s="1">
        <v>5.0</v>
      </c>
      <c r="DO571" s="1">
        <v>5.0</v>
      </c>
      <c r="DP571" s="1">
        <v>3.0</v>
      </c>
      <c r="DS571" s="1">
        <v>5.0</v>
      </c>
      <c r="DV571" s="1" t="s">
        <v>216</v>
      </c>
      <c r="DX571" s="1" t="s">
        <v>268</v>
      </c>
      <c r="DY571" s="1" t="s">
        <v>268</v>
      </c>
      <c r="DZ571" s="1" t="s">
        <v>1091</v>
      </c>
      <c r="EB571" s="1" t="s">
        <v>246</v>
      </c>
      <c r="EC571" s="1" t="s">
        <v>246</v>
      </c>
      <c r="EE571" s="1" t="s">
        <v>294</v>
      </c>
      <c r="FP571" s="1" t="s">
        <v>362</v>
      </c>
      <c r="FQ571" s="1" t="s">
        <v>296</v>
      </c>
      <c r="FS571" s="1" t="s">
        <v>297</v>
      </c>
      <c r="FT571" s="1">
        <v>1.0</v>
      </c>
      <c r="FU571" s="1" t="s">
        <v>298</v>
      </c>
      <c r="FV571" s="1" t="s">
        <v>4938</v>
      </c>
      <c r="FW571" s="1" t="s">
        <v>223</v>
      </c>
      <c r="FX571" s="1" t="s">
        <v>293</v>
      </c>
      <c r="FZ571" s="1" t="s">
        <v>4939</v>
      </c>
      <c r="GB571" s="1" t="s">
        <v>228</v>
      </c>
      <c r="GC571" s="1" t="s">
        <v>216</v>
      </c>
      <c r="GE571" s="1" t="s">
        <v>279</v>
      </c>
      <c r="GF571" s="1">
        <v>1.0</v>
      </c>
      <c r="GG571" s="1" t="s">
        <v>216</v>
      </c>
      <c r="GH571" s="1" t="s">
        <v>216</v>
      </c>
      <c r="GK571" s="1" t="s">
        <v>304</v>
      </c>
      <c r="GL571" s="1" t="s">
        <v>419</v>
      </c>
      <c r="GN571" s="1" t="s">
        <v>216</v>
      </c>
      <c r="GT571" s="1">
        <v>5.0</v>
      </c>
      <c r="GY571" s="1">
        <v>2.0</v>
      </c>
      <c r="GZ571" s="1">
        <v>5.0</v>
      </c>
      <c r="HA571" s="1" t="s">
        <v>247</v>
      </c>
      <c r="HB571" s="1" t="s">
        <v>4940</v>
      </c>
      <c r="HC571" s="1" t="s">
        <v>4941</v>
      </c>
      <c r="HI571" s="1" t="s">
        <v>4942</v>
      </c>
      <c r="HJ571" s="1" t="s">
        <v>232</v>
      </c>
      <c r="HK571" s="1" t="s">
        <v>232</v>
      </c>
      <c r="HL571" s="1" t="s">
        <v>940</v>
      </c>
      <c r="HM571" s="1" t="s">
        <v>216</v>
      </c>
      <c r="HN571" s="1" t="s">
        <v>216</v>
      </c>
      <c r="HO571" s="1" t="s">
        <v>232</v>
      </c>
      <c r="HP571" s="1" t="s">
        <v>4943</v>
      </c>
    </row>
    <row r="572" ht="15.75" customHeight="1">
      <c r="A572" s="2">
        <v>43218.62274305556</v>
      </c>
      <c r="D572" s="1">
        <v>1.7831011061E10</v>
      </c>
      <c r="E572" s="1" t="s">
        <v>215</v>
      </c>
      <c r="F572" s="1" t="s">
        <v>232</v>
      </c>
      <c r="H572" s="1">
        <v>2015.0</v>
      </c>
      <c r="I572" s="1" t="s">
        <v>218</v>
      </c>
      <c r="J572" s="1" t="s">
        <v>697</v>
      </c>
      <c r="K572" s="1" t="s">
        <v>220</v>
      </c>
      <c r="AY572" s="1" t="s">
        <v>232</v>
      </c>
      <c r="AZ572" s="1" t="s">
        <v>221</v>
      </c>
      <c r="BB572" s="1" t="s">
        <v>222</v>
      </c>
      <c r="BD572" s="1" t="s">
        <v>223</v>
      </c>
      <c r="BE572" s="1" t="s">
        <v>224</v>
      </c>
      <c r="BG572" s="1" t="s">
        <v>216</v>
      </c>
      <c r="BJ572" s="1">
        <v>14.0</v>
      </c>
      <c r="BK572" s="1" t="s">
        <v>216</v>
      </c>
      <c r="BL572" s="1" t="s">
        <v>4944</v>
      </c>
      <c r="BM572" s="1" t="s">
        <v>4945</v>
      </c>
      <c r="BO572" s="1" t="s">
        <v>319</v>
      </c>
      <c r="BP572" s="1" t="s">
        <v>232</v>
      </c>
      <c r="BQ572" s="1" t="s">
        <v>1972</v>
      </c>
      <c r="BR572" s="1" t="s">
        <v>721</v>
      </c>
      <c r="BS572" s="1" t="s">
        <v>4946</v>
      </c>
      <c r="BU572" s="1" t="s">
        <v>4947</v>
      </c>
      <c r="BV572" s="1" t="s">
        <v>216</v>
      </c>
      <c r="BW572" s="1" t="s">
        <v>1242</v>
      </c>
      <c r="BY572" s="1" t="s">
        <v>701</v>
      </c>
      <c r="BZ572" s="1" t="s">
        <v>702</v>
      </c>
      <c r="CK572" s="1">
        <v>37440.0</v>
      </c>
      <c r="CL572" s="1" t="s">
        <v>232</v>
      </c>
      <c r="CM572" s="1">
        <v>48000.0</v>
      </c>
      <c r="CN572" s="1" t="s">
        <v>361</v>
      </c>
      <c r="CO572" s="1" t="s">
        <v>237</v>
      </c>
      <c r="CP572" s="1" t="s">
        <v>361</v>
      </c>
      <c r="CQ572" s="1" t="s">
        <v>237</v>
      </c>
      <c r="CR572" s="1" t="s">
        <v>232</v>
      </c>
      <c r="CS572" s="1" t="s">
        <v>238</v>
      </c>
      <c r="CT572" s="1" t="s">
        <v>265</v>
      </c>
      <c r="CV572" s="1" t="s">
        <v>436</v>
      </c>
      <c r="CW572" s="1" t="s">
        <v>239</v>
      </c>
      <c r="CX572" s="1" t="s">
        <v>239</v>
      </c>
      <c r="CZ572" s="1" t="s">
        <v>284</v>
      </c>
      <c r="DA572" s="1" t="s">
        <v>1131</v>
      </c>
      <c r="DB572" s="1" t="s">
        <v>243</v>
      </c>
      <c r="DC572" s="1" t="s">
        <v>244</v>
      </c>
      <c r="DD572" s="1" t="s">
        <v>244</v>
      </c>
      <c r="DE572" s="1">
        <v>4.0</v>
      </c>
      <c r="DF572" s="1">
        <v>2.0</v>
      </c>
      <c r="DG572" s="1">
        <v>3.0</v>
      </c>
      <c r="DH572" s="1">
        <v>4.0</v>
      </c>
      <c r="DI572" s="1">
        <v>4.0</v>
      </c>
      <c r="DJ572" s="1">
        <v>2.0</v>
      </c>
      <c r="DK572" s="1">
        <v>1.0</v>
      </c>
      <c r="DN572" s="1">
        <v>2.0</v>
      </c>
      <c r="DO572" s="1">
        <v>3.0</v>
      </c>
      <c r="DP572" s="1">
        <v>4.0</v>
      </c>
      <c r="DR572" s="1">
        <v>2.0</v>
      </c>
      <c r="DS572" s="1">
        <v>3.0</v>
      </c>
      <c r="DT572" s="1">
        <v>3.0</v>
      </c>
      <c r="DV572" s="1" t="s">
        <v>216</v>
      </c>
      <c r="DX572" s="1" t="s">
        <v>269</v>
      </c>
      <c r="DY572" s="1" t="s">
        <v>245</v>
      </c>
      <c r="EB572" s="1" t="s">
        <v>246</v>
      </c>
      <c r="EE572" s="1" t="s">
        <v>294</v>
      </c>
      <c r="FP572" s="1" t="s">
        <v>693</v>
      </c>
      <c r="FQ572" s="1" t="s">
        <v>296</v>
      </c>
      <c r="FS572" s="1" t="s">
        <v>297</v>
      </c>
      <c r="FT572" s="1">
        <v>14.0</v>
      </c>
      <c r="FU572" s="1" t="s">
        <v>415</v>
      </c>
      <c r="FV572" s="1" t="s">
        <v>4948</v>
      </c>
      <c r="FW572" s="1" t="s">
        <v>223</v>
      </c>
      <c r="FX572" s="1" t="s">
        <v>224</v>
      </c>
      <c r="FZ572" s="1" t="s">
        <v>862</v>
      </c>
      <c r="GA572" s="1" t="s">
        <v>4949</v>
      </c>
      <c r="GB572" s="1" t="s">
        <v>319</v>
      </c>
      <c r="GC572" s="1" t="s">
        <v>232</v>
      </c>
      <c r="GD572" s="1" t="s">
        <v>862</v>
      </c>
      <c r="GE572" s="1" t="s">
        <v>468</v>
      </c>
      <c r="GG572" s="1" t="s">
        <v>232</v>
      </c>
      <c r="GH572" s="1" t="s">
        <v>216</v>
      </c>
      <c r="GK572" s="1" t="s">
        <v>326</v>
      </c>
      <c r="GL572" s="1" t="s">
        <v>490</v>
      </c>
      <c r="GM572" s="1">
        <v>28000.0</v>
      </c>
      <c r="GN572" s="1" t="s">
        <v>232</v>
      </c>
      <c r="GO572" s="1">
        <v>37000.0</v>
      </c>
      <c r="GS572" s="1">
        <v>5.0</v>
      </c>
      <c r="GT572" s="1">
        <v>5.0</v>
      </c>
      <c r="GU572" s="1">
        <v>3.0</v>
      </c>
      <c r="GX572" s="1">
        <v>4.0</v>
      </c>
      <c r="GY572" s="1">
        <v>1.0</v>
      </c>
      <c r="GZ572" s="1">
        <v>4.0</v>
      </c>
      <c r="HA572" s="1" t="s">
        <v>247</v>
      </c>
      <c r="HI572" s="1" t="s">
        <v>4950</v>
      </c>
      <c r="HJ572" s="1" t="s">
        <v>232</v>
      </c>
      <c r="HK572" s="1" t="s">
        <v>216</v>
      </c>
      <c r="HM572" s="1" t="s">
        <v>216</v>
      </c>
      <c r="HN572" s="1" t="s">
        <v>216</v>
      </c>
      <c r="HO572" s="1" t="s">
        <v>232</v>
      </c>
      <c r="HP572" s="1" t="s">
        <v>4951</v>
      </c>
    </row>
    <row r="573" ht="15.75" customHeight="1">
      <c r="A573" s="2">
        <v>43218.801412037035</v>
      </c>
      <c r="D573" s="1">
        <v>1.7834292671E10</v>
      </c>
      <c r="E573" s="1" t="s">
        <v>215</v>
      </c>
      <c r="F573" s="1" t="s">
        <v>232</v>
      </c>
      <c r="H573" s="1">
        <v>2017.0</v>
      </c>
      <c r="I573" s="1" t="s">
        <v>409</v>
      </c>
      <c r="J573" s="1" t="s">
        <v>697</v>
      </c>
      <c r="K573" s="1" t="s">
        <v>288</v>
      </c>
      <c r="U573" s="1" t="s">
        <v>426</v>
      </c>
      <c r="W573" s="1" t="s">
        <v>4952</v>
      </c>
      <c r="X573" s="1" t="s">
        <v>4953</v>
      </c>
      <c r="Y573" s="1" t="s">
        <v>223</v>
      </c>
      <c r="Z573" s="1" t="s">
        <v>293</v>
      </c>
      <c r="AB573" s="1" t="s">
        <v>216</v>
      </c>
      <c r="AD573" s="1">
        <v>19200.0</v>
      </c>
      <c r="AE573" s="1" t="s">
        <v>216</v>
      </c>
      <c r="AF573" s="1">
        <v>19200.0</v>
      </c>
      <c r="AY573" s="1" t="s">
        <v>216</v>
      </c>
      <c r="GZ573" s="1">
        <v>3.0</v>
      </c>
      <c r="HA573" s="1" t="s">
        <v>247</v>
      </c>
      <c r="HB573" s="1" t="s">
        <v>4954</v>
      </c>
      <c r="HC573" s="1" t="s">
        <v>4955</v>
      </c>
      <c r="HD573" s="1" t="s">
        <v>4956</v>
      </c>
      <c r="HE573" s="1" t="s">
        <v>4957</v>
      </c>
      <c r="HI573" s="1" t="s">
        <v>4958</v>
      </c>
      <c r="HJ573" s="1" t="s">
        <v>216</v>
      </c>
      <c r="HK573" s="1" t="s">
        <v>232</v>
      </c>
      <c r="HL573" s="1" t="s">
        <v>4959</v>
      </c>
      <c r="HM573" s="1" t="s">
        <v>216</v>
      </c>
      <c r="HN573" s="1" t="s">
        <v>232</v>
      </c>
      <c r="HO573" s="1" t="s">
        <v>216</v>
      </c>
      <c r="HP573" s="1" t="s">
        <v>4960</v>
      </c>
    </row>
    <row r="574" ht="15.75" customHeight="1">
      <c r="A574" s="2">
        <v>43218.97420138889</v>
      </c>
      <c r="D574" s="1">
        <v>1.7831650114E10</v>
      </c>
      <c r="E574" s="1" t="s">
        <v>350</v>
      </c>
      <c r="F574" s="1" t="s">
        <v>232</v>
      </c>
      <c r="H574" s="1">
        <v>2016.0</v>
      </c>
      <c r="I574" s="1" t="s">
        <v>218</v>
      </c>
      <c r="J574" s="1" t="s">
        <v>697</v>
      </c>
      <c r="K574" s="1" t="s">
        <v>220</v>
      </c>
      <c r="AY574" s="1" t="s">
        <v>232</v>
      </c>
      <c r="AZ574" s="1" t="s">
        <v>221</v>
      </c>
      <c r="BB574" s="1" t="s">
        <v>222</v>
      </c>
      <c r="BD574" s="1" t="s">
        <v>223</v>
      </c>
      <c r="BG574" s="1" t="s">
        <v>216</v>
      </c>
      <c r="BJ574" s="1">
        <v>6.0</v>
      </c>
      <c r="BK574" s="1" t="s">
        <v>216</v>
      </c>
      <c r="BO574" s="1" t="s">
        <v>319</v>
      </c>
      <c r="BR574" s="1" t="s">
        <v>498</v>
      </c>
      <c r="BV574" s="1" t="s">
        <v>232</v>
      </c>
      <c r="BW574" s="1" t="s">
        <v>692</v>
      </c>
      <c r="CN574" s="1" t="s">
        <v>237</v>
      </c>
      <c r="CO574" s="1" t="s">
        <v>361</v>
      </c>
      <c r="CP574" s="1" t="s">
        <v>361</v>
      </c>
      <c r="CQ574" s="1" t="s">
        <v>361</v>
      </c>
      <c r="CR574" s="1" t="s">
        <v>232</v>
      </c>
      <c r="CS574" s="1" t="s">
        <v>238</v>
      </c>
      <c r="CT574" s="1" t="s">
        <v>265</v>
      </c>
      <c r="CY574" s="1" t="s">
        <v>976</v>
      </c>
      <c r="CZ574" s="1" t="s">
        <v>391</v>
      </c>
      <c r="DA574" s="1" t="s">
        <v>2364</v>
      </c>
      <c r="DE574" s="1">
        <v>3.0</v>
      </c>
      <c r="DF574" s="1">
        <v>4.0</v>
      </c>
      <c r="DG574" s="1">
        <v>5.0</v>
      </c>
      <c r="DH574" s="1">
        <v>3.0</v>
      </c>
      <c r="DI574" s="1">
        <v>4.0</v>
      </c>
      <c r="DJ574" s="1">
        <v>2.0</v>
      </c>
      <c r="DV574" s="1" t="s">
        <v>216</v>
      </c>
      <c r="DX574" s="1" t="s">
        <v>268</v>
      </c>
      <c r="DY574" s="1" t="s">
        <v>269</v>
      </c>
      <c r="EE574" s="1" t="s">
        <v>1629</v>
      </c>
      <c r="EJ574" s="1" t="s">
        <v>878</v>
      </c>
      <c r="EK574" s="1" t="s">
        <v>4961</v>
      </c>
      <c r="EL574" s="1" t="s">
        <v>757</v>
      </c>
      <c r="EM574" s="1" t="s">
        <v>232</v>
      </c>
      <c r="EN574" s="1" t="s">
        <v>232</v>
      </c>
      <c r="GZ574" s="1">
        <v>4.0</v>
      </c>
      <c r="HA574" s="1" t="s">
        <v>305</v>
      </c>
      <c r="HJ574" s="1" t="s">
        <v>232</v>
      </c>
      <c r="HO574" s="1" t="s">
        <v>232</v>
      </c>
    </row>
    <row r="575" ht="15.75" customHeight="1">
      <c r="A575" s="2">
        <v>43219.52861111111</v>
      </c>
      <c r="D575" s="1">
        <v>1.8683165657E10</v>
      </c>
      <c r="E575" s="1" t="s">
        <v>215</v>
      </c>
      <c r="F575" s="1" t="s">
        <v>232</v>
      </c>
      <c r="H575" s="1">
        <v>2016.0</v>
      </c>
      <c r="I575" s="1" t="s">
        <v>218</v>
      </c>
      <c r="J575" s="1" t="s">
        <v>530</v>
      </c>
      <c r="K575" s="1" t="s">
        <v>220</v>
      </c>
      <c r="AY575" s="1" t="s">
        <v>232</v>
      </c>
      <c r="AZ575" s="1" t="s">
        <v>221</v>
      </c>
      <c r="BB575" s="1" t="s">
        <v>222</v>
      </c>
      <c r="BD575" s="1" t="s">
        <v>223</v>
      </c>
      <c r="BE575" s="1" t="s">
        <v>293</v>
      </c>
      <c r="BG575" s="1" t="s">
        <v>216</v>
      </c>
      <c r="BJ575" s="1">
        <v>1.0</v>
      </c>
      <c r="BK575" s="1" t="s">
        <v>216</v>
      </c>
      <c r="BL575" s="1" t="s">
        <v>4962</v>
      </c>
      <c r="BO575" s="1" t="s">
        <v>478</v>
      </c>
      <c r="BP575" s="1" t="s">
        <v>232</v>
      </c>
      <c r="BQ575" s="1" t="s">
        <v>4963</v>
      </c>
      <c r="BR575" s="1" t="s">
        <v>548</v>
      </c>
      <c r="BS575" s="1" t="s">
        <v>4964</v>
      </c>
      <c r="BU575" s="1" t="s">
        <v>4965</v>
      </c>
      <c r="BV575" s="1" t="s">
        <v>232</v>
      </c>
      <c r="BW575" s="1" t="s">
        <v>566</v>
      </c>
      <c r="CK575" s="1">
        <v>34000.0</v>
      </c>
      <c r="CL575" s="1" t="s">
        <v>216</v>
      </c>
      <c r="CM575" s="1">
        <v>34000.0</v>
      </c>
      <c r="CN575" s="1" t="s">
        <v>237</v>
      </c>
      <c r="CO575" s="1" t="s">
        <v>237</v>
      </c>
      <c r="CP575" s="1" t="s">
        <v>237</v>
      </c>
      <c r="CQ575" s="1" t="s">
        <v>237</v>
      </c>
      <c r="CR575" s="1" t="s">
        <v>216</v>
      </c>
      <c r="CS575" s="1" t="s">
        <v>238</v>
      </c>
      <c r="CT575" s="1" t="s">
        <v>436</v>
      </c>
      <c r="CU575" s="1" t="s">
        <v>239</v>
      </c>
      <c r="CV575" s="1" t="s">
        <v>239</v>
      </c>
      <c r="CW575" s="1" t="s">
        <v>239</v>
      </c>
      <c r="CX575" s="1" t="s">
        <v>239</v>
      </c>
      <c r="CY575" s="1" t="s">
        <v>693</v>
      </c>
      <c r="CZ575" s="1" t="s">
        <v>391</v>
      </c>
      <c r="DA575" s="1" t="s">
        <v>391</v>
      </c>
      <c r="DB575" s="1" t="s">
        <v>383</v>
      </c>
      <c r="DC575" s="1" t="s">
        <v>244</v>
      </c>
      <c r="DD575" s="1" t="s">
        <v>244</v>
      </c>
      <c r="DE575" s="1">
        <v>1.0</v>
      </c>
      <c r="DF575" s="1">
        <v>4.0</v>
      </c>
      <c r="DG575" s="1">
        <v>4.0</v>
      </c>
      <c r="DH575" s="1">
        <v>3.0</v>
      </c>
      <c r="DI575" s="1">
        <v>4.0</v>
      </c>
      <c r="DJ575" s="1">
        <v>5.0</v>
      </c>
      <c r="DK575" s="1">
        <v>3.0</v>
      </c>
      <c r="DL575" s="1">
        <v>3.0</v>
      </c>
      <c r="DM575" s="1">
        <v>0.0</v>
      </c>
      <c r="DN575" s="1">
        <v>0.0</v>
      </c>
      <c r="DO575" s="1">
        <v>0.0</v>
      </c>
      <c r="DP575" s="1">
        <v>3.0</v>
      </c>
      <c r="DQ575" s="1">
        <v>1.0</v>
      </c>
      <c r="DS575" s="1">
        <v>3.0</v>
      </c>
      <c r="DT575" s="1">
        <v>4.0</v>
      </c>
      <c r="DV575" s="1" t="s">
        <v>216</v>
      </c>
      <c r="DX575" s="1" t="s">
        <v>384</v>
      </c>
      <c r="DY575" s="1" t="s">
        <v>384</v>
      </c>
      <c r="EE575" s="1" t="s">
        <v>294</v>
      </c>
      <c r="FP575" s="1" t="s">
        <v>362</v>
      </c>
      <c r="FQ575" s="1" t="s">
        <v>296</v>
      </c>
      <c r="FS575" s="1" t="s">
        <v>222</v>
      </c>
      <c r="FU575" s="1" t="s">
        <v>415</v>
      </c>
      <c r="FV575" s="1" t="s">
        <v>4964</v>
      </c>
      <c r="FW575" s="1" t="s">
        <v>223</v>
      </c>
      <c r="FX575" s="1" t="s">
        <v>293</v>
      </c>
      <c r="FZ575" s="1" t="s">
        <v>531</v>
      </c>
      <c r="GB575" s="1" t="s">
        <v>319</v>
      </c>
      <c r="GC575" s="1" t="s">
        <v>216</v>
      </c>
      <c r="GE575" s="1" t="s">
        <v>566</v>
      </c>
      <c r="GF575" s="1">
        <v>35.0</v>
      </c>
      <c r="GG575" s="1" t="s">
        <v>232</v>
      </c>
      <c r="GH575" s="1" t="s">
        <v>216</v>
      </c>
      <c r="GK575" s="1" t="s">
        <v>4966</v>
      </c>
      <c r="GL575" s="1" t="s">
        <v>286</v>
      </c>
      <c r="GM575" s="1">
        <v>29000.0</v>
      </c>
      <c r="GN575" s="1" t="s">
        <v>232</v>
      </c>
      <c r="GO575" s="1">
        <v>31000.0</v>
      </c>
      <c r="GY575" s="1">
        <v>0.0</v>
      </c>
      <c r="GZ575" s="1">
        <v>3.0</v>
      </c>
      <c r="HA575" s="1" t="s">
        <v>247</v>
      </c>
      <c r="HF575" s="1" t="s">
        <v>361</v>
      </c>
      <c r="HG575" s="1" t="s">
        <v>237</v>
      </c>
      <c r="HI575" s="1" t="s">
        <v>4967</v>
      </c>
      <c r="HJ575" s="1" t="s">
        <v>232</v>
      </c>
      <c r="HK575" s="1" t="s">
        <v>216</v>
      </c>
      <c r="HM575" s="1" t="s">
        <v>216</v>
      </c>
      <c r="HN575" s="1" t="s">
        <v>216</v>
      </c>
      <c r="HO575" s="1" t="s">
        <v>232</v>
      </c>
    </row>
    <row r="576" ht="15.75" customHeight="1">
      <c r="A576" s="2">
        <v>43219.5503125</v>
      </c>
      <c r="D576" s="1">
        <v>1.7823269866E10</v>
      </c>
      <c r="E576" s="1" t="s">
        <v>215</v>
      </c>
      <c r="F576" s="1" t="s">
        <v>232</v>
      </c>
      <c r="H576" s="1">
        <v>2015.0</v>
      </c>
      <c r="I576" s="1" t="s">
        <v>218</v>
      </c>
      <c r="J576" s="1" t="s">
        <v>697</v>
      </c>
      <c r="K576" s="1" t="s">
        <v>220</v>
      </c>
      <c r="AY576" s="1" t="s">
        <v>232</v>
      </c>
      <c r="AZ576" s="1" t="s">
        <v>221</v>
      </c>
      <c r="BB576" s="1" t="s">
        <v>1817</v>
      </c>
      <c r="BD576" s="1" t="s">
        <v>962</v>
      </c>
      <c r="BF576" s="1" t="s">
        <v>4968</v>
      </c>
      <c r="BG576" s="1" t="s">
        <v>216</v>
      </c>
      <c r="BJ576" s="1">
        <v>24.0</v>
      </c>
      <c r="BK576" s="1" t="s">
        <v>216</v>
      </c>
      <c r="BL576" s="1" t="s">
        <v>4969</v>
      </c>
      <c r="BM576" s="1" t="s">
        <v>4970</v>
      </c>
      <c r="BO576" s="1" t="s">
        <v>258</v>
      </c>
      <c r="BP576" s="1" t="s">
        <v>232</v>
      </c>
      <c r="BQ576" s="1" t="s">
        <v>4971</v>
      </c>
      <c r="BR576" s="1" t="s">
        <v>524</v>
      </c>
      <c r="BS576" s="1" t="s">
        <v>4972</v>
      </c>
      <c r="BU576" s="1" t="s">
        <v>4973</v>
      </c>
      <c r="BV576" s="1" t="s">
        <v>232</v>
      </c>
      <c r="BW576" s="1" t="s">
        <v>535</v>
      </c>
      <c r="BY576" s="1" t="s">
        <v>722</v>
      </c>
      <c r="CD576" s="1" t="s">
        <v>4974</v>
      </c>
      <c r="CK576" s="1">
        <v>28000.0</v>
      </c>
      <c r="CL576" s="1" t="s">
        <v>232</v>
      </c>
      <c r="CM576" s="1">
        <v>35000.0</v>
      </c>
      <c r="CN576" s="1" t="s">
        <v>361</v>
      </c>
      <c r="CO576" s="1" t="s">
        <v>237</v>
      </c>
      <c r="CP576" s="1" t="s">
        <v>361</v>
      </c>
      <c r="CQ576" s="1" t="s">
        <v>361</v>
      </c>
      <c r="CR576" s="1" t="s">
        <v>232</v>
      </c>
      <c r="CS576" s="1" t="s">
        <v>238</v>
      </c>
      <c r="CT576" s="1" t="s">
        <v>238</v>
      </c>
      <c r="CU576" s="1" t="s">
        <v>239</v>
      </c>
      <c r="CV576" s="1" t="s">
        <v>239</v>
      </c>
      <c r="CW576" s="1" t="s">
        <v>436</v>
      </c>
      <c r="CX576" s="1" t="s">
        <v>239</v>
      </c>
      <c r="CZ576" s="1" t="s">
        <v>470</v>
      </c>
      <c r="DA576" s="1" t="s">
        <v>363</v>
      </c>
      <c r="DB576" s="1" t="s">
        <v>401</v>
      </c>
      <c r="DC576" s="1" t="s">
        <v>244</v>
      </c>
      <c r="DD576" s="1" t="s">
        <v>328</v>
      </c>
      <c r="DE576" s="1">
        <v>4.0</v>
      </c>
      <c r="DF576" s="1">
        <v>3.0</v>
      </c>
      <c r="DG576" s="1">
        <v>5.0</v>
      </c>
      <c r="DH576" s="1">
        <v>3.0</v>
      </c>
      <c r="DI576" s="1">
        <v>5.0</v>
      </c>
      <c r="DJ576" s="1">
        <v>5.0</v>
      </c>
      <c r="DK576" s="1">
        <v>2.0</v>
      </c>
      <c r="DO576" s="1">
        <v>3.0</v>
      </c>
      <c r="DP576" s="1">
        <v>4.0</v>
      </c>
      <c r="DQ576" s="1">
        <v>4.0</v>
      </c>
      <c r="DS576" s="1">
        <v>3.0</v>
      </c>
      <c r="DV576" s="1" t="s">
        <v>232</v>
      </c>
      <c r="DW576" s="1" t="s">
        <v>4975</v>
      </c>
      <c r="DX576" s="1" t="s">
        <v>384</v>
      </c>
      <c r="DY576" s="1" t="s">
        <v>384</v>
      </c>
      <c r="EE576" s="1" t="s">
        <v>1629</v>
      </c>
      <c r="EJ576" s="1" t="s">
        <v>878</v>
      </c>
      <c r="EK576" s="1" t="s">
        <v>1322</v>
      </c>
      <c r="EL576" s="1" t="s">
        <v>757</v>
      </c>
      <c r="EM576" s="1" t="s">
        <v>216</v>
      </c>
      <c r="EN576" s="1" t="s">
        <v>232</v>
      </c>
      <c r="GZ576" s="1">
        <v>4.0</v>
      </c>
      <c r="HA576" s="1" t="s">
        <v>270</v>
      </c>
      <c r="HD576" s="1" t="s">
        <v>4976</v>
      </c>
      <c r="HJ576" s="1" t="s">
        <v>216</v>
      </c>
      <c r="HK576" s="1" t="s">
        <v>232</v>
      </c>
      <c r="HL576" s="1" t="s">
        <v>1305</v>
      </c>
      <c r="HM576" s="1" t="s">
        <v>216</v>
      </c>
      <c r="HN576" s="1" t="s">
        <v>216</v>
      </c>
      <c r="HO576" s="1" t="s">
        <v>232</v>
      </c>
    </row>
    <row r="577" ht="15.75" customHeight="1">
      <c r="A577" s="2">
        <v>43219.762777777774</v>
      </c>
      <c r="D577" s="1">
        <v>1.8031285959E10</v>
      </c>
      <c r="E577" s="1" t="s">
        <v>215</v>
      </c>
      <c r="F577" s="1" t="s">
        <v>232</v>
      </c>
      <c r="H577" s="1">
        <v>2016.0</v>
      </c>
      <c r="I577" s="1" t="s">
        <v>218</v>
      </c>
      <c r="J577" s="1" t="s">
        <v>973</v>
      </c>
      <c r="K577" s="1" t="s">
        <v>220</v>
      </c>
      <c r="AY577" s="1" t="s">
        <v>216</v>
      </c>
      <c r="AZ577" s="1" t="s">
        <v>221</v>
      </c>
      <c r="BB577" s="1" t="s">
        <v>297</v>
      </c>
      <c r="BC577" s="1">
        <v>18.0</v>
      </c>
      <c r="BD577" s="1" t="s">
        <v>223</v>
      </c>
      <c r="BE577" s="1" t="s">
        <v>3904</v>
      </c>
      <c r="BG577" s="1" t="s">
        <v>216</v>
      </c>
      <c r="BJ577" s="1">
        <v>16.0</v>
      </c>
      <c r="BK577" s="1" t="s">
        <v>216</v>
      </c>
      <c r="BL577" s="1" t="s">
        <v>4977</v>
      </c>
      <c r="BO577" s="1" t="s">
        <v>376</v>
      </c>
      <c r="BP577" s="1" t="s">
        <v>232</v>
      </c>
      <c r="BQ577" s="1" t="s">
        <v>4978</v>
      </c>
      <c r="BR577" s="1" t="s">
        <v>721</v>
      </c>
      <c r="BS577" s="1" t="s">
        <v>4979</v>
      </c>
      <c r="BV577" s="1" t="s">
        <v>232</v>
      </c>
      <c r="BW577" s="1" t="s">
        <v>736</v>
      </c>
      <c r="CK577" s="1">
        <v>22500.0</v>
      </c>
      <c r="CL577" s="1" t="s">
        <v>232</v>
      </c>
      <c r="CM577" s="1">
        <v>22500.0</v>
      </c>
      <c r="CN577" s="1" t="s">
        <v>361</v>
      </c>
      <c r="CO577" s="1" t="s">
        <v>361</v>
      </c>
      <c r="CP577" s="1" t="s">
        <v>361</v>
      </c>
      <c r="CQ577" s="1" t="s">
        <v>237</v>
      </c>
      <c r="CR577" s="1" t="s">
        <v>216</v>
      </c>
      <c r="CS577" s="1" t="s">
        <v>238</v>
      </c>
      <c r="CT577" s="1" t="s">
        <v>283</v>
      </c>
      <c r="CU577" s="1" t="s">
        <v>239</v>
      </c>
      <c r="CV577" s="1" t="s">
        <v>239</v>
      </c>
      <c r="CW577" s="1" t="s">
        <v>239</v>
      </c>
      <c r="CX577" s="1" t="s">
        <v>238</v>
      </c>
      <c r="CZ577" s="1" t="s">
        <v>470</v>
      </c>
      <c r="DA577" s="1" t="s">
        <v>470</v>
      </c>
      <c r="DB577" s="1" t="s">
        <v>654</v>
      </c>
      <c r="DC577" s="1" t="s">
        <v>244</v>
      </c>
      <c r="DD577" s="1" t="s">
        <v>244</v>
      </c>
      <c r="DE577" s="1">
        <v>5.0</v>
      </c>
      <c r="DF577" s="1">
        <v>5.0</v>
      </c>
      <c r="DG577" s="1">
        <v>5.0</v>
      </c>
      <c r="DH577" s="1">
        <v>3.0</v>
      </c>
      <c r="DI577" s="1">
        <v>5.0</v>
      </c>
      <c r="DJ577" s="1">
        <v>5.0</v>
      </c>
      <c r="DK577" s="1">
        <v>5.0</v>
      </c>
      <c r="DL577" s="1">
        <v>3.0</v>
      </c>
      <c r="DN577" s="1">
        <v>2.0</v>
      </c>
      <c r="DO577" s="1">
        <v>5.0</v>
      </c>
      <c r="DP577" s="1">
        <v>3.0</v>
      </c>
      <c r="DQ577" s="1">
        <v>4.0</v>
      </c>
      <c r="DS577" s="1">
        <v>5.0</v>
      </c>
      <c r="DV577" s="1" t="s">
        <v>232</v>
      </c>
      <c r="DW577" s="1" t="s">
        <v>4980</v>
      </c>
      <c r="DX577" s="1" t="s">
        <v>269</v>
      </c>
      <c r="DY577" s="1" t="s">
        <v>269</v>
      </c>
      <c r="DZ577" s="1" t="s">
        <v>4981</v>
      </c>
      <c r="GZ577" s="1">
        <v>5.0</v>
      </c>
      <c r="HA577" s="1" t="s">
        <v>305</v>
      </c>
      <c r="HJ577" s="1" t="s">
        <v>232</v>
      </c>
      <c r="HK577" s="1" t="s">
        <v>216</v>
      </c>
      <c r="HM577" s="1" t="s">
        <v>216</v>
      </c>
      <c r="HN577" s="1" t="s">
        <v>216</v>
      </c>
      <c r="HO577" s="1" t="s">
        <v>232</v>
      </c>
    </row>
    <row r="578" ht="15.75" customHeight="1">
      <c r="A578" s="2">
        <v>43219.8028125</v>
      </c>
      <c r="D578" s="1">
        <v>1.7761096629E10</v>
      </c>
      <c r="E578" s="1" t="s">
        <v>350</v>
      </c>
      <c r="F578" s="1" t="s">
        <v>232</v>
      </c>
      <c r="H578" s="1">
        <v>2016.0</v>
      </c>
      <c r="I578" s="1" t="s">
        <v>635</v>
      </c>
      <c r="J578" s="1" t="s">
        <v>530</v>
      </c>
      <c r="K578" s="1" t="s">
        <v>220</v>
      </c>
      <c r="AY578" s="1" t="s">
        <v>216</v>
      </c>
      <c r="AZ578" s="1" t="s">
        <v>221</v>
      </c>
      <c r="BB578" s="1" t="s">
        <v>222</v>
      </c>
      <c r="BD578" s="1" t="s">
        <v>223</v>
      </c>
      <c r="BE578" s="1" t="s">
        <v>293</v>
      </c>
      <c r="BG578" s="1" t="s">
        <v>216</v>
      </c>
      <c r="BJ578" s="1">
        <v>20.0</v>
      </c>
      <c r="BK578" s="1" t="s">
        <v>216</v>
      </c>
      <c r="BL578" s="1" t="s">
        <v>4982</v>
      </c>
      <c r="BM578" s="1" t="s">
        <v>4983</v>
      </c>
      <c r="BN578" s="1" t="s">
        <v>658</v>
      </c>
      <c r="BO578" s="1" t="s">
        <v>319</v>
      </c>
      <c r="BP578" s="1" t="s">
        <v>232</v>
      </c>
      <c r="BQ578" s="1" t="s">
        <v>4984</v>
      </c>
      <c r="BR578" s="1" t="s">
        <v>229</v>
      </c>
      <c r="BS578" s="1" t="s">
        <v>4985</v>
      </c>
      <c r="BV578" s="1" t="s">
        <v>232</v>
      </c>
      <c r="BW578" s="1" t="s">
        <v>535</v>
      </c>
      <c r="CL578" s="1" t="s">
        <v>232</v>
      </c>
      <c r="CN578" s="1" t="s">
        <v>361</v>
      </c>
      <c r="CO578" s="1" t="s">
        <v>237</v>
      </c>
      <c r="CP578" s="1" t="s">
        <v>361</v>
      </c>
      <c r="CQ578" s="1" t="s">
        <v>237</v>
      </c>
      <c r="CR578" s="1" t="s">
        <v>232</v>
      </c>
      <c r="CS578" s="1" t="s">
        <v>238</v>
      </c>
      <c r="CT578" s="1" t="s">
        <v>238</v>
      </c>
      <c r="CU578" s="1" t="s">
        <v>239</v>
      </c>
      <c r="CV578" s="1" t="s">
        <v>239</v>
      </c>
      <c r="CW578" s="1" t="s">
        <v>239</v>
      </c>
      <c r="CX578" s="1" t="s">
        <v>239</v>
      </c>
      <c r="CZ578" s="1" t="s">
        <v>602</v>
      </c>
      <c r="DA578" s="1" t="s">
        <v>602</v>
      </c>
      <c r="DB578" s="1" t="s">
        <v>401</v>
      </c>
      <c r="DC578" s="1" t="s">
        <v>244</v>
      </c>
      <c r="DD578" s="1" t="s">
        <v>244</v>
      </c>
      <c r="DE578" s="1">
        <v>4.0</v>
      </c>
      <c r="DF578" s="1">
        <v>3.0</v>
      </c>
      <c r="DG578" s="1">
        <v>5.0</v>
      </c>
      <c r="DH578" s="1">
        <v>3.0</v>
      </c>
      <c r="DI578" s="1">
        <v>5.0</v>
      </c>
      <c r="DJ578" s="1">
        <v>5.0</v>
      </c>
      <c r="DK578" s="1">
        <v>1.0</v>
      </c>
      <c r="DL578" s="1">
        <v>0.0</v>
      </c>
      <c r="DM578" s="1">
        <v>1.0</v>
      </c>
      <c r="DN578" s="1">
        <v>1.0</v>
      </c>
      <c r="DO578" s="1">
        <v>5.0</v>
      </c>
      <c r="DP578" s="1">
        <v>5.0</v>
      </c>
      <c r="DQ578" s="1">
        <v>4.0</v>
      </c>
      <c r="DR578" s="1">
        <v>1.0</v>
      </c>
      <c r="DS578" s="1">
        <v>4.0</v>
      </c>
      <c r="DU578" s="1">
        <v>1.0</v>
      </c>
      <c r="DV578" s="1" t="s">
        <v>216</v>
      </c>
      <c r="DX578" s="1" t="s">
        <v>268</v>
      </c>
      <c r="DY578" s="1" t="s">
        <v>384</v>
      </c>
      <c r="ED578" s="1" t="s">
        <v>246</v>
      </c>
      <c r="GZ578" s="1">
        <v>4.0</v>
      </c>
      <c r="HA578" s="1" t="s">
        <v>305</v>
      </c>
      <c r="HB578" s="1" t="s">
        <v>4986</v>
      </c>
      <c r="HC578" s="1" t="s">
        <v>4987</v>
      </c>
      <c r="HD578" s="1" t="s">
        <v>4988</v>
      </c>
      <c r="HF578" s="1" t="s">
        <v>361</v>
      </c>
      <c r="HG578" s="1" t="s">
        <v>237</v>
      </c>
      <c r="HI578" s="1" t="s">
        <v>4989</v>
      </c>
      <c r="HJ578" s="1" t="s">
        <v>232</v>
      </c>
      <c r="HK578" s="1" t="s">
        <v>216</v>
      </c>
      <c r="HM578" s="1" t="s">
        <v>216</v>
      </c>
      <c r="HN578" s="1" t="s">
        <v>216</v>
      </c>
      <c r="HO578" s="1" t="s">
        <v>232</v>
      </c>
      <c r="HP578" s="1" t="s">
        <v>4990</v>
      </c>
    </row>
    <row r="579" ht="15.75" customHeight="1">
      <c r="A579" s="2">
        <v>43220.784733796296</v>
      </c>
      <c r="D579" s="1">
        <v>1.7761068036E10</v>
      </c>
      <c r="E579" s="1" t="s">
        <v>350</v>
      </c>
      <c r="F579" s="1" t="s">
        <v>232</v>
      </c>
      <c r="H579" s="1">
        <v>2015.0</v>
      </c>
      <c r="I579" s="1" t="s">
        <v>218</v>
      </c>
      <c r="J579" s="1" t="s">
        <v>697</v>
      </c>
      <c r="K579" s="1" t="s">
        <v>220</v>
      </c>
      <c r="AY579" s="1" t="s">
        <v>232</v>
      </c>
      <c r="AZ579" s="1" t="s">
        <v>221</v>
      </c>
      <c r="BB579" s="1" t="s">
        <v>222</v>
      </c>
      <c r="BD579" s="1" t="s">
        <v>223</v>
      </c>
      <c r="BE579" s="1" t="s">
        <v>1325</v>
      </c>
      <c r="BG579" s="1" t="s">
        <v>216</v>
      </c>
      <c r="BJ579" s="1">
        <v>12.0</v>
      </c>
      <c r="BK579" s="1" t="s">
        <v>216</v>
      </c>
      <c r="BL579" s="1" t="s">
        <v>4991</v>
      </c>
      <c r="BM579" s="1" t="s">
        <v>4992</v>
      </c>
      <c r="BN579" s="1" t="s">
        <v>4993</v>
      </c>
      <c r="BO579" s="1" t="s">
        <v>258</v>
      </c>
      <c r="BP579" s="1" t="s">
        <v>232</v>
      </c>
      <c r="BQ579" s="1" t="s">
        <v>4994</v>
      </c>
      <c r="BR579" s="1" t="s">
        <v>4995</v>
      </c>
      <c r="BS579" s="1" t="s">
        <v>4996</v>
      </c>
      <c r="BU579" s="1" t="s">
        <v>4997</v>
      </c>
      <c r="BV579" s="1" t="s">
        <v>232</v>
      </c>
      <c r="BW579" s="1" t="s">
        <v>303</v>
      </c>
      <c r="BY579" s="1" t="s">
        <v>722</v>
      </c>
      <c r="CD579" s="1" t="s">
        <v>858</v>
      </c>
      <c r="CK579" s="1">
        <v>38000.0</v>
      </c>
      <c r="CL579" s="1" t="s">
        <v>232</v>
      </c>
      <c r="CM579" s="1">
        <v>40000.0</v>
      </c>
      <c r="CN579" s="1" t="s">
        <v>237</v>
      </c>
      <c r="CO579" s="1" t="s">
        <v>361</v>
      </c>
      <c r="CP579" s="1" t="s">
        <v>361</v>
      </c>
      <c r="CQ579" s="1" t="s">
        <v>361</v>
      </c>
      <c r="CR579" s="1" t="s">
        <v>232</v>
      </c>
      <c r="CS579" s="1" t="s">
        <v>238</v>
      </c>
      <c r="CT579" s="1" t="s">
        <v>238</v>
      </c>
      <c r="CU579" s="1" t="s">
        <v>239</v>
      </c>
      <c r="CV579" s="1" t="s">
        <v>239</v>
      </c>
      <c r="CW579" s="1" t="s">
        <v>239</v>
      </c>
      <c r="CX579" s="1" t="s">
        <v>239</v>
      </c>
      <c r="CZ579" s="1" t="s">
        <v>326</v>
      </c>
      <c r="DA579" s="1" t="s">
        <v>4596</v>
      </c>
      <c r="DB579" s="1" t="s">
        <v>286</v>
      </c>
      <c r="DC579" s="1" t="s">
        <v>244</v>
      </c>
      <c r="DD579" s="1" t="s">
        <v>244</v>
      </c>
      <c r="DE579" s="1">
        <v>3.0</v>
      </c>
      <c r="DF579" s="1">
        <v>4.0</v>
      </c>
      <c r="DG579" s="1">
        <v>3.0</v>
      </c>
      <c r="DH579" s="1">
        <v>4.0</v>
      </c>
      <c r="DI579" s="1">
        <v>3.0</v>
      </c>
      <c r="DJ579" s="1">
        <v>1.0</v>
      </c>
      <c r="DK579" s="1">
        <v>1.0</v>
      </c>
      <c r="DL579" s="1">
        <v>0.0</v>
      </c>
      <c r="DM579" s="1">
        <v>1.0</v>
      </c>
      <c r="DN579" s="1">
        <v>1.0</v>
      </c>
      <c r="DO579" s="1">
        <v>1.0</v>
      </c>
      <c r="DP579" s="1">
        <v>4.0</v>
      </c>
      <c r="DQ579" s="1">
        <v>3.0</v>
      </c>
      <c r="DR579" s="1">
        <v>1.0</v>
      </c>
      <c r="DS579" s="1">
        <v>2.0</v>
      </c>
      <c r="DT579" s="1">
        <v>5.0</v>
      </c>
      <c r="DU579" s="1">
        <v>1.0</v>
      </c>
      <c r="DV579" s="1" t="s">
        <v>232</v>
      </c>
      <c r="DW579" s="1" t="s">
        <v>4998</v>
      </c>
      <c r="DX579" s="1" t="s">
        <v>268</v>
      </c>
      <c r="DY579" s="1" t="s">
        <v>269</v>
      </c>
      <c r="DZ579" s="1" t="s">
        <v>2580</v>
      </c>
      <c r="EE579" s="1" t="s">
        <v>294</v>
      </c>
      <c r="FP579" s="1" t="s">
        <v>325</v>
      </c>
      <c r="FQ579" s="1" t="s">
        <v>296</v>
      </c>
      <c r="FS579" s="1" t="s">
        <v>222</v>
      </c>
      <c r="FU579" s="1" t="s">
        <v>415</v>
      </c>
      <c r="FV579" s="1" t="s">
        <v>4999</v>
      </c>
      <c r="FW579" s="1" t="s">
        <v>223</v>
      </c>
      <c r="FX579" s="1" t="s">
        <v>224</v>
      </c>
      <c r="FZ579" s="1" t="s">
        <v>5000</v>
      </c>
      <c r="GA579" s="1" t="s">
        <v>5001</v>
      </c>
      <c r="GB579" s="1" t="s">
        <v>376</v>
      </c>
      <c r="GC579" s="1" t="s">
        <v>216</v>
      </c>
      <c r="GE579" s="1" t="s">
        <v>233</v>
      </c>
      <c r="GF579" s="1">
        <v>15.0</v>
      </c>
      <c r="GG579" s="1" t="s">
        <v>232</v>
      </c>
      <c r="GH579" s="1" t="s">
        <v>216</v>
      </c>
      <c r="GK579" s="1" t="s">
        <v>241</v>
      </c>
      <c r="GL579" s="1" t="s">
        <v>419</v>
      </c>
      <c r="GM579" s="1">
        <v>31000.0</v>
      </c>
      <c r="GN579" s="1" t="s">
        <v>216</v>
      </c>
      <c r="GO579" s="1">
        <v>31000.0</v>
      </c>
      <c r="GP579" s="1">
        <v>1.0</v>
      </c>
      <c r="GQ579" s="1">
        <v>2.0</v>
      </c>
      <c r="GR579" s="1">
        <v>1.0</v>
      </c>
      <c r="GS579" s="1">
        <v>1.0</v>
      </c>
      <c r="GT579" s="1">
        <v>1.0</v>
      </c>
      <c r="GU579" s="1">
        <v>3.0</v>
      </c>
      <c r="GV579" s="1">
        <v>3.0</v>
      </c>
      <c r="GW579" s="1">
        <v>1.0</v>
      </c>
      <c r="GX579" s="1">
        <v>3.0</v>
      </c>
      <c r="GY579" s="1">
        <v>2.0</v>
      </c>
      <c r="GZ579" s="1">
        <v>4.0</v>
      </c>
      <c r="HA579" s="1" t="s">
        <v>247</v>
      </c>
      <c r="HB579" s="1" t="s">
        <v>5002</v>
      </c>
      <c r="HC579" s="1" t="s">
        <v>5003</v>
      </c>
      <c r="HD579" s="1" t="s">
        <v>784</v>
      </c>
      <c r="HE579" s="1" t="s">
        <v>784</v>
      </c>
      <c r="HI579" s="1" t="s">
        <v>5004</v>
      </c>
      <c r="HJ579" s="1" t="s">
        <v>232</v>
      </c>
      <c r="HK579" s="1" t="s">
        <v>232</v>
      </c>
      <c r="HL579" s="1" t="s">
        <v>253</v>
      </c>
      <c r="HM579" s="1" t="s">
        <v>216</v>
      </c>
      <c r="HN579" s="1" t="s">
        <v>216</v>
      </c>
      <c r="HO579" s="1" t="s">
        <v>232</v>
      </c>
      <c r="HP579" s="1" t="s">
        <v>5005</v>
      </c>
      <c r="HQ579" s="1" t="s">
        <v>784</v>
      </c>
    </row>
    <row r="580" ht="15.75" customHeight="1">
      <c r="A580" s="2">
        <v>43220.801400462966</v>
      </c>
      <c r="D580" s="1">
        <v>1.7760915916E10</v>
      </c>
      <c r="E580" s="1" t="s">
        <v>350</v>
      </c>
      <c r="F580" s="1" t="s">
        <v>232</v>
      </c>
      <c r="H580" s="1">
        <v>2017.0</v>
      </c>
      <c r="I580" s="1" t="s">
        <v>635</v>
      </c>
      <c r="J580" s="1" t="s">
        <v>973</v>
      </c>
      <c r="K580" s="1" t="s">
        <v>220</v>
      </c>
      <c r="AY580" s="1" t="s">
        <v>216</v>
      </c>
      <c r="AZ580" s="1" t="s">
        <v>221</v>
      </c>
      <c r="BB580" s="1" t="s">
        <v>297</v>
      </c>
      <c r="BC580" s="1">
        <v>7.0</v>
      </c>
      <c r="BD580" s="1" t="s">
        <v>223</v>
      </c>
      <c r="BE580" s="1" t="s">
        <v>256</v>
      </c>
      <c r="BG580" s="1" t="s">
        <v>216</v>
      </c>
      <c r="BJ580" s="1">
        <v>1.0</v>
      </c>
      <c r="BK580" s="1" t="s">
        <v>216</v>
      </c>
      <c r="BL580" s="1" t="s">
        <v>5006</v>
      </c>
      <c r="BM580" s="1" t="s">
        <v>5007</v>
      </c>
      <c r="BO580" s="1" t="s">
        <v>319</v>
      </c>
      <c r="BP580" s="1" t="s">
        <v>232</v>
      </c>
      <c r="BQ580" s="1" t="s">
        <v>1671</v>
      </c>
      <c r="BR580" s="1" t="s">
        <v>354</v>
      </c>
      <c r="BS580" s="1" t="s">
        <v>5008</v>
      </c>
      <c r="BT580" s="1">
        <v>6.29114629E8</v>
      </c>
      <c r="BU580" s="1" t="s">
        <v>5009</v>
      </c>
      <c r="BV580" s="1" t="s">
        <v>232</v>
      </c>
      <c r="BW580" s="1" t="s">
        <v>736</v>
      </c>
      <c r="CK580" s="1">
        <v>39000.0</v>
      </c>
      <c r="CL580" s="1" t="s">
        <v>232</v>
      </c>
      <c r="CM580" s="1">
        <v>39000.0</v>
      </c>
      <c r="CN580" s="1" t="s">
        <v>237</v>
      </c>
      <c r="CO580" s="1" t="s">
        <v>361</v>
      </c>
      <c r="CP580" s="1" t="s">
        <v>237</v>
      </c>
      <c r="CQ580" s="1" t="s">
        <v>361</v>
      </c>
      <c r="CR580" s="1" t="s">
        <v>232</v>
      </c>
      <c r="CS580" s="1" t="s">
        <v>238</v>
      </c>
      <c r="CT580" s="1" t="s">
        <v>238</v>
      </c>
      <c r="CU580" s="1" t="s">
        <v>239</v>
      </c>
      <c r="CV580" s="1" t="s">
        <v>239</v>
      </c>
      <c r="CW580" s="1" t="s">
        <v>239</v>
      </c>
      <c r="CX580" s="1" t="s">
        <v>239</v>
      </c>
      <c r="CZ580" s="1" t="s">
        <v>602</v>
      </c>
      <c r="DA580" s="1" t="s">
        <v>602</v>
      </c>
      <c r="DB580" s="1" t="s">
        <v>243</v>
      </c>
      <c r="DC580" s="1" t="s">
        <v>244</v>
      </c>
      <c r="DD580" s="1" t="s">
        <v>244</v>
      </c>
      <c r="DE580" s="1">
        <v>5.0</v>
      </c>
      <c r="DF580" s="1">
        <v>5.0</v>
      </c>
      <c r="DG580" s="1">
        <v>5.0</v>
      </c>
      <c r="DH580" s="1">
        <v>5.0</v>
      </c>
      <c r="DI580" s="1">
        <v>5.0</v>
      </c>
      <c r="DJ580" s="1">
        <v>3.0</v>
      </c>
      <c r="DK580" s="1">
        <v>3.0</v>
      </c>
      <c r="DL580" s="1">
        <v>3.0</v>
      </c>
      <c r="DN580" s="1">
        <v>4.0</v>
      </c>
      <c r="DO580" s="1">
        <v>5.0</v>
      </c>
      <c r="DP580" s="1">
        <v>4.0</v>
      </c>
      <c r="DQ580" s="1">
        <v>5.0</v>
      </c>
      <c r="DS580" s="1">
        <v>4.0</v>
      </c>
      <c r="DT580" s="1">
        <v>4.0</v>
      </c>
      <c r="DV580" s="1" t="s">
        <v>216</v>
      </c>
      <c r="DX580" s="1" t="s">
        <v>268</v>
      </c>
      <c r="DY580" s="1" t="s">
        <v>269</v>
      </c>
      <c r="DZ580" s="1" t="s">
        <v>1951</v>
      </c>
      <c r="ED580" s="1" t="s">
        <v>246</v>
      </c>
      <c r="GZ580" s="1">
        <v>5.0</v>
      </c>
      <c r="HA580" s="1" t="s">
        <v>305</v>
      </c>
      <c r="HB580" s="1" t="s">
        <v>5010</v>
      </c>
      <c r="HC580" s="1" t="s">
        <v>5011</v>
      </c>
      <c r="HI580" s="1" t="s">
        <v>5012</v>
      </c>
      <c r="HJ580" s="1" t="s">
        <v>232</v>
      </c>
      <c r="HK580" s="1" t="s">
        <v>232</v>
      </c>
      <c r="HL580" s="1" t="s">
        <v>1319</v>
      </c>
      <c r="HM580" s="1" t="s">
        <v>216</v>
      </c>
      <c r="HN580" s="1" t="s">
        <v>216</v>
      </c>
      <c r="HO580" s="1" t="s">
        <v>232</v>
      </c>
      <c r="HP580" s="1" t="s">
        <v>5013</v>
      </c>
      <c r="HQ580" s="1" t="s">
        <v>5014</v>
      </c>
    </row>
    <row r="581" ht="15.75" customHeight="1">
      <c r="A581" s="2">
        <v>43221.76347222222</v>
      </c>
      <c r="D581" s="1">
        <v>1.7892010908E10</v>
      </c>
      <c r="E581" s="1" t="s">
        <v>215</v>
      </c>
      <c r="F581" s="1" t="s">
        <v>216</v>
      </c>
      <c r="G581" s="1" t="s">
        <v>373</v>
      </c>
      <c r="H581" s="1">
        <v>2016.0</v>
      </c>
      <c r="I581" s="1" t="s">
        <v>218</v>
      </c>
      <c r="J581" s="1" t="s">
        <v>530</v>
      </c>
      <c r="K581" s="1" t="s">
        <v>220</v>
      </c>
      <c r="AY581" s="1" t="s">
        <v>216</v>
      </c>
      <c r="AZ581" s="1" t="s">
        <v>221</v>
      </c>
      <c r="BB581" s="1" t="s">
        <v>222</v>
      </c>
      <c r="BD581" s="1" t="s">
        <v>223</v>
      </c>
      <c r="BE581" s="1" t="s">
        <v>256</v>
      </c>
      <c r="BG581" s="1" t="s">
        <v>216</v>
      </c>
      <c r="BJ581" s="1">
        <v>18.0</v>
      </c>
      <c r="BK581" s="1" t="s">
        <v>216</v>
      </c>
      <c r="BL581" s="1" t="s">
        <v>2966</v>
      </c>
      <c r="BM581" s="1" t="s">
        <v>5015</v>
      </c>
      <c r="BN581" s="1" t="s">
        <v>5016</v>
      </c>
      <c r="BO581" s="1" t="s">
        <v>319</v>
      </c>
      <c r="BP581" s="1" t="s">
        <v>216</v>
      </c>
      <c r="BR581" s="1" t="s">
        <v>548</v>
      </c>
      <c r="BS581" s="1" t="s">
        <v>5017</v>
      </c>
      <c r="BV581" s="1" t="s">
        <v>232</v>
      </c>
      <c r="BW581" s="1" t="s">
        <v>535</v>
      </c>
      <c r="CL581" s="1" t="s">
        <v>232</v>
      </c>
      <c r="CN581" s="1" t="s">
        <v>237</v>
      </c>
      <c r="CO581" s="1" t="s">
        <v>237</v>
      </c>
      <c r="CP581" s="1" t="s">
        <v>237</v>
      </c>
      <c r="CQ581" s="1" t="s">
        <v>237</v>
      </c>
      <c r="CR581" s="1" t="s">
        <v>216</v>
      </c>
      <c r="CS581" s="1" t="s">
        <v>238</v>
      </c>
      <c r="CT581" s="1" t="s">
        <v>283</v>
      </c>
      <c r="CU581" s="1" t="s">
        <v>239</v>
      </c>
      <c r="CV581" s="1" t="s">
        <v>239</v>
      </c>
      <c r="CW581" s="1" t="s">
        <v>239</v>
      </c>
      <c r="CX581" s="1" t="s">
        <v>239</v>
      </c>
      <c r="CZ581" s="1" t="s">
        <v>284</v>
      </c>
      <c r="DA581" s="1" t="s">
        <v>543</v>
      </c>
      <c r="DB581" s="1" t="s">
        <v>243</v>
      </c>
      <c r="DC581" s="1" t="s">
        <v>244</v>
      </c>
      <c r="DD581" s="1" t="s">
        <v>244</v>
      </c>
      <c r="DE581" s="1">
        <v>5.0</v>
      </c>
      <c r="DF581" s="1">
        <v>4.0</v>
      </c>
      <c r="DG581" s="1">
        <v>5.0</v>
      </c>
      <c r="DH581" s="1">
        <v>4.0</v>
      </c>
      <c r="DI581" s="1">
        <v>4.0</v>
      </c>
      <c r="DJ581" s="1">
        <v>4.0</v>
      </c>
      <c r="DK581" s="1">
        <v>3.0</v>
      </c>
      <c r="DL581" s="1">
        <v>4.0</v>
      </c>
      <c r="DM581" s="1">
        <v>1.0</v>
      </c>
      <c r="DP581" s="1">
        <v>3.0</v>
      </c>
      <c r="DS581" s="1">
        <v>4.0</v>
      </c>
      <c r="DV581" s="1" t="s">
        <v>216</v>
      </c>
      <c r="DX581" s="1" t="s">
        <v>268</v>
      </c>
      <c r="DY581" s="1" t="s">
        <v>268</v>
      </c>
      <c r="DZ581" s="1" t="s">
        <v>330</v>
      </c>
      <c r="GZ581" s="1">
        <v>4.0</v>
      </c>
      <c r="HA581" s="1" t="s">
        <v>247</v>
      </c>
      <c r="HB581" s="1" t="s">
        <v>5018</v>
      </c>
      <c r="HF581" s="1" t="s">
        <v>361</v>
      </c>
      <c r="HG581" s="1" t="s">
        <v>237</v>
      </c>
      <c r="HI581" s="1" t="s">
        <v>1880</v>
      </c>
      <c r="HJ581" s="1" t="s">
        <v>216</v>
      </c>
      <c r="HK581" s="1" t="s">
        <v>216</v>
      </c>
      <c r="HM581" s="1" t="s">
        <v>216</v>
      </c>
      <c r="HN581" s="1" t="s">
        <v>216</v>
      </c>
      <c r="HO581" s="1" t="s">
        <v>232</v>
      </c>
      <c r="HP581" s="1" t="s">
        <v>5019</v>
      </c>
      <c r="HQ581" s="1" t="s">
        <v>5020</v>
      </c>
    </row>
    <row r="582" ht="15.75" customHeight="1">
      <c r="A582" s="2">
        <v>43221.819861111115</v>
      </c>
      <c r="D582" s="1">
        <v>1.7831010433E10</v>
      </c>
      <c r="E582" s="1" t="s">
        <v>215</v>
      </c>
      <c r="F582" s="1" t="s">
        <v>232</v>
      </c>
      <c r="H582" s="1">
        <v>2016.0</v>
      </c>
      <c r="I582" s="1" t="s">
        <v>218</v>
      </c>
      <c r="J582" s="1" t="s">
        <v>697</v>
      </c>
      <c r="K582" s="1" t="s">
        <v>220</v>
      </c>
      <c r="AY582" s="1" t="s">
        <v>216</v>
      </c>
      <c r="AZ582" s="1" t="s">
        <v>221</v>
      </c>
      <c r="BB582" s="1" t="s">
        <v>222</v>
      </c>
      <c r="BD582" s="1" t="s">
        <v>223</v>
      </c>
      <c r="BE582" s="1" t="s">
        <v>224</v>
      </c>
      <c r="BG582" s="1" t="s">
        <v>216</v>
      </c>
      <c r="BJ582" s="1">
        <v>15.0</v>
      </c>
      <c r="BK582" s="1" t="s">
        <v>216</v>
      </c>
      <c r="BL582" s="1" t="s">
        <v>5021</v>
      </c>
      <c r="BM582" s="1" t="s">
        <v>5022</v>
      </c>
      <c r="BN582" s="1" t="s">
        <v>5023</v>
      </c>
      <c r="BO582" s="1" t="s">
        <v>319</v>
      </c>
      <c r="BP582" s="1" t="s">
        <v>232</v>
      </c>
      <c r="BQ582" s="1" t="s">
        <v>5024</v>
      </c>
      <c r="BR582" s="1" t="s">
        <v>354</v>
      </c>
      <c r="BS582" s="1" t="s">
        <v>1228</v>
      </c>
      <c r="BU582" s="1" t="s">
        <v>5025</v>
      </c>
      <c r="BV582" s="1" t="s">
        <v>232</v>
      </c>
      <c r="BW582" s="1" t="s">
        <v>399</v>
      </c>
      <c r="BY582" s="1" t="s">
        <v>722</v>
      </c>
      <c r="CD582" s="1" t="s">
        <v>858</v>
      </c>
      <c r="CK582" s="1">
        <v>31200.0</v>
      </c>
      <c r="CL582" s="1" t="s">
        <v>232</v>
      </c>
      <c r="CM582" s="1">
        <v>39000.0</v>
      </c>
      <c r="CN582" s="1" t="s">
        <v>237</v>
      </c>
      <c r="CO582" s="1" t="s">
        <v>237</v>
      </c>
      <c r="CP582" s="1" t="s">
        <v>237</v>
      </c>
      <c r="CQ582" s="1" t="s">
        <v>361</v>
      </c>
      <c r="CR582" s="1" t="s">
        <v>232</v>
      </c>
      <c r="CS582" s="1" t="s">
        <v>238</v>
      </c>
      <c r="CT582" s="1" t="s">
        <v>238</v>
      </c>
      <c r="CU582" s="1" t="s">
        <v>239</v>
      </c>
      <c r="CV582" s="1" t="s">
        <v>239</v>
      </c>
      <c r="CW582" s="1" t="s">
        <v>239</v>
      </c>
      <c r="CX582" s="1" t="s">
        <v>239</v>
      </c>
      <c r="CZ582" s="1" t="s">
        <v>363</v>
      </c>
      <c r="DA582" s="1" t="s">
        <v>653</v>
      </c>
      <c r="DB582" s="1" t="s">
        <v>243</v>
      </c>
      <c r="DC582" s="1" t="s">
        <v>244</v>
      </c>
      <c r="DD582" s="1" t="s">
        <v>244</v>
      </c>
      <c r="DE582" s="1">
        <v>4.0</v>
      </c>
      <c r="DF582" s="1">
        <v>4.0</v>
      </c>
      <c r="DG582" s="1">
        <v>5.0</v>
      </c>
      <c r="DH582" s="1">
        <v>4.0</v>
      </c>
      <c r="DI582" s="1">
        <v>4.0</v>
      </c>
      <c r="DJ582" s="1">
        <v>4.0</v>
      </c>
      <c r="DK582" s="1">
        <v>3.0</v>
      </c>
      <c r="DL582" s="1">
        <v>3.0</v>
      </c>
      <c r="DM582" s="1">
        <v>4.0</v>
      </c>
      <c r="DN582" s="1">
        <v>2.0</v>
      </c>
      <c r="DO582" s="1">
        <v>5.0</v>
      </c>
      <c r="DP582" s="1">
        <v>4.0</v>
      </c>
      <c r="DQ582" s="1">
        <v>4.0</v>
      </c>
      <c r="DR582" s="1">
        <v>0.0</v>
      </c>
      <c r="DS582" s="1">
        <v>3.0</v>
      </c>
      <c r="DV582" s="1" t="s">
        <v>216</v>
      </c>
      <c r="DX582" s="1" t="s">
        <v>245</v>
      </c>
      <c r="DY582" s="1" t="s">
        <v>384</v>
      </c>
      <c r="GZ582" s="1">
        <v>4.0</v>
      </c>
      <c r="HA582" s="1" t="s">
        <v>247</v>
      </c>
      <c r="HB582" s="1" t="s">
        <v>5026</v>
      </c>
      <c r="HC582" s="1" t="s">
        <v>5027</v>
      </c>
      <c r="HD582" s="1" t="s">
        <v>5028</v>
      </c>
      <c r="HI582" s="1" t="s">
        <v>5029</v>
      </c>
      <c r="HJ582" s="1" t="s">
        <v>232</v>
      </c>
      <c r="HK582" s="1" t="s">
        <v>216</v>
      </c>
      <c r="HM582" s="1" t="s">
        <v>232</v>
      </c>
      <c r="HN582" s="1" t="s">
        <v>216</v>
      </c>
      <c r="HO582" s="1" t="s">
        <v>232</v>
      </c>
      <c r="HP582" s="1" t="s">
        <v>5030</v>
      </c>
      <c r="HQ582" s="1" t="s">
        <v>5031</v>
      </c>
    </row>
    <row r="583" ht="15.75" customHeight="1">
      <c r="A583" s="2">
        <v>43221.94824074074</v>
      </c>
      <c r="D583" s="1">
        <v>1.8106461764E10</v>
      </c>
      <c r="E583" s="1" t="s">
        <v>215</v>
      </c>
      <c r="F583" s="1" t="s">
        <v>216</v>
      </c>
      <c r="G583" s="1" t="s">
        <v>373</v>
      </c>
      <c r="H583" s="1">
        <v>2015.0</v>
      </c>
      <c r="I583" s="1" t="s">
        <v>218</v>
      </c>
      <c r="J583" s="1" t="s">
        <v>530</v>
      </c>
      <c r="K583" s="1" t="s">
        <v>220</v>
      </c>
      <c r="AY583" s="1" t="s">
        <v>232</v>
      </c>
      <c r="AZ583" s="1" t="s">
        <v>221</v>
      </c>
      <c r="BB583" s="1" t="s">
        <v>222</v>
      </c>
      <c r="BD583" s="1" t="s">
        <v>223</v>
      </c>
      <c r="BE583" s="1" t="s">
        <v>256</v>
      </c>
      <c r="BG583" s="1" t="s">
        <v>216</v>
      </c>
      <c r="BJ583" s="1">
        <v>12.0</v>
      </c>
      <c r="BK583" s="1" t="s">
        <v>216</v>
      </c>
      <c r="BL583" s="1" t="s">
        <v>591</v>
      </c>
      <c r="BM583" s="1" t="s">
        <v>5032</v>
      </c>
      <c r="BN583" s="1" t="s">
        <v>5016</v>
      </c>
      <c r="BO583" s="1" t="s">
        <v>319</v>
      </c>
      <c r="BP583" s="1" t="s">
        <v>216</v>
      </c>
      <c r="BR583" s="1" t="s">
        <v>548</v>
      </c>
      <c r="BS583" s="1" t="s">
        <v>5033</v>
      </c>
      <c r="BV583" s="1" t="s">
        <v>232</v>
      </c>
      <c r="BW583" s="1" t="s">
        <v>535</v>
      </c>
      <c r="CK583" s="1">
        <v>37000.0</v>
      </c>
      <c r="CL583" s="1" t="s">
        <v>232</v>
      </c>
      <c r="CM583" s="1">
        <v>40000.0</v>
      </c>
      <c r="CN583" s="1" t="s">
        <v>237</v>
      </c>
      <c r="CO583" s="1" t="s">
        <v>237</v>
      </c>
      <c r="CP583" s="1" t="s">
        <v>237</v>
      </c>
      <c r="CQ583" s="1" t="s">
        <v>361</v>
      </c>
      <c r="CR583" s="1" t="s">
        <v>232</v>
      </c>
      <c r="CS583" s="1" t="s">
        <v>238</v>
      </c>
      <c r="CT583" s="1" t="s">
        <v>238</v>
      </c>
      <c r="CU583" s="1" t="s">
        <v>239</v>
      </c>
      <c r="CV583" s="1" t="s">
        <v>239</v>
      </c>
      <c r="CW583" s="1" t="s">
        <v>239</v>
      </c>
      <c r="CX583" s="1" t="s">
        <v>239</v>
      </c>
      <c r="CZ583" s="1" t="s">
        <v>241</v>
      </c>
      <c r="DA583" s="1" t="s">
        <v>2024</v>
      </c>
      <c r="DB583" s="1" t="s">
        <v>286</v>
      </c>
      <c r="DC583" s="1" t="s">
        <v>244</v>
      </c>
      <c r="DD583" s="1" t="s">
        <v>244</v>
      </c>
      <c r="DE583" s="1">
        <v>4.0</v>
      </c>
      <c r="DF583" s="1">
        <v>4.0</v>
      </c>
      <c r="DG583" s="1">
        <v>4.0</v>
      </c>
      <c r="DH583" s="1">
        <v>4.0</v>
      </c>
      <c r="DI583" s="1">
        <v>4.0</v>
      </c>
      <c r="DJ583" s="1">
        <v>4.0</v>
      </c>
      <c r="DK583" s="1">
        <v>3.0</v>
      </c>
      <c r="DL583" s="1">
        <v>4.0</v>
      </c>
      <c r="DM583" s="1">
        <v>4.0</v>
      </c>
      <c r="DN583" s="1">
        <v>3.0</v>
      </c>
      <c r="DO583" s="1">
        <v>4.0</v>
      </c>
      <c r="DP583" s="1">
        <v>4.0</v>
      </c>
      <c r="DQ583" s="1">
        <v>2.0</v>
      </c>
      <c r="DR583" s="1">
        <v>2.0</v>
      </c>
      <c r="DS583" s="1">
        <v>4.0</v>
      </c>
      <c r="DT583" s="1">
        <v>4.0</v>
      </c>
      <c r="DU583" s="1">
        <v>2.0</v>
      </c>
      <c r="DV583" s="1" t="s">
        <v>216</v>
      </c>
      <c r="DX583" s="1" t="s">
        <v>269</v>
      </c>
      <c r="DY583" s="1" t="s">
        <v>384</v>
      </c>
      <c r="ED583" s="1" t="s">
        <v>246</v>
      </c>
      <c r="EE583" s="1" t="s">
        <v>1629</v>
      </c>
      <c r="EJ583" s="1" t="s">
        <v>755</v>
      </c>
      <c r="EK583" s="1" t="s">
        <v>5034</v>
      </c>
      <c r="EL583" s="1" t="s">
        <v>4730</v>
      </c>
      <c r="EM583" s="1" t="s">
        <v>232</v>
      </c>
      <c r="EN583" s="1" t="s">
        <v>232</v>
      </c>
      <c r="GZ583" s="1">
        <v>5.0</v>
      </c>
      <c r="HA583" s="1" t="s">
        <v>305</v>
      </c>
      <c r="HF583" s="1" t="s">
        <v>361</v>
      </c>
      <c r="HG583" s="1" t="s">
        <v>237</v>
      </c>
      <c r="HJ583" s="1" t="s">
        <v>232</v>
      </c>
      <c r="HK583" s="1" t="s">
        <v>232</v>
      </c>
      <c r="HM583" s="1" t="s">
        <v>216</v>
      </c>
      <c r="HN583" s="1" t="s">
        <v>216</v>
      </c>
      <c r="HO583" s="1" t="s">
        <v>232</v>
      </c>
    </row>
    <row r="584" ht="15.75" customHeight="1">
      <c r="A584" s="2">
        <v>43222.40988425926</v>
      </c>
      <c r="D584" s="1">
        <v>1.788640429E10</v>
      </c>
      <c r="E584" s="1" t="s">
        <v>215</v>
      </c>
      <c r="F584" s="1" t="s">
        <v>232</v>
      </c>
      <c r="H584" s="1">
        <v>2016.0</v>
      </c>
      <c r="I584" s="1" t="s">
        <v>218</v>
      </c>
      <c r="J584" s="1" t="s">
        <v>697</v>
      </c>
      <c r="K584" s="1" t="s">
        <v>220</v>
      </c>
      <c r="AY584" s="1" t="s">
        <v>232</v>
      </c>
      <c r="AZ584" s="1" t="s">
        <v>221</v>
      </c>
      <c r="BB584" s="1" t="s">
        <v>222</v>
      </c>
      <c r="BD584" s="1" t="s">
        <v>223</v>
      </c>
      <c r="BE584" s="1" t="s">
        <v>224</v>
      </c>
      <c r="BG584" s="1" t="s">
        <v>216</v>
      </c>
      <c r="BJ584" s="1">
        <v>2.0</v>
      </c>
      <c r="BK584" s="1" t="s">
        <v>216</v>
      </c>
      <c r="BL584" s="1" t="s">
        <v>5000</v>
      </c>
      <c r="BM584" s="1" t="s">
        <v>5035</v>
      </c>
      <c r="BN584" s="1" t="s">
        <v>5036</v>
      </c>
      <c r="BO584" s="1" t="s">
        <v>376</v>
      </c>
      <c r="BP584" s="1" t="s">
        <v>216</v>
      </c>
      <c r="BR584" s="1" t="s">
        <v>354</v>
      </c>
      <c r="BS584" s="1" t="s">
        <v>1228</v>
      </c>
      <c r="BV584" s="1" t="s">
        <v>232</v>
      </c>
      <c r="BW584" s="1" t="s">
        <v>399</v>
      </c>
      <c r="BY584" s="1" t="s">
        <v>722</v>
      </c>
      <c r="CD584" s="1" t="s">
        <v>858</v>
      </c>
      <c r="CK584" s="1">
        <v>32000.0</v>
      </c>
      <c r="CL584" s="1" t="s">
        <v>232</v>
      </c>
      <c r="CM584" s="1">
        <v>41600.0</v>
      </c>
      <c r="CN584" s="1" t="s">
        <v>361</v>
      </c>
      <c r="CO584" s="1" t="s">
        <v>237</v>
      </c>
      <c r="CP584" s="1" t="s">
        <v>237</v>
      </c>
      <c r="CQ584" s="1" t="s">
        <v>361</v>
      </c>
      <c r="CR584" s="1" t="s">
        <v>232</v>
      </c>
      <c r="CS584" s="1" t="s">
        <v>238</v>
      </c>
      <c r="CT584" s="1" t="s">
        <v>238</v>
      </c>
      <c r="CU584" s="1" t="s">
        <v>239</v>
      </c>
      <c r="CV584" s="1" t="s">
        <v>239</v>
      </c>
      <c r="CW584" s="1" t="s">
        <v>239</v>
      </c>
      <c r="CX584" s="1" t="s">
        <v>239</v>
      </c>
      <c r="CZ584" s="1" t="s">
        <v>391</v>
      </c>
      <c r="DA584" s="1" t="s">
        <v>3213</v>
      </c>
      <c r="DB584" s="1" t="s">
        <v>243</v>
      </c>
      <c r="DC584" s="1" t="s">
        <v>244</v>
      </c>
      <c r="DD584" s="1" t="s">
        <v>328</v>
      </c>
      <c r="DE584" s="1">
        <v>4.0</v>
      </c>
      <c r="DF584" s="1">
        <v>4.0</v>
      </c>
      <c r="DG584" s="1">
        <v>5.0</v>
      </c>
      <c r="DH584" s="1">
        <v>4.0</v>
      </c>
      <c r="DI584" s="1">
        <v>5.0</v>
      </c>
      <c r="DJ584" s="1">
        <v>5.0</v>
      </c>
      <c r="DK584" s="1">
        <v>0.0</v>
      </c>
      <c r="DM584" s="1">
        <v>0.0</v>
      </c>
      <c r="DN584" s="1">
        <v>3.0</v>
      </c>
      <c r="DO584" s="1">
        <v>4.0</v>
      </c>
      <c r="DP584" s="1">
        <v>5.0</v>
      </c>
      <c r="DQ584" s="1">
        <v>4.0</v>
      </c>
      <c r="DR584" s="1">
        <v>0.0</v>
      </c>
      <c r="DS584" s="1">
        <v>0.0</v>
      </c>
      <c r="DT584" s="1">
        <v>4.0</v>
      </c>
      <c r="DV584" s="1" t="s">
        <v>216</v>
      </c>
      <c r="DX584" s="1" t="s">
        <v>245</v>
      </c>
      <c r="DY584" s="1" t="s">
        <v>269</v>
      </c>
      <c r="DZ584" s="1" t="s">
        <v>5037</v>
      </c>
      <c r="EE584" s="1" t="s">
        <v>459</v>
      </c>
      <c r="EO584" s="1" t="s">
        <v>482</v>
      </c>
      <c r="EP584" s="1">
        <v>12.0</v>
      </c>
      <c r="EQ584" s="1" t="s">
        <v>2406</v>
      </c>
      <c r="ER584" s="1">
        <v>21384.0</v>
      </c>
      <c r="ES584" s="1">
        <v>21384.0</v>
      </c>
      <c r="ET584" s="1" t="s">
        <v>2856</v>
      </c>
      <c r="GZ584" s="1">
        <v>4.0</v>
      </c>
      <c r="HA584" s="1" t="s">
        <v>247</v>
      </c>
      <c r="HB584" s="1" t="s">
        <v>5038</v>
      </c>
      <c r="HC584" s="1" t="s">
        <v>5039</v>
      </c>
      <c r="HD584" s="1" t="s">
        <v>5040</v>
      </c>
      <c r="HI584" s="1" t="s">
        <v>5041</v>
      </c>
      <c r="HJ584" s="1" t="s">
        <v>216</v>
      </c>
      <c r="HK584" s="1" t="s">
        <v>232</v>
      </c>
      <c r="HL584" s="1" t="s">
        <v>570</v>
      </c>
      <c r="HM584" s="1" t="s">
        <v>216</v>
      </c>
      <c r="HN584" s="1" t="s">
        <v>216</v>
      </c>
      <c r="HO584" s="1" t="s">
        <v>232</v>
      </c>
      <c r="HP584" s="1" t="s">
        <v>5042</v>
      </c>
      <c r="HQ584" s="1" t="s">
        <v>5043</v>
      </c>
    </row>
    <row r="585" ht="15.75" customHeight="1">
      <c r="A585" s="2">
        <v>43223.395208333335</v>
      </c>
      <c r="D585" s="1">
        <v>1.7829173649E10</v>
      </c>
      <c r="E585" s="1" t="s">
        <v>215</v>
      </c>
      <c r="F585" s="1" t="s">
        <v>232</v>
      </c>
      <c r="H585" s="1">
        <v>2015.0</v>
      </c>
      <c r="I585" s="1" t="s">
        <v>218</v>
      </c>
      <c r="J585" s="1" t="s">
        <v>697</v>
      </c>
      <c r="K585" s="1" t="s">
        <v>220</v>
      </c>
      <c r="AY585" s="1" t="s">
        <v>216</v>
      </c>
      <c r="AZ585" s="1" t="s">
        <v>221</v>
      </c>
      <c r="BB585" s="1" t="s">
        <v>222</v>
      </c>
      <c r="BD585" s="1" t="s">
        <v>223</v>
      </c>
      <c r="BE585" s="1" t="s">
        <v>1065</v>
      </c>
      <c r="BG585" s="1" t="s">
        <v>216</v>
      </c>
      <c r="BJ585" s="1">
        <v>26.0</v>
      </c>
      <c r="BK585" s="1" t="s">
        <v>216</v>
      </c>
      <c r="BL585" s="1" t="s">
        <v>5044</v>
      </c>
      <c r="BM585" s="1" t="s">
        <v>5045</v>
      </c>
      <c r="BN585" s="1" t="s">
        <v>5046</v>
      </c>
      <c r="BO585" s="1" t="s">
        <v>376</v>
      </c>
      <c r="BP585" s="1" t="s">
        <v>232</v>
      </c>
      <c r="BQ585" s="1" t="s">
        <v>5047</v>
      </c>
      <c r="BR585" s="1" t="s">
        <v>354</v>
      </c>
      <c r="BS585" s="1" t="s">
        <v>806</v>
      </c>
      <c r="BU585" s="1" t="s">
        <v>5048</v>
      </c>
      <c r="BV585" s="1" t="s">
        <v>232</v>
      </c>
      <c r="BW585" s="1" t="s">
        <v>2767</v>
      </c>
      <c r="BY585" s="1" t="s">
        <v>737</v>
      </c>
      <c r="CA585" s="1" t="s">
        <v>738</v>
      </c>
      <c r="CK585" s="1">
        <v>33000.0</v>
      </c>
      <c r="CL585" s="1" t="s">
        <v>232</v>
      </c>
      <c r="CM585" s="1">
        <v>42000.0</v>
      </c>
      <c r="CN585" s="1" t="s">
        <v>237</v>
      </c>
      <c r="CO585" s="1" t="s">
        <v>237</v>
      </c>
      <c r="CP585" s="1" t="s">
        <v>237</v>
      </c>
      <c r="CQ585" s="1" t="s">
        <v>361</v>
      </c>
      <c r="CR585" s="1" t="s">
        <v>232</v>
      </c>
      <c r="CS585" s="1" t="s">
        <v>238</v>
      </c>
      <c r="CT585" s="1" t="s">
        <v>238</v>
      </c>
      <c r="CU585" s="1" t="s">
        <v>239</v>
      </c>
      <c r="CV585" s="1" t="s">
        <v>239</v>
      </c>
      <c r="CW585" s="1" t="s">
        <v>239</v>
      </c>
      <c r="CX585" s="1" t="s">
        <v>239</v>
      </c>
      <c r="CZ585" s="1" t="s">
        <v>326</v>
      </c>
      <c r="DA585" s="1" t="s">
        <v>326</v>
      </c>
      <c r="DB585" s="1" t="s">
        <v>243</v>
      </c>
      <c r="DC585" s="1" t="s">
        <v>244</v>
      </c>
      <c r="DD585" s="1" t="s">
        <v>244</v>
      </c>
      <c r="DE585" s="1">
        <v>4.0</v>
      </c>
      <c r="DF585" s="1">
        <v>4.0</v>
      </c>
      <c r="DG585" s="1">
        <v>4.0</v>
      </c>
      <c r="DH585" s="1">
        <v>3.0</v>
      </c>
      <c r="DI585" s="1">
        <v>4.0</v>
      </c>
      <c r="DJ585" s="1">
        <v>4.0</v>
      </c>
      <c r="DK585" s="1">
        <v>3.0</v>
      </c>
      <c r="DL585" s="1">
        <v>2.0</v>
      </c>
      <c r="DM585" s="1">
        <v>0.0</v>
      </c>
      <c r="DN585" s="1">
        <v>0.0</v>
      </c>
      <c r="DO585" s="1">
        <v>5.0</v>
      </c>
      <c r="DP585" s="1">
        <v>4.0</v>
      </c>
      <c r="DQ585" s="1">
        <v>1.0</v>
      </c>
      <c r="DR585" s="1">
        <v>0.0</v>
      </c>
      <c r="DS585" s="1">
        <v>3.0</v>
      </c>
      <c r="DT585" s="1">
        <v>0.0</v>
      </c>
      <c r="DU585" s="1">
        <v>1.0</v>
      </c>
      <c r="DV585" s="1" t="s">
        <v>216</v>
      </c>
      <c r="DX585" s="1" t="s">
        <v>269</v>
      </c>
      <c r="DY585" s="1" t="s">
        <v>245</v>
      </c>
      <c r="GZ585" s="1">
        <v>4.0</v>
      </c>
      <c r="HA585" s="1" t="s">
        <v>270</v>
      </c>
      <c r="HJ585" s="1" t="s">
        <v>232</v>
      </c>
      <c r="HK585" s="1" t="s">
        <v>216</v>
      </c>
      <c r="HM585" s="1" t="s">
        <v>216</v>
      </c>
      <c r="HN585" s="1" t="s">
        <v>216</v>
      </c>
      <c r="HO585" s="1" t="s">
        <v>232</v>
      </c>
    </row>
    <row r="586" ht="15.75" customHeight="1">
      <c r="A586" s="2">
        <v>43223.52085648148</v>
      </c>
      <c r="D586" s="1">
        <v>1.783164955E10</v>
      </c>
      <c r="E586" s="1" t="s">
        <v>215</v>
      </c>
      <c r="F586" s="1" t="s">
        <v>232</v>
      </c>
      <c r="H586" s="1">
        <v>2015.0</v>
      </c>
      <c r="I586" s="1" t="s">
        <v>218</v>
      </c>
      <c r="J586" s="1" t="s">
        <v>530</v>
      </c>
      <c r="K586" s="1" t="s">
        <v>220</v>
      </c>
      <c r="AY586" s="1" t="s">
        <v>216</v>
      </c>
      <c r="AZ586" s="1" t="s">
        <v>221</v>
      </c>
      <c r="BB586" s="1" t="s">
        <v>222</v>
      </c>
      <c r="BD586" s="1" t="s">
        <v>223</v>
      </c>
      <c r="BE586" s="1" t="s">
        <v>293</v>
      </c>
      <c r="BG586" s="1" t="s">
        <v>216</v>
      </c>
      <c r="BJ586" s="1">
        <v>32.0</v>
      </c>
      <c r="BK586" s="1" t="s">
        <v>216</v>
      </c>
      <c r="BL586" s="1" t="s">
        <v>4523</v>
      </c>
      <c r="BO586" s="1" t="s">
        <v>319</v>
      </c>
      <c r="BP586" s="1" t="s">
        <v>232</v>
      </c>
      <c r="BQ586" s="1" t="s">
        <v>4526</v>
      </c>
      <c r="BR586" s="1" t="s">
        <v>548</v>
      </c>
      <c r="BS586" s="1" t="s">
        <v>1827</v>
      </c>
      <c r="BU586" s="1" t="s">
        <v>5049</v>
      </c>
      <c r="BV586" s="1" t="s">
        <v>232</v>
      </c>
      <c r="BW586" s="1" t="s">
        <v>566</v>
      </c>
      <c r="CL586" s="1" t="s">
        <v>232</v>
      </c>
      <c r="CN586" s="1" t="s">
        <v>237</v>
      </c>
      <c r="CO586" s="1" t="s">
        <v>237</v>
      </c>
      <c r="CP586" s="1" t="s">
        <v>237</v>
      </c>
      <c r="CQ586" s="1" t="s">
        <v>361</v>
      </c>
      <c r="CS586" s="1" t="s">
        <v>238</v>
      </c>
      <c r="CT586" s="1" t="s">
        <v>238</v>
      </c>
      <c r="CU586" s="1" t="s">
        <v>239</v>
      </c>
      <c r="CV586" s="1" t="s">
        <v>239</v>
      </c>
      <c r="CW586" s="1" t="s">
        <v>239</v>
      </c>
      <c r="CX586" s="1" t="s">
        <v>239</v>
      </c>
      <c r="CZ586" s="1" t="s">
        <v>363</v>
      </c>
      <c r="DA586" s="1" t="s">
        <v>1532</v>
      </c>
      <c r="DB586" s="1" t="s">
        <v>243</v>
      </c>
      <c r="DC586" s="1" t="s">
        <v>244</v>
      </c>
      <c r="DD586" s="1" t="s">
        <v>328</v>
      </c>
      <c r="DE586" s="1">
        <v>4.0</v>
      </c>
      <c r="DF586" s="1">
        <v>5.0</v>
      </c>
      <c r="DG586" s="1">
        <v>5.0</v>
      </c>
      <c r="DH586" s="1">
        <v>4.0</v>
      </c>
      <c r="DI586" s="1">
        <v>5.0</v>
      </c>
      <c r="DJ586" s="1">
        <v>4.0</v>
      </c>
      <c r="DK586" s="1">
        <v>0.0</v>
      </c>
      <c r="DL586" s="1">
        <v>2.0</v>
      </c>
      <c r="DM586" s="1">
        <v>0.0</v>
      </c>
      <c r="DN586" s="1">
        <v>0.0</v>
      </c>
      <c r="DO586" s="1">
        <v>5.0</v>
      </c>
      <c r="DP586" s="1">
        <v>3.0</v>
      </c>
      <c r="DQ586" s="1">
        <v>0.0</v>
      </c>
      <c r="DR586" s="1">
        <v>0.0</v>
      </c>
      <c r="DS586" s="1">
        <v>3.0</v>
      </c>
      <c r="DT586" s="1">
        <v>0.0</v>
      </c>
      <c r="DU586" s="1">
        <v>0.0</v>
      </c>
      <c r="DV586" s="1" t="s">
        <v>216</v>
      </c>
      <c r="DX586" s="1" t="s">
        <v>245</v>
      </c>
      <c r="DY586" s="1" t="s">
        <v>384</v>
      </c>
      <c r="ED586" s="1" t="s">
        <v>246</v>
      </c>
      <c r="GZ586" s="1">
        <v>3.0</v>
      </c>
      <c r="HA586" s="1" t="s">
        <v>270</v>
      </c>
      <c r="HB586" s="1" t="s">
        <v>5050</v>
      </c>
      <c r="HC586" s="1" t="s">
        <v>5051</v>
      </c>
      <c r="HD586" s="1" t="s">
        <v>5052</v>
      </c>
      <c r="HE586" s="1" t="s">
        <v>5053</v>
      </c>
      <c r="HF586" s="1" t="s">
        <v>237</v>
      </c>
      <c r="HG586" s="1" t="s">
        <v>237</v>
      </c>
      <c r="HJ586" s="1" t="s">
        <v>216</v>
      </c>
      <c r="HK586" s="1" t="s">
        <v>232</v>
      </c>
      <c r="HL586" s="1" t="s">
        <v>5054</v>
      </c>
      <c r="HM586" s="1" t="s">
        <v>216</v>
      </c>
      <c r="HN586" s="1" t="s">
        <v>216</v>
      </c>
      <c r="HO586" s="1" t="s">
        <v>216</v>
      </c>
      <c r="HP586" s="1" t="s">
        <v>5055</v>
      </c>
    </row>
    <row r="587" ht="15.75" customHeight="1">
      <c r="A587" s="2">
        <v>43223.88974537037</v>
      </c>
      <c r="D587" s="1">
        <v>1.7889222495E10</v>
      </c>
      <c r="E587" s="1" t="s">
        <v>350</v>
      </c>
      <c r="F587" s="1" t="s">
        <v>232</v>
      </c>
      <c r="H587" s="1">
        <v>2015.0</v>
      </c>
      <c r="I587" s="1" t="s">
        <v>218</v>
      </c>
      <c r="J587" s="1" t="s">
        <v>973</v>
      </c>
      <c r="K587" s="1" t="s">
        <v>220</v>
      </c>
      <c r="AY587" s="1" t="s">
        <v>232</v>
      </c>
      <c r="AZ587" s="1" t="s">
        <v>221</v>
      </c>
      <c r="BB587" s="1" t="s">
        <v>222</v>
      </c>
      <c r="BD587" s="1" t="s">
        <v>223</v>
      </c>
      <c r="BE587" s="1" t="s">
        <v>1223</v>
      </c>
      <c r="BG587" s="1" t="s">
        <v>216</v>
      </c>
      <c r="BJ587" s="1">
        <v>6.0</v>
      </c>
      <c r="BK587" s="1" t="s">
        <v>216</v>
      </c>
      <c r="BL587" s="1" t="s">
        <v>5056</v>
      </c>
      <c r="BM587" s="1" t="s">
        <v>5057</v>
      </c>
      <c r="BO587" s="1" t="s">
        <v>319</v>
      </c>
      <c r="BP587" s="1" t="s">
        <v>232</v>
      </c>
      <c r="BQ587" s="1" t="s">
        <v>1338</v>
      </c>
      <c r="BR587" s="1" t="s">
        <v>721</v>
      </c>
      <c r="BS587" s="1" t="s">
        <v>5058</v>
      </c>
      <c r="BU587" s="1" t="s">
        <v>5059</v>
      </c>
      <c r="BV587" s="1" t="s">
        <v>232</v>
      </c>
      <c r="BW587" s="1" t="s">
        <v>736</v>
      </c>
      <c r="CK587" s="1">
        <v>30600.0</v>
      </c>
      <c r="CL587" s="1" t="s">
        <v>232</v>
      </c>
      <c r="CM587" s="1">
        <v>36150.0</v>
      </c>
      <c r="CN587" s="1" t="s">
        <v>361</v>
      </c>
      <c r="CO587" s="1" t="s">
        <v>237</v>
      </c>
      <c r="CP587" s="1" t="s">
        <v>361</v>
      </c>
      <c r="CQ587" s="1" t="s">
        <v>237</v>
      </c>
      <c r="CR587" s="1" t="s">
        <v>216</v>
      </c>
      <c r="CS587" s="1" t="s">
        <v>238</v>
      </c>
      <c r="CT587" s="1" t="s">
        <v>436</v>
      </c>
      <c r="CU587" s="1" t="s">
        <v>239</v>
      </c>
      <c r="CV587" s="1" t="s">
        <v>239</v>
      </c>
      <c r="CW587" s="1" t="s">
        <v>239</v>
      </c>
      <c r="CX587" s="1" t="s">
        <v>239</v>
      </c>
      <c r="CZ587" s="1" t="s">
        <v>363</v>
      </c>
      <c r="DA587" s="1" t="s">
        <v>4846</v>
      </c>
      <c r="DB587" s="1" t="s">
        <v>537</v>
      </c>
      <c r="DC587" s="1" t="s">
        <v>244</v>
      </c>
      <c r="DD587" s="1" t="s">
        <v>244</v>
      </c>
      <c r="DE587" s="1">
        <v>3.0</v>
      </c>
      <c r="DF587" s="1">
        <v>3.0</v>
      </c>
      <c r="DG587" s="1">
        <v>3.0</v>
      </c>
      <c r="DH587" s="1">
        <v>3.0</v>
      </c>
      <c r="DI587" s="1">
        <v>4.0</v>
      </c>
      <c r="DJ587" s="1">
        <v>4.0</v>
      </c>
      <c r="DN587" s="1">
        <v>5.0</v>
      </c>
      <c r="DO587" s="1">
        <v>5.0</v>
      </c>
      <c r="DP587" s="1">
        <v>5.0</v>
      </c>
      <c r="DQ587" s="1">
        <v>5.0</v>
      </c>
      <c r="DS587" s="1">
        <v>4.0</v>
      </c>
      <c r="DT587" s="1">
        <v>5.0</v>
      </c>
      <c r="DV587" s="1" t="s">
        <v>216</v>
      </c>
      <c r="DX587" s="1" t="s">
        <v>269</v>
      </c>
      <c r="DY587" s="1" t="s">
        <v>269</v>
      </c>
      <c r="DZ587" s="1" t="s">
        <v>1091</v>
      </c>
      <c r="ED587" s="1" t="s">
        <v>246</v>
      </c>
      <c r="EE587" s="1" t="s">
        <v>459</v>
      </c>
      <c r="EO587" s="1" t="s">
        <v>482</v>
      </c>
      <c r="EQ587" s="1" t="s">
        <v>1563</v>
      </c>
      <c r="ER587" s="1">
        <v>21000.0</v>
      </c>
      <c r="ES587" s="1">
        <v>21000.0</v>
      </c>
      <c r="ET587" s="1" t="s">
        <v>1338</v>
      </c>
      <c r="GZ587" s="1">
        <v>4.0</v>
      </c>
      <c r="HA587" s="1" t="s">
        <v>247</v>
      </c>
      <c r="HJ587" s="1" t="s">
        <v>216</v>
      </c>
      <c r="HK587" s="1" t="s">
        <v>216</v>
      </c>
      <c r="HM587" s="1" t="s">
        <v>232</v>
      </c>
      <c r="HN587" s="1" t="s">
        <v>216</v>
      </c>
      <c r="HO587" s="1" t="s">
        <v>232</v>
      </c>
    </row>
    <row r="588" ht="15.75" customHeight="1">
      <c r="A588" s="2">
        <v>43223.92952546296</v>
      </c>
      <c r="D588" s="1">
        <v>1.788405222E10</v>
      </c>
      <c r="E588" s="1" t="s">
        <v>350</v>
      </c>
      <c r="F588" s="1" t="s">
        <v>232</v>
      </c>
      <c r="H588" s="1">
        <v>2015.0</v>
      </c>
      <c r="I588" s="1" t="s">
        <v>635</v>
      </c>
      <c r="J588" s="1" t="s">
        <v>530</v>
      </c>
      <c r="K588" s="1" t="s">
        <v>220</v>
      </c>
      <c r="AY588" s="1" t="s">
        <v>216</v>
      </c>
      <c r="AZ588" s="1" t="s">
        <v>221</v>
      </c>
      <c r="BB588" s="1" t="s">
        <v>222</v>
      </c>
      <c r="BD588" s="1" t="s">
        <v>223</v>
      </c>
      <c r="BE588" s="1" t="s">
        <v>224</v>
      </c>
      <c r="BG588" s="1" t="s">
        <v>216</v>
      </c>
      <c r="BJ588" s="1">
        <v>31.0</v>
      </c>
      <c r="BK588" s="1" t="s">
        <v>216</v>
      </c>
      <c r="BL588" s="1" t="s">
        <v>4164</v>
      </c>
      <c r="BM588" s="1" t="s">
        <v>5060</v>
      </c>
      <c r="BN588" s="1" t="s">
        <v>5061</v>
      </c>
      <c r="BO588" s="1" t="s">
        <v>258</v>
      </c>
      <c r="BP588" s="1" t="s">
        <v>216</v>
      </c>
      <c r="BR588" s="1" t="s">
        <v>5062</v>
      </c>
      <c r="BS588" s="1" t="s">
        <v>5063</v>
      </c>
      <c r="BU588" s="1" t="s">
        <v>5064</v>
      </c>
      <c r="BV588" s="1" t="s">
        <v>232</v>
      </c>
      <c r="BW588" s="1" t="s">
        <v>566</v>
      </c>
      <c r="CK588" s="1">
        <v>34000.0</v>
      </c>
      <c r="CL588" s="1" t="s">
        <v>216</v>
      </c>
      <c r="CM588" s="1">
        <v>34000.0</v>
      </c>
      <c r="CN588" s="1" t="s">
        <v>237</v>
      </c>
      <c r="CO588" s="1" t="s">
        <v>237</v>
      </c>
      <c r="CP588" s="1" t="s">
        <v>237</v>
      </c>
      <c r="CQ588" s="1" t="s">
        <v>237</v>
      </c>
      <c r="CR588" s="1" t="s">
        <v>216</v>
      </c>
      <c r="CS588" s="1" t="s">
        <v>238</v>
      </c>
      <c r="CT588" s="1" t="s">
        <v>238</v>
      </c>
      <c r="CU588" s="1" t="s">
        <v>239</v>
      </c>
      <c r="CV588" s="1" t="s">
        <v>239</v>
      </c>
      <c r="CW588" s="1" t="s">
        <v>239</v>
      </c>
      <c r="CX588" s="1" t="s">
        <v>239</v>
      </c>
      <c r="CY588" s="1" t="s">
        <v>362</v>
      </c>
      <c r="CZ588" s="1" t="s">
        <v>437</v>
      </c>
      <c r="DA588" s="1" t="s">
        <v>602</v>
      </c>
      <c r="DB588" s="1" t="s">
        <v>243</v>
      </c>
      <c r="DC588" s="1" t="s">
        <v>244</v>
      </c>
      <c r="DD588" s="1" t="s">
        <v>244</v>
      </c>
      <c r="DE588" s="1">
        <v>5.0</v>
      </c>
      <c r="DF588" s="1">
        <v>5.0</v>
      </c>
      <c r="DG588" s="1">
        <v>5.0</v>
      </c>
      <c r="DH588" s="1">
        <v>4.0</v>
      </c>
      <c r="DI588" s="1">
        <v>4.0</v>
      </c>
      <c r="DJ588" s="1">
        <v>4.0</v>
      </c>
      <c r="DK588" s="1">
        <v>3.0</v>
      </c>
      <c r="DL588" s="1">
        <v>3.0</v>
      </c>
      <c r="DM588" s="1">
        <v>0.0</v>
      </c>
      <c r="DN588" s="1">
        <v>5.0</v>
      </c>
      <c r="DO588" s="1">
        <v>5.0</v>
      </c>
      <c r="DP588" s="1">
        <v>2.0</v>
      </c>
      <c r="DQ588" s="1">
        <v>0.0</v>
      </c>
      <c r="DR588" s="1">
        <v>0.0</v>
      </c>
      <c r="DS588" s="1">
        <v>3.0</v>
      </c>
      <c r="DT588" s="1">
        <v>0.0</v>
      </c>
      <c r="DU588" s="1">
        <v>0.0</v>
      </c>
      <c r="DV588" s="1" t="s">
        <v>216</v>
      </c>
      <c r="DX588" s="1" t="s">
        <v>268</v>
      </c>
      <c r="DY588" s="1" t="s">
        <v>269</v>
      </c>
      <c r="ED588" s="1" t="s">
        <v>246</v>
      </c>
      <c r="GZ588" s="1">
        <v>4.0</v>
      </c>
      <c r="HA588" s="1" t="s">
        <v>247</v>
      </c>
      <c r="HB588" s="1" t="s">
        <v>5065</v>
      </c>
      <c r="HC588" s="1" t="s">
        <v>5066</v>
      </c>
      <c r="HF588" s="1" t="s">
        <v>361</v>
      </c>
      <c r="HG588" s="1" t="s">
        <v>237</v>
      </c>
      <c r="HI588" s="1" t="s">
        <v>5067</v>
      </c>
      <c r="HJ588" s="1" t="s">
        <v>216</v>
      </c>
      <c r="HK588" s="1" t="s">
        <v>232</v>
      </c>
      <c r="HL588" s="1" t="s">
        <v>430</v>
      </c>
      <c r="HM588" s="1" t="s">
        <v>232</v>
      </c>
      <c r="HN588" s="1" t="s">
        <v>232</v>
      </c>
      <c r="HO588" s="1" t="s">
        <v>232</v>
      </c>
    </row>
    <row r="589" ht="15.75" customHeight="1">
      <c r="A589" s="2">
        <v>43224.465416666666</v>
      </c>
      <c r="D589" s="1">
        <v>1.7823361876E10</v>
      </c>
      <c r="E589" s="1" t="s">
        <v>215</v>
      </c>
      <c r="F589" s="1" t="s">
        <v>232</v>
      </c>
      <c r="H589" s="1">
        <v>2015.0</v>
      </c>
      <c r="I589" s="1" t="s">
        <v>218</v>
      </c>
      <c r="J589" s="1" t="s">
        <v>697</v>
      </c>
      <c r="K589" s="1" t="s">
        <v>220</v>
      </c>
      <c r="AZ589" s="1" t="s">
        <v>221</v>
      </c>
      <c r="BB589" s="1" t="s">
        <v>222</v>
      </c>
      <c r="GZ589" s="1">
        <v>4.0</v>
      </c>
      <c r="HA589" s="1" t="s">
        <v>270</v>
      </c>
      <c r="HB589" s="1" t="s">
        <v>5068</v>
      </c>
      <c r="HC589" s="1" t="s">
        <v>5069</v>
      </c>
      <c r="HD589" s="1" t="s">
        <v>5070</v>
      </c>
      <c r="HE589" s="1" t="s">
        <v>5071</v>
      </c>
      <c r="HI589" s="1" t="s">
        <v>5072</v>
      </c>
      <c r="HJ589" s="1" t="s">
        <v>232</v>
      </c>
      <c r="HK589" s="1" t="s">
        <v>216</v>
      </c>
      <c r="HM589" s="1" t="s">
        <v>216</v>
      </c>
      <c r="HN589" s="1" t="s">
        <v>216</v>
      </c>
      <c r="HO589" s="1" t="s">
        <v>232</v>
      </c>
      <c r="HP589" s="1" t="s">
        <v>5073</v>
      </c>
      <c r="HQ589" s="1" t="s">
        <v>5074</v>
      </c>
    </row>
    <row r="590" ht="15.75" customHeight="1">
      <c r="A590" s="2">
        <v>43224.66740740741</v>
      </c>
      <c r="D590" s="1">
        <v>1.7891391237E10</v>
      </c>
      <c r="E590" s="1" t="s">
        <v>215</v>
      </c>
      <c r="F590" s="1" t="s">
        <v>232</v>
      </c>
      <c r="H590" s="1">
        <v>2016.0</v>
      </c>
      <c r="I590" s="1" t="s">
        <v>218</v>
      </c>
      <c r="J590" s="1" t="s">
        <v>697</v>
      </c>
      <c r="K590" s="1" t="s">
        <v>220</v>
      </c>
      <c r="AY590" s="1" t="s">
        <v>232</v>
      </c>
      <c r="AZ590" s="1" t="s">
        <v>221</v>
      </c>
      <c r="BB590" s="1" t="s">
        <v>222</v>
      </c>
      <c r="BD590" s="1" t="s">
        <v>223</v>
      </c>
      <c r="BE590" s="1" t="s">
        <v>224</v>
      </c>
      <c r="BG590" s="1" t="s">
        <v>216</v>
      </c>
      <c r="BJ590" s="1">
        <v>8.0</v>
      </c>
      <c r="BK590" s="1" t="s">
        <v>216</v>
      </c>
      <c r="BL590" s="1" t="s">
        <v>5075</v>
      </c>
      <c r="BM590" s="1" t="s">
        <v>5076</v>
      </c>
      <c r="BN590" s="1" t="s">
        <v>1438</v>
      </c>
      <c r="BO590" s="1" t="s">
        <v>258</v>
      </c>
      <c r="BP590" s="1" t="s">
        <v>216</v>
      </c>
      <c r="BR590" s="1" t="s">
        <v>498</v>
      </c>
      <c r="BS590" s="1" t="s">
        <v>5077</v>
      </c>
      <c r="BU590" s="1" t="s">
        <v>5078</v>
      </c>
      <c r="BV590" s="1" t="s">
        <v>232</v>
      </c>
      <c r="BW590" s="1" t="s">
        <v>517</v>
      </c>
      <c r="BY590" s="1" t="s">
        <v>814</v>
      </c>
      <c r="CC590" s="1" t="s">
        <v>4561</v>
      </c>
      <c r="CK590" s="1">
        <v>32050.0</v>
      </c>
      <c r="CL590" s="1" t="s">
        <v>216</v>
      </c>
      <c r="CM590" s="1">
        <v>32050.0</v>
      </c>
      <c r="CN590" s="1" t="s">
        <v>361</v>
      </c>
      <c r="CO590" s="1" t="s">
        <v>237</v>
      </c>
      <c r="CP590" s="1" t="s">
        <v>361</v>
      </c>
      <c r="CQ590" s="1" t="s">
        <v>361</v>
      </c>
      <c r="CR590" s="1" t="s">
        <v>232</v>
      </c>
      <c r="CS590" s="1" t="s">
        <v>238</v>
      </c>
      <c r="CT590" s="1" t="s">
        <v>283</v>
      </c>
      <c r="CU590" s="1" t="s">
        <v>239</v>
      </c>
      <c r="CV590" s="1" t="s">
        <v>239</v>
      </c>
      <c r="CW590" s="1" t="s">
        <v>239</v>
      </c>
      <c r="CX590" s="1" t="s">
        <v>239</v>
      </c>
      <c r="CY590" s="1" t="s">
        <v>511</v>
      </c>
      <c r="CZ590" s="1" t="s">
        <v>326</v>
      </c>
      <c r="DA590" s="1" t="s">
        <v>326</v>
      </c>
      <c r="DB590" s="1" t="s">
        <v>383</v>
      </c>
      <c r="DC590" s="1" t="s">
        <v>328</v>
      </c>
      <c r="DD590" s="1" t="s">
        <v>328</v>
      </c>
      <c r="DE590" s="1">
        <v>3.0</v>
      </c>
      <c r="DF590" s="1">
        <v>3.0</v>
      </c>
      <c r="DG590" s="1">
        <v>5.0</v>
      </c>
      <c r="DH590" s="1">
        <v>4.0</v>
      </c>
      <c r="DI590" s="1">
        <v>3.0</v>
      </c>
      <c r="DJ590" s="1">
        <v>3.0</v>
      </c>
      <c r="DK590" s="1">
        <v>1.0</v>
      </c>
      <c r="DL590" s="1">
        <v>3.0</v>
      </c>
      <c r="DM590" s="1">
        <v>0.0</v>
      </c>
      <c r="DN590" s="1">
        <v>4.0</v>
      </c>
      <c r="DO590" s="1">
        <v>4.0</v>
      </c>
      <c r="DQ590" s="1">
        <v>1.0</v>
      </c>
      <c r="DR590" s="1">
        <v>1.0</v>
      </c>
      <c r="DS590" s="1">
        <v>2.0</v>
      </c>
      <c r="DV590" s="1" t="s">
        <v>232</v>
      </c>
      <c r="DW590" s="1" t="s">
        <v>5079</v>
      </c>
      <c r="DX590" s="1" t="s">
        <v>269</v>
      </c>
      <c r="DY590" s="1" t="s">
        <v>245</v>
      </c>
      <c r="EA590" s="1" t="s">
        <v>246</v>
      </c>
      <c r="EE590" s="1" t="s">
        <v>294</v>
      </c>
      <c r="FP590" s="1" t="s">
        <v>295</v>
      </c>
      <c r="FQ590" s="1" t="s">
        <v>296</v>
      </c>
      <c r="FS590" s="1" t="s">
        <v>222</v>
      </c>
      <c r="FU590" s="1" t="s">
        <v>1730</v>
      </c>
      <c r="FV590" s="1" t="s">
        <v>5080</v>
      </c>
      <c r="FW590" s="1" t="s">
        <v>223</v>
      </c>
      <c r="FX590" s="1" t="s">
        <v>764</v>
      </c>
      <c r="FZ590" s="1" t="s">
        <v>5081</v>
      </c>
      <c r="GB590" s="1" t="s">
        <v>258</v>
      </c>
      <c r="GC590" s="1" t="s">
        <v>232</v>
      </c>
      <c r="GE590" s="1" t="s">
        <v>517</v>
      </c>
      <c r="GF590" s="1">
        <v>8.0</v>
      </c>
      <c r="GG590" s="1" t="s">
        <v>232</v>
      </c>
      <c r="GH590" s="1" t="s">
        <v>216</v>
      </c>
      <c r="GK590" s="1" t="s">
        <v>326</v>
      </c>
      <c r="GL590" s="1" t="s">
        <v>490</v>
      </c>
      <c r="GM590" s="1">
        <v>29500.0</v>
      </c>
      <c r="GN590" s="1" t="s">
        <v>216</v>
      </c>
      <c r="GO590" s="1">
        <v>29500.0</v>
      </c>
      <c r="GY590" s="1">
        <v>0.0</v>
      </c>
      <c r="GZ590" s="1">
        <v>4.0</v>
      </c>
      <c r="HA590" s="1" t="s">
        <v>315</v>
      </c>
      <c r="HB590" s="1" t="s">
        <v>5082</v>
      </c>
      <c r="HC590" s="1" t="s">
        <v>5083</v>
      </c>
      <c r="HD590" s="1" t="s">
        <v>5084</v>
      </c>
      <c r="HE590" s="1" t="s">
        <v>5085</v>
      </c>
      <c r="HI590" s="1" t="s">
        <v>5086</v>
      </c>
      <c r="HJ590" s="1" t="s">
        <v>232</v>
      </c>
      <c r="HP590" s="1" t="s">
        <v>5087</v>
      </c>
      <c r="HQ590" s="1" t="s">
        <v>5088</v>
      </c>
    </row>
    <row r="591" ht="15.75" customHeight="1">
      <c r="A591" s="2">
        <v>43227.42849537037</v>
      </c>
      <c r="D591" s="1">
        <v>1.7674730618E10</v>
      </c>
      <c r="E591" s="1" t="s">
        <v>215</v>
      </c>
      <c r="F591" s="1" t="s">
        <v>232</v>
      </c>
      <c r="H591" s="1">
        <v>2015.0</v>
      </c>
      <c r="I591" s="1" t="s">
        <v>218</v>
      </c>
      <c r="J591" s="1" t="s">
        <v>530</v>
      </c>
      <c r="K591" s="1" t="s">
        <v>220</v>
      </c>
      <c r="AY591" s="1" t="s">
        <v>216</v>
      </c>
      <c r="AZ591" s="1" t="s">
        <v>221</v>
      </c>
      <c r="BB591" s="1" t="s">
        <v>222</v>
      </c>
      <c r="BD591" s="1" t="s">
        <v>223</v>
      </c>
      <c r="BE591" s="1" t="s">
        <v>293</v>
      </c>
      <c r="BG591" s="1" t="s">
        <v>216</v>
      </c>
      <c r="BJ591" s="1">
        <v>32.0</v>
      </c>
      <c r="BK591" s="1" t="s">
        <v>216</v>
      </c>
      <c r="BL591" s="1" t="s">
        <v>591</v>
      </c>
      <c r="BM591" s="1" t="s">
        <v>5089</v>
      </c>
      <c r="BN591" s="1" t="s">
        <v>5090</v>
      </c>
      <c r="BO591" s="1" t="s">
        <v>319</v>
      </c>
      <c r="BP591" s="1" t="s">
        <v>232</v>
      </c>
      <c r="BQ591" s="1" t="s">
        <v>5091</v>
      </c>
      <c r="BR591" s="1" t="s">
        <v>721</v>
      </c>
      <c r="BS591" s="1" t="s">
        <v>5092</v>
      </c>
      <c r="BU591" s="1" t="s">
        <v>5093</v>
      </c>
      <c r="BV591" s="1" t="s">
        <v>232</v>
      </c>
      <c r="BW591" s="1" t="s">
        <v>692</v>
      </c>
      <c r="CK591" s="1">
        <v>33000.0</v>
      </c>
      <c r="CL591" s="1" t="s">
        <v>216</v>
      </c>
      <c r="CM591" s="1">
        <v>33000.0</v>
      </c>
      <c r="CN591" s="1" t="s">
        <v>361</v>
      </c>
      <c r="CO591" s="1" t="s">
        <v>237</v>
      </c>
      <c r="CP591" s="1" t="s">
        <v>361</v>
      </c>
      <c r="CQ591" s="1" t="s">
        <v>237</v>
      </c>
      <c r="CR591" s="1" t="s">
        <v>216</v>
      </c>
      <c r="CS591" s="1" t="s">
        <v>238</v>
      </c>
      <c r="CT591" s="1" t="s">
        <v>283</v>
      </c>
      <c r="CY591" s="1" t="s">
        <v>362</v>
      </c>
      <c r="CZ591" s="1" t="s">
        <v>241</v>
      </c>
      <c r="DA591" s="1" t="s">
        <v>241</v>
      </c>
      <c r="DB591" s="1" t="s">
        <v>401</v>
      </c>
      <c r="DC591" s="1" t="s">
        <v>244</v>
      </c>
      <c r="DD591" s="1" t="s">
        <v>244</v>
      </c>
      <c r="DE591" s="1">
        <v>1.0</v>
      </c>
      <c r="DF591" s="1">
        <v>3.0</v>
      </c>
      <c r="DG591" s="1">
        <v>5.0</v>
      </c>
      <c r="DH591" s="1">
        <v>3.0</v>
      </c>
      <c r="DI591" s="1">
        <v>4.0</v>
      </c>
      <c r="DJ591" s="1">
        <v>5.0</v>
      </c>
      <c r="DK591" s="1">
        <v>3.0</v>
      </c>
      <c r="DL591" s="1">
        <v>3.0</v>
      </c>
      <c r="DM591" s="1">
        <v>1.0</v>
      </c>
      <c r="DN591" s="1">
        <v>0.0</v>
      </c>
      <c r="DO591" s="1">
        <v>0.0</v>
      </c>
      <c r="DP591" s="1">
        <v>2.0</v>
      </c>
      <c r="DQ591" s="1">
        <v>2.0</v>
      </c>
      <c r="DR591" s="1">
        <v>2.0</v>
      </c>
      <c r="DS591" s="1">
        <v>2.0</v>
      </c>
      <c r="DT591" s="1">
        <v>0.0</v>
      </c>
      <c r="DU591" s="1">
        <v>0.0</v>
      </c>
      <c r="DV591" s="1" t="s">
        <v>216</v>
      </c>
      <c r="DX591" s="1" t="s">
        <v>269</v>
      </c>
      <c r="DY591" s="1" t="s">
        <v>384</v>
      </c>
      <c r="ED591" s="1" t="s">
        <v>246</v>
      </c>
      <c r="GZ591" s="1">
        <v>4.0</v>
      </c>
      <c r="HA591" s="1" t="s">
        <v>247</v>
      </c>
      <c r="HB591" s="1" t="s">
        <v>5094</v>
      </c>
      <c r="HC591" s="1" t="s">
        <v>5095</v>
      </c>
      <c r="HE591" s="1" t="s">
        <v>5096</v>
      </c>
      <c r="HF591" s="1" t="s">
        <v>361</v>
      </c>
      <c r="HG591" s="1" t="s">
        <v>237</v>
      </c>
      <c r="HI591" s="1" t="s">
        <v>5097</v>
      </c>
      <c r="HJ591" s="1" t="s">
        <v>216</v>
      </c>
      <c r="HK591" s="1" t="s">
        <v>232</v>
      </c>
      <c r="HL591" s="1" t="s">
        <v>2971</v>
      </c>
      <c r="HM591" s="1" t="s">
        <v>216</v>
      </c>
      <c r="HN591" s="1" t="s">
        <v>232</v>
      </c>
      <c r="HO591" s="1" t="s">
        <v>232</v>
      </c>
      <c r="HP591" s="1" t="s">
        <v>5098</v>
      </c>
    </row>
    <row r="592" ht="15.75" customHeight="1">
      <c r="A592" s="2">
        <v>43227.573425925926</v>
      </c>
      <c r="D592" s="1">
        <v>1.7884106712E10</v>
      </c>
      <c r="E592" s="1" t="s">
        <v>215</v>
      </c>
      <c r="F592" s="1" t="s">
        <v>232</v>
      </c>
      <c r="H592" s="1">
        <v>2015.0</v>
      </c>
      <c r="I592" s="1" t="s">
        <v>218</v>
      </c>
      <c r="J592" s="1" t="s">
        <v>861</v>
      </c>
      <c r="K592" s="1" t="s">
        <v>220</v>
      </c>
      <c r="AY592" s="1" t="s">
        <v>216</v>
      </c>
      <c r="AZ592" s="1" t="s">
        <v>221</v>
      </c>
      <c r="BB592" s="1" t="s">
        <v>222</v>
      </c>
      <c r="BD592" s="1" t="s">
        <v>223</v>
      </c>
      <c r="BE592" s="1" t="s">
        <v>224</v>
      </c>
      <c r="BG592" s="1" t="s">
        <v>216</v>
      </c>
      <c r="BJ592" s="1">
        <v>18.0</v>
      </c>
      <c r="BK592" s="1" t="s">
        <v>216</v>
      </c>
      <c r="BL592" s="1" t="s">
        <v>5099</v>
      </c>
      <c r="BM592" s="1" t="s">
        <v>5100</v>
      </c>
      <c r="BN592" s="1" t="s">
        <v>5101</v>
      </c>
      <c r="BO592" s="1" t="s">
        <v>302</v>
      </c>
      <c r="BP592" s="1" t="s">
        <v>216</v>
      </c>
      <c r="BR592" s="1" t="s">
        <v>354</v>
      </c>
      <c r="BS592" s="1" t="s">
        <v>5102</v>
      </c>
      <c r="BV592" s="1" t="s">
        <v>232</v>
      </c>
      <c r="BW592" s="1" t="s">
        <v>233</v>
      </c>
      <c r="CK592" s="1">
        <v>35000.0</v>
      </c>
      <c r="CL592" s="1" t="s">
        <v>216</v>
      </c>
      <c r="CM592" s="1">
        <v>35000.0</v>
      </c>
      <c r="CN592" s="1" t="s">
        <v>237</v>
      </c>
      <c r="CO592" s="1" t="s">
        <v>361</v>
      </c>
      <c r="CP592" s="1" t="s">
        <v>237</v>
      </c>
      <c r="CQ592" s="1" t="s">
        <v>361</v>
      </c>
      <c r="CR592" s="1" t="s">
        <v>232</v>
      </c>
      <c r="CS592" s="1" t="s">
        <v>238</v>
      </c>
      <c r="CT592" s="1" t="s">
        <v>265</v>
      </c>
      <c r="CU592" s="1" t="s">
        <v>283</v>
      </c>
      <c r="CV592" s="1" t="s">
        <v>436</v>
      </c>
      <c r="CW592" s="1" t="s">
        <v>436</v>
      </c>
      <c r="CX592" s="1" t="s">
        <v>436</v>
      </c>
      <c r="CY592" s="1" t="s">
        <v>976</v>
      </c>
      <c r="CZ592" s="1" t="s">
        <v>326</v>
      </c>
      <c r="DA592" s="1" t="s">
        <v>859</v>
      </c>
      <c r="DB592" s="1" t="s">
        <v>243</v>
      </c>
      <c r="DC592" s="1" t="s">
        <v>244</v>
      </c>
      <c r="DD592" s="1" t="s">
        <v>244</v>
      </c>
      <c r="DE592" s="1">
        <v>5.0</v>
      </c>
      <c r="DF592" s="1">
        <v>5.0</v>
      </c>
      <c r="DG592" s="1">
        <v>5.0</v>
      </c>
      <c r="DH592" s="1">
        <v>4.0</v>
      </c>
      <c r="DI592" s="1">
        <v>4.0</v>
      </c>
      <c r="DJ592" s="1">
        <v>5.0</v>
      </c>
      <c r="DK592" s="1">
        <v>2.0</v>
      </c>
      <c r="DL592" s="1">
        <v>3.0</v>
      </c>
      <c r="DM592" s="1">
        <v>1.0</v>
      </c>
      <c r="DN592" s="1">
        <v>4.0</v>
      </c>
      <c r="DO592" s="1">
        <v>3.0</v>
      </c>
      <c r="DP592" s="1">
        <v>4.0</v>
      </c>
      <c r="DQ592" s="1">
        <v>5.0</v>
      </c>
      <c r="DR592" s="1">
        <v>3.0</v>
      </c>
      <c r="DS592" s="1">
        <v>5.0</v>
      </c>
      <c r="DU592" s="1">
        <v>5.0</v>
      </c>
      <c r="DV592" s="1" t="s">
        <v>216</v>
      </c>
      <c r="DX592" s="1" t="s">
        <v>268</v>
      </c>
      <c r="DY592" s="1" t="s">
        <v>268</v>
      </c>
      <c r="DZ592" s="1" t="s">
        <v>1727</v>
      </c>
      <c r="GZ592" s="1">
        <v>4.0</v>
      </c>
      <c r="HA592" s="1" t="s">
        <v>270</v>
      </c>
      <c r="HB592" s="1" t="s">
        <v>5103</v>
      </c>
      <c r="HC592" s="1" t="s">
        <v>5104</v>
      </c>
      <c r="HD592" s="1" t="s">
        <v>5105</v>
      </c>
      <c r="HI592" s="1" t="s">
        <v>5106</v>
      </c>
      <c r="HJ592" s="1" t="s">
        <v>232</v>
      </c>
      <c r="HM592" s="1" t="s">
        <v>216</v>
      </c>
      <c r="HN592" s="1" t="s">
        <v>232</v>
      </c>
      <c r="HO592" s="1" t="s">
        <v>232</v>
      </c>
      <c r="HP592" s="1" t="s">
        <v>5107</v>
      </c>
    </row>
    <row r="593" ht="15.75" customHeight="1">
      <c r="A593" s="2">
        <v>43228.499872685185</v>
      </c>
      <c r="D593" s="1">
        <v>1.7894724006E10</v>
      </c>
      <c r="E593" s="1" t="s">
        <v>215</v>
      </c>
      <c r="F593" s="1" t="s">
        <v>232</v>
      </c>
      <c r="H593" s="1">
        <v>2017.0</v>
      </c>
      <c r="I593" s="1" t="s">
        <v>218</v>
      </c>
      <c r="J593" s="1" t="s">
        <v>697</v>
      </c>
      <c r="K593" s="1" t="s">
        <v>312</v>
      </c>
      <c r="L593" s="1" t="s">
        <v>232</v>
      </c>
      <c r="M593" s="1">
        <v>7.0</v>
      </c>
      <c r="N593" s="1" t="s">
        <v>216</v>
      </c>
      <c r="P593" s="1" t="s">
        <v>5108</v>
      </c>
      <c r="AY593" s="1" t="s">
        <v>216</v>
      </c>
      <c r="GZ593" s="1">
        <v>3.0</v>
      </c>
      <c r="HA593" s="1" t="s">
        <v>247</v>
      </c>
      <c r="HJ593" s="1" t="s">
        <v>216</v>
      </c>
      <c r="HK593" s="1" t="s">
        <v>232</v>
      </c>
      <c r="HL593" s="1" t="s">
        <v>558</v>
      </c>
      <c r="HM593" s="1" t="s">
        <v>232</v>
      </c>
      <c r="HN593" s="1" t="s">
        <v>216</v>
      </c>
      <c r="HO593" s="1" t="s">
        <v>232</v>
      </c>
    </row>
    <row r="594" ht="15.75" customHeight="1">
      <c r="A594" s="2">
        <v>43228.51128472222</v>
      </c>
      <c r="D594" s="1">
        <v>1.7760918177E10</v>
      </c>
      <c r="E594" s="1" t="s">
        <v>350</v>
      </c>
      <c r="F594" s="1" t="s">
        <v>232</v>
      </c>
      <c r="H594" s="1">
        <v>2016.0</v>
      </c>
      <c r="I594" s="1" t="s">
        <v>218</v>
      </c>
      <c r="J594" s="1" t="s">
        <v>995</v>
      </c>
      <c r="K594" s="1" t="s">
        <v>481</v>
      </c>
      <c r="AG594" s="1" t="s">
        <v>482</v>
      </c>
      <c r="AI594" s="1" t="s">
        <v>5109</v>
      </c>
      <c r="AJ594" s="1">
        <v>38400.0</v>
      </c>
      <c r="AK594" s="1">
        <v>38400.0</v>
      </c>
      <c r="AL594" s="1" t="s">
        <v>5110</v>
      </c>
      <c r="AM594" s="1" t="s">
        <v>5111</v>
      </c>
      <c r="AY594" s="1" t="s">
        <v>232</v>
      </c>
      <c r="EE594" s="1" t="s">
        <v>459</v>
      </c>
      <c r="EO594" s="1" t="s">
        <v>5112</v>
      </c>
      <c r="EQ594" s="1" t="s">
        <v>5113</v>
      </c>
      <c r="ER594" s="1">
        <v>7200.0</v>
      </c>
      <c r="ES594" s="1">
        <v>7200.0</v>
      </c>
      <c r="ET594" s="1" t="s">
        <v>5114</v>
      </c>
      <c r="GZ594" s="1">
        <v>4.0</v>
      </c>
      <c r="HA594" s="1" t="s">
        <v>247</v>
      </c>
      <c r="HB594" s="1" t="s">
        <v>5115</v>
      </c>
      <c r="HC594" s="1" t="s">
        <v>5116</v>
      </c>
      <c r="HD594" s="1" t="s">
        <v>5117</v>
      </c>
      <c r="HI594" s="1" t="s">
        <v>5118</v>
      </c>
      <c r="HJ594" s="1" t="s">
        <v>232</v>
      </c>
      <c r="HK594" s="1" t="s">
        <v>232</v>
      </c>
      <c r="HL594" s="1" t="s">
        <v>5119</v>
      </c>
      <c r="HN594" s="1" t="s">
        <v>216</v>
      </c>
      <c r="HO594" s="1" t="s">
        <v>232</v>
      </c>
      <c r="HP594" s="1" t="s">
        <v>5120</v>
      </c>
      <c r="HQ594" s="1" t="s">
        <v>5121</v>
      </c>
    </row>
    <row r="595" ht="15.75" customHeight="1">
      <c r="A595" s="2">
        <v>43228.57875</v>
      </c>
      <c r="D595" s="1">
        <v>1.77662631E10</v>
      </c>
      <c r="E595" s="1" t="s">
        <v>350</v>
      </c>
      <c r="F595" s="1" t="s">
        <v>232</v>
      </c>
      <c r="H595" s="1">
        <v>2017.0</v>
      </c>
      <c r="I595" s="1" t="s">
        <v>218</v>
      </c>
      <c r="J595" s="1" t="s">
        <v>995</v>
      </c>
      <c r="K595" s="1" t="s">
        <v>312</v>
      </c>
      <c r="L595" s="1" t="s">
        <v>216</v>
      </c>
      <c r="M595" s="1">
        <v>6.0</v>
      </c>
      <c r="N595" s="1" t="s">
        <v>232</v>
      </c>
      <c r="P595" s="1" t="s">
        <v>5122</v>
      </c>
      <c r="AY595" s="1" t="s">
        <v>216</v>
      </c>
      <c r="GZ595" s="1">
        <v>4.0</v>
      </c>
      <c r="HA595" s="1" t="s">
        <v>247</v>
      </c>
      <c r="HJ595" s="1" t="s">
        <v>232</v>
      </c>
      <c r="HK595" s="1" t="s">
        <v>232</v>
      </c>
      <c r="HL595" s="1" t="s">
        <v>371</v>
      </c>
      <c r="HM595" s="1" t="s">
        <v>216</v>
      </c>
      <c r="HN595" s="1" t="s">
        <v>232</v>
      </c>
      <c r="HO595" s="1" t="s">
        <v>232</v>
      </c>
    </row>
    <row r="596" ht="15.75" customHeight="1">
      <c r="A596" s="2">
        <v>43228.838530092595</v>
      </c>
      <c r="D596" s="1">
        <v>1.7939901298E10</v>
      </c>
      <c r="E596" s="1" t="s">
        <v>215</v>
      </c>
      <c r="F596" s="1" t="s">
        <v>232</v>
      </c>
      <c r="H596" s="1">
        <v>2017.0</v>
      </c>
      <c r="I596" s="1" t="s">
        <v>409</v>
      </c>
      <c r="J596" s="1" t="s">
        <v>410</v>
      </c>
      <c r="K596" s="1" t="s">
        <v>220</v>
      </c>
      <c r="AY596" s="1" t="s">
        <v>216</v>
      </c>
      <c r="AZ596" s="1" t="s">
        <v>221</v>
      </c>
      <c r="BB596" s="1" t="s">
        <v>222</v>
      </c>
      <c r="BD596" s="1" t="s">
        <v>223</v>
      </c>
      <c r="BE596" s="1" t="s">
        <v>293</v>
      </c>
      <c r="BG596" s="1" t="s">
        <v>216</v>
      </c>
      <c r="BJ596" s="1">
        <v>6.0</v>
      </c>
      <c r="BK596" s="1" t="s">
        <v>216</v>
      </c>
      <c r="BL596" s="1" t="s">
        <v>5123</v>
      </c>
      <c r="BM596" s="1" t="s">
        <v>5124</v>
      </c>
      <c r="BN596" s="1" t="s">
        <v>5125</v>
      </c>
      <c r="BO596" s="1" t="s">
        <v>228</v>
      </c>
      <c r="BP596" s="1" t="s">
        <v>216</v>
      </c>
      <c r="BR596" s="1" t="s">
        <v>229</v>
      </c>
      <c r="BS596" s="1" t="s">
        <v>5126</v>
      </c>
      <c r="BU596" s="1" t="s">
        <v>5127</v>
      </c>
      <c r="BV596" s="1" t="s">
        <v>232</v>
      </c>
      <c r="BW596" s="1" t="s">
        <v>435</v>
      </c>
      <c r="CK596" s="1">
        <v>32400.0</v>
      </c>
      <c r="CL596" s="1" t="s">
        <v>216</v>
      </c>
      <c r="CM596" s="1">
        <v>32400.0</v>
      </c>
      <c r="CN596" s="1" t="s">
        <v>361</v>
      </c>
      <c r="CO596" s="1" t="s">
        <v>361</v>
      </c>
      <c r="CP596" s="1" t="s">
        <v>361</v>
      </c>
      <c r="CQ596" s="1" t="s">
        <v>361</v>
      </c>
      <c r="CR596" s="1" t="s">
        <v>216</v>
      </c>
      <c r="CS596" s="1" t="s">
        <v>238</v>
      </c>
      <c r="CT596" s="1" t="s">
        <v>283</v>
      </c>
      <c r="CU596" s="1" t="s">
        <v>239</v>
      </c>
      <c r="CV596" s="1" t="s">
        <v>239</v>
      </c>
      <c r="CW596" s="1" t="s">
        <v>239</v>
      </c>
      <c r="CX596" s="1" t="s">
        <v>239</v>
      </c>
      <c r="CY596" s="1" t="s">
        <v>362</v>
      </c>
      <c r="CZ596" s="1" t="s">
        <v>437</v>
      </c>
      <c r="DA596" s="1" t="s">
        <v>437</v>
      </c>
      <c r="DB596" s="1" t="s">
        <v>243</v>
      </c>
      <c r="DC596" s="1" t="s">
        <v>244</v>
      </c>
      <c r="DD596" s="1" t="s">
        <v>244</v>
      </c>
      <c r="DE596" s="1">
        <v>5.0</v>
      </c>
      <c r="DF596" s="1">
        <v>4.0</v>
      </c>
      <c r="DG596" s="1">
        <v>5.0</v>
      </c>
      <c r="DH596" s="1">
        <v>4.0</v>
      </c>
      <c r="DI596" s="1">
        <v>5.0</v>
      </c>
      <c r="DJ596" s="1">
        <v>4.0</v>
      </c>
      <c r="DK596" s="1">
        <v>3.0</v>
      </c>
      <c r="DL596" s="1">
        <v>3.0</v>
      </c>
      <c r="DS596" s="1">
        <v>3.0</v>
      </c>
      <c r="DT596" s="1">
        <v>5.0</v>
      </c>
      <c r="DU596" s="1">
        <v>5.0</v>
      </c>
      <c r="DV596" s="1" t="s">
        <v>216</v>
      </c>
      <c r="DX596" s="1" t="s">
        <v>269</v>
      </c>
      <c r="DY596" s="1" t="s">
        <v>245</v>
      </c>
      <c r="EB596" s="1" t="s">
        <v>246</v>
      </c>
      <c r="GZ596" s="1">
        <v>5.0</v>
      </c>
      <c r="HA596" s="1" t="s">
        <v>305</v>
      </c>
      <c r="HJ596" s="1" t="s">
        <v>232</v>
      </c>
      <c r="HK596" s="1" t="s">
        <v>216</v>
      </c>
      <c r="HM596" s="1" t="s">
        <v>216</v>
      </c>
      <c r="HN596" s="1" t="s">
        <v>232</v>
      </c>
      <c r="HO596" s="1" t="s">
        <v>232</v>
      </c>
      <c r="HP596" s="1" t="s">
        <v>5128</v>
      </c>
      <c r="HQ596" s="1" t="s">
        <v>5129</v>
      </c>
    </row>
    <row r="597" ht="15.75" customHeight="1">
      <c r="A597" s="2">
        <v>43228.94768518519</v>
      </c>
      <c r="D597" s="1">
        <v>1.7762450313E10</v>
      </c>
      <c r="E597" s="1" t="s">
        <v>350</v>
      </c>
      <c r="F597" s="1" t="s">
        <v>232</v>
      </c>
      <c r="H597" s="1">
        <v>2016.0</v>
      </c>
      <c r="I597" s="1" t="s">
        <v>218</v>
      </c>
      <c r="J597" s="1" t="s">
        <v>995</v>
      </c>
      <c r="K597" s="1" t="s">
        <v>220</v>
      </c>
      <c r="AY597" s="1" t="s">
        <v>216</v>
      </c>
      <c r="AZ597" s="1" t="s">
        <v>221</v>
      </c>
      <c r="BB597" s="1" t="s">
        <v>222</v>
      </c>
      <c r="BD597" s="1" t="s">
        <v>962</v>
      </c>
      <c r="BF597" s="1" t="s">
        <v>1563</v>
      </c>
      <c r="BG597" s="1" t="s">
        <v>216</v>
      </c>
      <c r="BJ597" s="1">
        <v>26.0</v>
      </c>
      <c r="BK597" s="1" t="s">
        <v>216</v>
      </c>
      <c r="BL597" s="1" t="s">
        <v>3949</v>
      </c>
      <c r="BM597" s="1" t="s">
        <v>5130</v>
      </c>
      <c r="BN597" s="1" t="s">
        <v>5131</v>
      </c>
      <c r="BO597" s="1" t="s">
        <v>376</v>
      </c>
      <c r="BP597" s="1" t="s">
        <v>232</v>
      </c>
      <c r="BQ597" s="1" t="s">
        <v>3952</v>
      </c>
      <c r="BR597" s="1" t="s">
        <v>498</v>
      </c>
      <c r="BS597" s="1" t="s">
        <v>5132</v>
      </c>
      <c r="BT597" s="1">
        <v>4.4167543775E11</v>
      </c>
      <c r="BU597" s="1" t="s">
        <v>5133</v>
      </c>
      <c r="BV597" s="1" t="s">
        <v>216</v>
      </c>
      <c r="BW597" s="1" t="s">
        <v>233</v>
      </c>
      <c r="CH597" s="1" t="s">
        <v>1072</v>
      </c>
      <c r="CK597" s="1">
        <v>20500.0</v>
      </c>
      <c r="CL597" s="1" t="s">
        <v>216</v>
      </c>
      <c r="CM597" s="1">
        <v>20500.0</v>
      </c>
      <c r="CN597" s="1" t="s">
        <v>237</v>
      </c>
      <c r="CO597" s="1" t="s">
        <v>237</v>
      </c>
      <c r="CP597" s="1" t="s">
        <v>237</v>
      </c>
      <c r="CQ597" s="1" t="s">
        <v>237</v>
      </c>
      <c r="CR597" s="1" t="s">
        <v>216</v>
      </c>
      <c r="CS597" s="1" t="s">
        <v>283</v>
      </c>
      <c r="CT597" s="1" t="s">
        <v>238</v>
      </c>
      <c r="CU597" s="1" t="s">
        <v>239</v>
      </c>
      <c r="CV597" s="1" t="s">
        <v>239</v>
      </c>
      <c r="CW597" s="1" t="s">
        <v>239</v>
      </c>
      <c r="CX597" s="1" t="s">
        <v>239</v>
      </c>
      <c r="CY597" s="1" t="s">
        <v>362</v>
      </c>
      <c r="CZ597" s="1" t="s">
        <v>363</v>
      </c>
      <c r="DA597" s="1" t="s">
        <v>1532</v>
      </c>
      <c r="DB597" s="1" t="s">
        <v>286</v>
      </c>
      <c r="DD597" s="1" t="s">
        <v>244</v>
      </c>
      <c r="DE597" s="1">
        <v>4.0</v>
      </c>
      <c r="DF597" s="1">
        <v>5.0</v>
      </c>
      <c r="DG597" s="1">
        <v>4.0</v>
      </c>
      <c r="DH597" s="1">
        <v>4.0</v>
      </c>
      <c r="DI597" s="1">
        <v>3.0</v>
      </c>
      <c r="DJ597" s="1">
        <v>3.0</v>
      </c>
      <c r="DK597" s="1">
        <v>4.0</v>
      </c>
      <c r="DL597" s="1">
        <v>2.0</v>
      </c>
      <c r="DN597" s="1">
        <v>4.0</v>
      </c>
      <c r="DO597" s="1">
        <v>5.0</v>
      </c>
      <c r="DP597" s="1">
        <v>4.0</v>
      </c>
      <c r="DQ597" s="1">
        <v>4.0</v>
      </c>
      <c r="DS597" s="1">
        <v>4.0</v>
      </c>
      <c r="DT597" s="1">
        <v>2.0</v>
      </c>
      <c r="DU597" s="1">
        <v>2.0</v>
      </c>
      <c r="DV597" s="1" t="s">
        <v>216</v>
      </c>
      <c r="DX597" s="1" t="s">
        <v>268</v>
      </c>
      <c r="DY597" s="1" t="s">
        <v>268</v>
      </c>
      <c r="DZ597" s="1" t="s">
        <v>4583</v>
      </c>
      <c r="GZ597" s="1">
        <v>4.0</v>
      </c>
      <c r="HA597" s="1" t="s">
        <v>270</v>
      </c>
      <c r="HB597" s="1" t="s">
        <v>5134</v>
      </c>
      <c r="HC597" s="1" t="s">
        <v>5135</v>
      </c>
      <c r="HD597" s="1" t="s">
        <v>5136</v>
      </c>
      <c r="HE597" s="1" t="s">
        <v>5137</v>
      </c>
      <c r="HJ597" s="1" t="s">
        <v>216</v>
      </c>
      <c r="HK597" s="1" t="s">
        <v>216</v>
      </c>
      <c r="HM597" s="1" t="s">
        <v>216</v>
      </c>
      <c r="HN597" s="1" t="s">
        <v>216</v>
      </c>
      <c r="HO597" s="1" t="s">
        <v>232</v>
      </c>
      <c r="HQ597" s="1" t="s">
        <v>5138</v>
      </c>
    </row>
    <row r="598" ht="15.75" customHeight="1">
      <c r="A598" s="2">
        <v>43228.92984953704</v>
      </c>
      <c r="D598" s="1">
        <v>1.768459845E10</v>
      </c>
      <c r="E598" s="1" t="s">
        <v>350</v>
      </c>
      <c r="F598" s="1" t="s">
        <v>216</v>
      </c>
      <c r="G598" s="1" t="s">
        <v>1395</v>
      </c>
      <c r="H598" s="1">
        <v>2017.0</v>
      </c>
      <c r="I598" s="1" t="s">
        <v>635</v>
      </c>
      <c r="J598" s="1" t="s">
        <v>530</v>
      </c>
      <c r="K598" s="1" t="s">
        <v>220</v>
      </c>
      <c r="AY598" s="1" t="s">
        <v>232</v>
      </c>
      <c r="AZ598" s="1" t="s">
        <v>221</v>
      </c>
      <c r="BB598" s="1" t="s">
        <v>222</v>
      </c>
      <c r="BD598" s="1" t="s">
        <v>223</v>
      </c>
      <c r="BE598" s="1" t="s">
        <v>764</v>
      </c>
      <c r="BG598" s="1" t="s">
        <v>216</v>
      </c>
      <c r="BJ598" s="1">
        <v>5.0</v>
      </c>
      <c r="BK598" s="1" t="s">
        <v>216</v>
      </c>
      <c r="BL598" s="1" t="s">
        <v>902</v>
      </c>
      <c r="BM598" s="1" t="s">
        <v>5139</v>
      </c>
      <c r="BN598" s="1" t="s">
        <v>901</v>
      </c>
      <c r="BO598" s="1" t="s">
        <v>258</v>
      </c>
      <c r="BP598" s="1" t="s">
        <v>216</v>
      </c>
      <c r="BR598" s="1" t="s">
        <v>826</v>
      </c>
      <c r="BS598" s="1" t="s">
        <v>5140</v>
      </c>
      <c r="BV598" s="1" t="s">
        <v>232</v>
      </c>
      <c r="BW598" s="1" t="s">
        <v>535</v>
      </c>
      <c r="CK598" s="1">
        <v>27000.0</v>
      </c>
      <c r="CL598" s="1" t="s">
        <v>216</v>
      </c>
      <c r="CM598" s="1">
        <v>27000.0</v>
      </c>
      <c r="CN598" s="1" t="s">
        <v>237</v>
      </c>
      <c r="CO598" s="1" t="s">
        <v>237</v>
      </c>
      <c r="CP598" s="1" t="s">
        <v>237</v>
      </c>
      <c r="CQ598" s="1" t="s">
        <v>237</v>
      </c>
      <c r="CR598" s="1" t="s">
        <v>216</v>
      </c>
      <c r="CS598" s="1" t="s">
        <v>238</v>
      </c>
      <c r="CT598" s="1" t="s">
        <v>436</v>
      </c>
      <c r="CU598" s="1" t="s">
        <v>239</v>
      </c>
      <c r="CV598" s="1" t="s">
        <v>239</v>
      </c>
      <c r="CW598" s="1" t="s">
        <v>239</v>
      </c>
      <c r="CX598" s="1" t="s">
        <v>239</v>
      </c>
      <c r="CY598" s="1" t="s">
        <v>1547</v>
      </c>
      <c r="CZ598" s="1" t="s">
        <v>326</v>
      </c>
      <c r="DA598" s="1" t="s">
        <v>5141</v>
      </c>
      <c r="DB598" s="1" t="s">
        <v>641</v>
      </c>
      <c r="DC598" s="1" t="s">
        <v>328</v>
      </c>
      <c r="DD598" s="1" t="s">
        <v>328</v>
      </c>
      <c r="DE598" s="1">
        <v>4.0</v>
      </c>
      <c r="DF598" s="1">
        <v>5.0</v>
      </c>
      <c r="DG598" s="1">
        <v>5.0</v>
      </c>
      <c r="DH598" s="1">
        <v>3.0</v>
      </c>
      <c r="DI598" s="1">
        <v>3.0</v>
      </c>
      <c r="DJ598" s="1">
        <v>5.0</v>
      </c>
      <c r="DK598" s="1">
        <v>3.0</v>
      </c>
      <c r="DL598" s="1">
        <v>3.0</v>
      </c>
      <c r="DM598" s="1">
        <v>1.0</v>
      </c>
      <c r="DN598" s="1">
        <v>1.0</v>
      </c>
      <c r="DO598" s="1">
        <v>1.0</v>
      </c>
      <c r="DP598" s="1">
        <v>1.0</v>
      </c>
      <c r="DQ598" s="1">
        <v>1.0</v>
      </c>
      <c r="DR598" s="1">
        <v>1.0</v>
      </c>
      <c r="DS598" s="1">
        <v>3.0</v>
      </c>
      <c r="DT598" s="1">
        <v>3.0</v>
      </c>
      <c r="DV598" s="1" t="s">
        <v>216</v>
      </c>
      <c r="DX598" s="1" t="s">
        <v>269</v>
      </c>
      <c r="DY598" s="1" t="s">
        <v>269</v>
      </c>
      <c r="DZ598" s="1" t="s">
        <v>4888</v>
      </c>
      <c r="EE598" s="1" t="s">
        <v>294</v>
      </c>
      <c r="FP598" s="1" t="s">
        <v>325</v>
      </c>
      <c r="FQ598" s="1" t="s">
        <v>296</v>
      </c>
      <c r="FS598" s="1" t="s">
        <v>222</v>
      </c>
      <c r="FU598" s="1" t="s">
        <v>5142</v>
      </c>
      <c r="FV598" s="1" t="s">
        <v>5143</v>
      </c>
      <c r="FW598" s="1" t="s">
        <v>223</v>
      </c>
      <c r="FX598" s="1" t="s">
        <v>764</v>
      </c>
      <c r="FZ598" s="1" t="s">
        <v>5144</v>
      </c>
      <c r="GB598" s="1" t="s">
        <v>258</v>
      </c>
      <c r="GC598" s="1" t="s">
        <v>216</v>
      </c>
      <c r="GE598" s="1" t="s">
        <v>535</v>
      </c>
      <c r="GF598" s="1">
        <v>1.0</v>
      </c>
      <c r="GG598" s="1" t="s">
        <v>232</v>
      </c>
      <c r="GH598" s="1" t="s">
        <v>216</v>
      </c>
      <c r="GK598" s="1" t="s">
        <v>326</v>
      </c>
      <c r="GL598" s="1" t="s">
        <v>401</v>
      </c>
      <c r="GM598" s="1">
        <v>28000.0</v>
      </c>
      <c r="GN598" s="1" t="s">
        <v>216</v>
      </c>
      <c r="GO598" s="1">
        <v>28000.0</v>
      </c>
      <c r="GY598" s="1">
        <v>0.0</v>
      </c>
      <c r="GZ598" s="1">
        <v>5.0</v>
      </c>
      <c r="HA598" s="1" t="s">
        <v>247</v>
      </c>
      <c r="HF598" s="1" t="s">
        <v>237</v>
      </c>
      <c r="HG598" s="1" t="s">
        <v>237</v>
      </c>
      <c r="HJ598" s="1" t="s">
        <v>216</v>
      </c>
      <c r="HK598" s="1" t="s">
        <v>216</v>
      </c>
      <c r="HM598" s="1" t="s">
        <v>216</v>
      </c>
      <c r="HN598" s="1" t="s">
        <v>232</v>
      </c>
      <c r="HO598" s="1" t="s">
        <v>232</v>
      </c>
    </row>
    <row r="599" ht="15.75" customHeight="1">
      <c r="A599" s="2">
        <v>43230.833657407406</v>
      </c>
      <c r="D599" s="1">
        <v>1.7885167032E10</v>
      </c>
      <c r="E599" s="1" t="s">
        <v>350</v>
      </c>
      <c r="F599" s="1" t="s">
        <v>232</v>
      </c>
      <c r="H599" s="1">
        <v>2017.0</v>
      </c>
      <c r="I599" s="1" t="s">
        <v>635</v>
      </c>
      <c r="J599" s="1" t="s">
        <v>973</v>
      </c>
      <c r="K599" s="1" t="s">
        <v>754</v>
      </c>
      <c r="Q599" s="1" t="s">
        <v>5145</v>
      </c>
      <c r="R599" s="1" t="s">
        <v>5146</v>
      </c>
      <c r="S599" s="1" t="s">
        <v>232</v>
      </c>
      <c r="T599" s="1" t="s">
        <v>757</v>
      </c>
      <c r="AY599" s="1" t="s">
        <v>216</v>
      </c>
      <c r="GZ599" s="1">
        <v>4.0</v>
      </c>
      <c r="HA599" s="1" t="s">
        <v>270</v>
      </c>
      <c r="HB599" s="1" t="s">
        <v>5147</v>
      </c>
      <c r="HC599" s="1" t="s">
        <v>5148</v>
      </c>
      <c r="HD599" s="1" t="s">
        <v>1900</v>
      </c>
      <c r="HE599" s="1" t="s">
        <v>5149</v>
      </c>
      <c r="HI599" s="1" t="s">
        <v>5150</v>
      </c>
      <c r="HJ599" s="1" t="s">
        <v>232</v>
      </c>
      <c r="HK599" s="1" t="s">
        <v>232</v>
      </c>
      <c r="HL599" s="1" t="s">
        <v>2959</v>
      </c>
      <c r="HM599" s="1" t="s">
        <v>216</v>
      </c>
      <c r="HN599" s="1" t="s">
        <v>216</v>
      </c>
      <c r="HO599" s="1" t="s">
        <v>232</v>
      </c>
      <c r="HP599" s="1" t="s">
        <v>5151</v>
      </c>
      <c r="HQ599" s="1" t="s">
        <v>1900</v>
      </c>
    </row>
    <row r="600" ht="15.75" customHeight="1">
      <c r="A600" s="2">
        <v>43230.86854166666</v>
      </c>
      <c r="D600" s="1">
        <v>1.8830364906E10</v>
      </c>
      <c r="E600" s="1" t="s">
        <v>350</v>
      </c>
      <c r="F600" s="1" t="s">
        <v>232</v>
      </c>
      <c r="H600" s="1">
        <v>2016.0</v>
      </c>
      <c r="I600" s="1" t="s">
        <v>218</v>
      </c>
      <c r="J600" s="1" t="s">
        <v>973</v>
      </c>
      <c r="K600" s="1" t="s">
        <v>220</v>
      </c>
      <c r="AY600" s="1" t="s">
        <v>232</v>
      </c>
      <c r="AZ600" s="1" t="s">
        <v>221</v>
      </c>
      <c r="BB600" s="1" t="s">
        <v>222</v>
      </c>
      <c r="BD600" s="1" t="s">
        <v>223</v>
      </c>
      <c r="BE600" s="1" t="s">
        <v>293</v>
      </c>
      <c r="BG600" s="1" t="s">
        <v>216</v>
      </c>
      <c r="BJ600" s="1">
        <v>12.0</v>
      </c>
      <c r="BK600" s="1" t="s">
        <v>216</v>
      </c>
      <c r="BL600" s="1" t="s">
        <v>5152</v>
      </c>
      <c r="BM600" s="1" t="s">
        <v>5153</v>
      </c>
      <c r="BN600" s="1" t="s">
        <v>5154</v>
      </c>
      <c r="BO600" s="1" t="s">
        <v>258</v>
      </c>
      <c r="BP600" s="1" t="s">
        <v>232</v>
      </c>
      <c r="BQ600" s="1" t="s">
        <v>5155</v>
      </c>
      <c r="BR600" s="1" t="s">
        <v>721</v>
      </c>
      <c r="BS600" s="1" t="s">
        <v>5156</v>
      </c>
      <c r="BV600" s="1" t="s">
        <v>232</v>
      </c>
      <c r="BW600" s="1" t="s">
        <v>736</v>
      </c>
      <c r="CK600" s="1">
        <v>32500.0</v>
      </c>
      <c r="CL600" s="1" t="s">
        <v>232</v>
      </c>
      <c r="CM600" s="1">
        <v>35000.0</v>
      </c>
      <c r="CN600" s="1" t="s">
        <v>237</v>
      </c>
      <c r="CO600" s="1" t="s">
        <v>237</v>
      </c>
      <c r="CP600" s="1" t="s">
        <v>237</v>
      </c>
      <c r="CQ600" s="1" t="s">
        <v>361</v>
      </c>
      <c r="CR600" s="1" t="s">
        <v>216</v>
      </c>
      <c r="CS600" s="1" t="s">
        <v>238</v>
      </c>
      <c r="CT600" s="1" t="s">
        <v>283</v>
      </c>
      <c r="CU600" s="1" t="s">
        <v>239</v>
      </c>
      <c r="CV600" s="1" t="s">
        <v>239</v>
      </c>
      <c r="CW600" s="1" t="s">
        <v>239</v>
      </c>
      <c r="CX600" s="1" t="s">
        <v>239</v>
      </c>
      <c r="CZ600" s="1" t="s">
        <v>326</v>
      </c>
      <c r="DA600" s="1" t="s">
        <v>526</v>
      </c>
      <c r="DB600" s="1" t="s">
        <v>654</v>
      </c>
      <c r="DC600" s="1" t="s">
        <v>244</v>
      </c>
      <c r="DD600" s="1" t="s">
        <v>244</v>
      </c>
      <c r="DE600" s="1">
        <v>4.0</v>
      </c>
      <c r="DF600" s="1">
        <v>4.0</v>
      </c>
      <c r="DG600" s="1">
        <v>5.0</v>
      </c>
      <c r="DH600" s="1">
        <v>4.0</v>
      </c>
      <c r="DI600" s="1">
        <v>4.0</v>
      </c>
      <c r="DJ600" s="1">
        <v>1.0</v>
      </c>
      <c r="DK600" s="1">
        <v>1.0</v>
      </c>
      <c r="DL600" s="1">
        <v>1.0</v>
      </c>
      <c r="DM600" s="1">
        <v>0.0</v>
      </c>
      <c r="DN600" s="1">
        <v>1.0</v>
      </c>
      <c r="DO600" s="1">
        <v>5.0</v>
      </c>
      <c r="DP600" s="1">
        <v>3.0</v>
      </c>
      <c r="DQ600" s="1">
        <v>3.0</v>
      </c>
      <c r="DR600" s="1">
        <v>1.0</v>
      </c>
      <c r="DS600" s="1">
        <v>3.0</v>
      </c>
      <c r="DT600" s="1">
        <v>5.0</v>
      </c>
      <c r="DU600" s="1">
        <v>5.0</v>
      </c>
      <c r="DV600" s="1" t="s">
        <v>216</v>
      </c>
      <c r="DX600" s="1" t="s">
        <v>268</v>
      </c>
      <c r="DY600" s="1" t="s">
        <v>268</v>
      </c>
      <c r="DZ600" s="1" t="s">
        <v>1727</v>
      </c>
      <c r="EB600" s="1" t="s">
        <v>246</v>
      </c>
      <c r="EE600" s="1" t="s">
        <v>294</v>
      </c>
      <c r="FP600" s="1" t="s">
        <v>1547</v>
      </c>
      <c r="FQ600" s="1" t="s">
        <v>296</v>
      </c>
      <c r="FS600" s="1" t="s">
        <v>297</v>
      </c>
      <c r="FT600" s="1">
        <v>6.0</v>
      </c>
      <c r="FU600" s="1" t="s">
        <v>298</v>
      </c>
      <c r="FV600" s="1" t="s">
        <v>5157</v>
      </c>
      <c r="FW600" s="1" t="s">
        <v>223</v>
      </c>
      <c r="FX600" s="1" t="s">
        <v>949</v>
      </c>
      <c r="FZ600" s="1" t="s">
        <v>5158</v>
      </c>
      <c r="GA600" s="1" t="s">
        <v>5159</v>
      </c>
      <c r="GB600" s="1" t="s">
        <v>376</v>
      </c>
      <c r="GC600" s="1" t="s">
        <v>232</v>
      </c>
      <c r="GD600" s="1" t="s">
        <v>5160</v>
      </c>
      <c r="GE600" s="1" t="s">
        <v>736</v>
      </c>
      <c r="GF600" s="1">
        <v>12.0</v>
      </c>
      <c r="GG600" s="1" t="s">
        <v>216</v>
      </c>
      <c r="GH600" s="1" t="s">
        <v>216</v>
      </c>
      <c r="GK600" s="1" t="s">
        <v>304</v>
      </c>
      <c r="GL600" s="1" t="s">
        <v>286</v>
      </c>
      <c r="GM600" s="1">
        <v>21600.0</v>
      </c>
      <c r="GN600" s="1" t="s">
        <v>232</v>
      </c>
      <c r="GO600" s="1">
        <v>24000.0</v>
      </c>
      <c r="GP600" s="1">
        <v>3.0</v>
      </c>
      <c r="GQ600" s="1">
        <v>3.0</v>
      </c>
      <c r="GR600" s="1">
        <v>1.0</v>
      </c>
      <c r="GS600" s="1">
        <v>2.0</v>
      </c>
      <c r="GT600" s="1">
        <v>5.0</v>
      </c>
      <c r="GU600" s="1">
        <v>3.0</v>
      </c>
      <c r="GV600" s="1">
        <v>3.0</v>
      </c>
      <c r="GW600" s="1">
        <v>1.0</v>
      </c>
      <c r="GX600" s="1">
        <v>4.0</v>
      </c>
      <c r="GY600" s="1">
        <v>3.0</v>
      </c>
      <c r="GZ600" s="1">
        <v>3.0</v>
      </c>
      <c r="HA600" s="1" t="s">
        <v>270</v>
      </c>
      <c r="HC600" s="1" t="s">
        <v>5161</v>
      </c>
      <c r="HD600" s="1" t="s">
        <v>5162</v>
      </c>
      <c r="HI600" s="1" t="s">
        <v>5163</v>
      </c>
      <c r="HJ600" s="1" t="s">
        <v>216</v>
      </c>
      <c r="HK600" s="1" t="s">
        <v>232</v>
      </c>
      <c r="HL600" s="1" t="s">
        <v>430</v>
      </c>
      <c r="HM600" s="1" t="s">
        <v>216</v>
      </c>
      <c r="HN600" s="1" t="s">
        <v>216</v>
      </c>
      <c r="HP600" s="1" t="s">
        <v>5164</v>
      </c>
      <c r="HQ600" s="1" t="s">
        <v>5165</v>
      </c>
    </row>
    <row r="601" ht="15.75" customHeight="1">
      <c r="A601" s="2">
        <v>43230.87706018519</v>
      </c>
      <c r="D601" s="1">
        <v>1.7943393967E10</v>
      </c>
      <c r="E601" s="1" t="s">
        <v>215</v>
      </c>
      <c r="F601" s="1" t="s">
        <v>216</v>
      </c>
      <c r="G601" s="1" t="s">
        <v>373</v>
      </c>
      <c r="H601" s="1">
        <v>2017.0</v>
      </c>
      <c r="I601" s="1" t="s">
        <v>218</v>
      </c>
      <c r="J601" s="1" t="s">
        <v>973</v>
      </c>
      <c r="K601" s="1" t="s">
        <v>220</v>
      </c>
      <c r="AY601" s="1" t="s">
        <v>216</v>
      </c>
      <c r="AZ601" s="1" t="s">
        <v>221</v>
      </c>
      <c r="BB601" s="1" t="s">
        <v>222</v>
      </c>
      <c r="BD601" s="1" t="s">
        <v>223</v>
      </c>
      <c r="BE601" s="1" t="s">
        <v>764</v>
      </c>
      <c r="BG601" s="1" t="s">
        <v>216</v>
      </c>
      <c r="BJ601" s="1">
        <v>1.0</v>
      </c>
      <c r="BK601" s="1" t="s">
        <v>216</v>
      </c>
      <c r="BL601" s="1" t="s">
        <v>1181</v>
      </c>
      <c r="BM601" s="1" t="s">
        <v>5166</v>
      </c>
      <c r="BN601" s="1" t="s">
        <v>5167</v>
      </c>
      <c r="BO601" s="1" t="s">
        <v>258</v>
      </c>
      <c r="BP601" s="1" t="s">
        <v>216</v>
      </c>
      <c r="BR601" s="1" t="s">
        <v>498</v>
      </c>
      <c r="BS601" s="1" t="s">
        <v>5168</v>
      </c>
      <c r="BU601" s="1" t="s">
        <v>5169</v>
      </c>
      <c r="BV601" s="1" t="s">
        <v>232</v>
      </c>
      <c r="BW601" s="1" t="s">
        <v>322</v>
      </c>
      <c r="CK601" s="1">
        <v>30000.0</v>
      </c>
      <c r="CL601" s="1" t="s">
        <v>232</v>
      </c>
      <c r="CM601" s="1">
        <v>31000.0</v>
      </c>
      <c r="CN601" s="1" t="s">
        <v>361</v>
      </c>
      <c r="CO601" s="1" t="s">
        <v>361</v>
      </c>
      <c r="CP601" s="1" t="s">
        <v>361</v>
      </c>
      <c r="CQ601" s="1" t="s">
        <v>361</v>
      </c>
      <c r="CR601" s="1" t="s">
        <v>216</v>
      </c>
      <c r="CS601" s="1" t="s">
        <v>238</v>
      </c>
      <c r="CT601" s="1" t="s">
        <v>283</v>
      </c>
      <c r="CU601" s="1" t="s">
        <v>239</v>
      </c>
      <c r="CV601" s="1" t="s">
        <v>239</v>
      </c>
      <c r="CW601" s="1" t="s">
        <v>239</v>
      </c>
      <c r="CX601" s="1" t="s">
        <v>239</v>
      </c>
      <c r="CZ601" s="1" t="s">
        <v>470</v>
      </c>
      <c r="DA601" s="1" t="s">
        <v>1704</v>
      </c>
      <c r="DB601" s="1" t="s">
        <v>286</v>
      </c>
      <c r="DC601" s="1" t="s">
        <v>244</v>
      </c>
      <c r="DD601" s="1" t="s">
        <v>328</v>
      </c>
      <c r="DE601" s="1">
        <v>4.0</v>
      </c>
      <c r="DF601" s="1">
        <v>4.0</v>
      </c>
      <c r="DG601" s="1">
        <v>5.0</v>
      </c>
      <c r="DH601" s="1">
        <v>3.0</v>
      </c>
      <c r="DI601" s="1">
        <v>4.0</v>
      </c>
      <c r="DJ601" s="1">
        <v>5.0</v>
      </c>
      <c r="DN601" s="1">
        <v>2.0</v>
      </c>
      <c r="DO601" s="1">
        <v>4.0</v>
      </c>
      <c r="DP601" s="1">
        <v>3.0</v>
      </c>
      <c r="DQ601" s="1">
        <v>2.0</v>
      </c>
      <c r="DR601" s="1">
        <v>1.0</v>
      </c>
      <c r="DS601" s="1">
        <v>3.0</v>
      </c>
      <c r="DU601" s="1">
        <v>1.0</v>
      </c>
      <c r="DV601" s="1" t="s">
        <v>216</v>
      </c>
      <c r="DX601" s="1" t="s">
        <v>268</v>
      </c>
      <c r="DY601" s="1" t="s">
        <v>245</v>
      </c>
      <c r="EA601" s="1" t="s">
        <v>246</v>
      </c>
      <c r="EB601" s="1" t="s">
        <v>246</v>
      </c>
      <c r="EC601" s="1" t="s">
        <v>246</v>
      </c>
      <c r="ED601" s="1" t="s">
        <v>246</v>
      </c>
      <c r="GZ601" s="1">
        <v>4.0</v>
      </c>
      <c r="HA601" s="1" t="s">
        <v>247</v>
      </c>
      <c r="HB601" s="1" t="s">
        <v>5170</v>
      </c>
      <c r="HI601" s="1" t="s">
        <v>1936</v>
      </c>
      <c r="HJ601" s="1" t="s">
        <v>216</v>
      </c>
      <c r="HK601" s="1" t="s">
        <v>216</v>
      </c>
      <c r="HM601" s="1" t="s">
        <v>216</v>
      </c>
      <c r="HN601" s="1" t="s">
        <v>216</v>
      </c>
      <c r="HO601" s="1" t="s">
        <v>232</v>
      </c>
      <c r="HP601" s="1" t="s">
        <v>5171</v>
      </c>
      <c r="HQ601" s="1" t="s">
        <v>5172</v>
      </c>
    </row>
    <row r="602" ht="15.75" customHeight="1">
      <c r="A602" s="2">
        <v>43230.87142361111</v>
      </c>
      <c r="D602" s="1">
        <v>1.7679116799E10</v>
      </c>
      <c r="E602" s="1" t="s">
        <v>350</v>
      </c>
      <c r="F602" s="1" t="s">
        <v>232</v>
      </c>
      <c r="H602" s="1">
        <v>2017.0</v>
      </c>
      <c r="I602" s="1" t="s">
        <v>218</v>
      </c>
      <c r="J602" s="1" t="s">
        <v>973</v>
      </c>
      <c r="K602" s="1" t="s">
        <v>754</v>
      </c>
      <c r="Q602" s="1" t="s">
        <v>5173</v>
      </c>
      <c r="R602" s="1" t="s">
        <v>5174</v>
      </c>
      <c r="S602" s="1" t="s">
        <v>328</v>
      </c>
      <c r="T602" s="1" t="s">
        <v>947</v>
      </c>
      <c r="AY602" s="1" t="s">
        <v>216</v>
      </c>
      <c r="GZ602" s="1">
        <v>5.0</v>
      </c>
      <c r="HA602" s="1" t="s">
        <v>247</v>
      </c>
      <c r="HB602" s="1" t="s">
        <v>5175</v>
      </c>
      <c r="HC602" s="1" t="s">
        <v>5176</v>
      </c>
      <c r="HI602" s="1" t="s">
        <v>5177</v>
      </c>
      <c r="HJ602" s="1" t="s">
        <v>232</v>
      </c>
      <c r="HK602" s="1" t="s">
        <v>216</v>
      </c>
      <c r="HM602" s="1" t="s">
        <v>232</v>
      </c>
      <c r="HN602" s="1" t="s">
        <v>216</v>
      </c>
      <c r="HO602" s="1" t="s">
        <v>232</v>
      </c>
      <c r="HP602" s="1" t="s">
        <v>5178</v>
      </c>
    </row>
    <row r="603" ht="15.75" customHeight="1">
      <c r="A603" s="2">
        <v>43230.9318287037</v>
      </c>
      <c r="D603" s="1">
        <v>1.7829107947E10</v>
      </c>
      <c r="E603" s="1" t="s">
        <v>350</v>
      </c>
      <c r="F603" s="1" t="s">
        <v>232</v>
      </c>
      <c r="H603" s="1">
        <v>2015.0</v>
      </c>
      <c r="I603" s="1" t="s">
        <v>218</v>
      </c>
      <c r="J603" s="1" t="s">
        <v>973</v>
      </c>
      <c r="K603" s="1" t="s">
        <v>220</v>
      </c>
      <c r="AY603" s="1" t="s">
        <v>216</v>
      </c>
      <c r="AZ603" s="1" t="s">
        <v>221</v>
      </c>
      <c r="BB603" s="1" t="s">
        <v>222</v>
      </c>
      <c r="BD603" s="1" t="s">
        <v>223</v>
      </c>
      <c r="BE603" s="1" t="s">
        <v>293</v>
      </c>
      <c r="BG603" s="1" t="s">
        <v>216</v>
      </c>
      <c r="BJ603" s="1">
        <v>26.0</v>
      </c>
      <c r="BK603" s="1" t="s">
        <v>216</v>
      </c>
      <c r="BL603" s="1" t="s">
        <v>5179</v>
      </c>
      <c r="BM603" s="1" t="s">
        <v>5180</v>
      </c>
      <c r="BN603" s="1" t="s">
        <v>5181</v>
      </c>
      <c r="BO603" s="1" t="s">
        <v>258</v>
      </c>
      <c r="BP603" s="1" t="s">
        <v>232</v>
      </c>
      <c r="BQ603" s="1" t="s">
        <v>5182</v>
      </c>
      <c r="BR603" s="1" t="s">
        <v>564</v>
      </c>
      <c r="BS603" s="1" t="s">
        <v>5183</v>
      </c>
      <c r="BU603" s="1" t="s">
        <v>5184</v>
      </c>
      <c r="BV603" s="1" t="s">
        <v>232</v>
      </c>
      <c r="BW603" s="1" t="s">
        <v>736</v>
      </c>
      <c r="CK603" s="1">
        <v>30000.0</v>
      </c>
      <c r="CL603" s="1" t="s">
        <v>232</v>
      </c>
      <c r="CM603" s="1">
        <v>35000.0</v>
      </c>
      <c r="CN603" s="1" t="s">
        <v>361</v>
      </c>
      <c r="CO603" s="1" t="s">
        <v>361</v>
      </c>
      <c r="CP603" s="1" t="s">
        <v>237</v>
      </c>
      <c r="CQ603" s="1" t="s">
        <v>237</v>
      </c>
      <c r="CR603" s="1" t="s">
        <v>232</v>
      </c>
      <c r="CS603" s="1" t="s">
        <v>238</v>
      </c>
      <c r="CT603" s="1" t="s">
        <v>238</v>
      </c>
      <c r="CU603" s="1" t="s">
        <v>239</v>
      </c>
      <c r="CV603" s="1" t="s">
        <v>283</v>
      </c>
      <c r="CW603" s="1" t="s">
        <v>239</v>
      </c>
      <c r="CX603" s="1" t="s">
        <v>239</v>
      </c>
      <c r="CZ603" s="1" t="s">
        <v>241</v>
      </c>
      <c r="DA603" s="1" t="s">
        <v>241</v>
      </c>
      <c r="DB603" s="1" t="s">
        <v>243</v>
      </c>
      <c r="DC603" s="1" t="s">
        <v>244</v>
      </c>
      <c r="DD603" s="1" t="s">
        <v>244</v>
      </c>
      <c r="DE603" s="1">
        <v>4.0</v>
      </c>
      <c r="DF603" s="1">
        <v>4.0</v>
      </c>
      <c r="DG603" s="1">
        <v>4.0</v>
      </c>
      <c r="DH603" s="1">
        <v>3.0</v>
      </c>
      <c r="DI603" s="1">
        <v>4.0</v>
      </c>
      <c r="DJ603" s="1">
        <v>4.0</v>
      </c>
      <c r="DK603" s="1">
        <v>3.0</v>
      </c>
      <c r="DL603" s="1">
        <v>4.0</v>
      </c>
      <c r="DM603" s="1">
        <v>1.0</v>
      </c>
      <c r="DN603" s="1">
        <v>4.0</v>
      </c>
      <c r="DO603" s="1">
        <v>5.0</v>
      </c>
      <c r="DP603" s="1">
        <v>5.0</v>
      </c>
      <c r="DQ603" s="1">
        <v>3.0</v>
      </c>
      <c r="DR603" s="1">
        <v>2.0</v>
      </c>
      <c r="DS603" s="1">
        <v>3.0</v>
      </c>
      <c r="DT603" s="1">
        <v>5.0</v>
      </c>
      <c r="DU603" s="1">
        <v>2.0</v>
      </c>
      <c r="DV603" s="1" t="s">
        <v>216</v>
      </c>
      <c r="DX603" s="1" t="s">
        <v>268</v>
      </c>
      <c r="DY603" s="1" t="s">
        <v>245</v>
      </c>
      <c r="GZ603" s="1">
        <v>4.0</v>
      </c>
      <c r="HA603" s="1" t="s">
        <v>247</v>
      </c>
      <c r="HB603" s="1" t="s">
        <v>5185</v>
      </c>
      <c r="HC603" s="1" t="s">
        <v>5186</v>
      </c>
      <c r="HD603" s="1" t="s">
        <v>5187</v>
      </c>
      <c r="HE603" s="1" t="s">
        <v>844</v>
      </c>
      <c r="HI603" s="1" t="s">
        <v>5188</v>
      </c>
      <c r="HJ603" s="1" t="s">
        <v>216</v>
      </c>
      <c r="HK603" s="1" t="s">
        <v>232</v>
      </c>
      <c r="HL603" s="1" t="s">
        <v>430</v>
      </c>
      <c r="HM603" s="1" t="s">
        <v>216</v>
      </c>
      <c r="HN603" s="1" t="s">
        <v>216</v>
      </c>
      <c r="HO603" s="1" t="s">
        <v>232</v>
      </c>
      <c r="HP603" s="1" t="s">
        <v>5189</v>
      </c>
      <c r="HQ603" s="1" t="s">
        <v>5190</v>
      </c>
    </row>
    <row r="604" ht="15.75" customHeight="1">
      <c r="A604" s="2">
        <v>43230.9233912037</v>
      </c>
      <c r="D604" s="1">
        <v>1.7752653516E10</v>
      </c>
      <c r="E604" s="1" t="s">
        <v>350</v>
      </c>
      <c r="H604" s="1">
        <v>2015.0</v>
      </c>
      <c r="I604" s="1" t="s">
        <v>218</v>
      </c>
      <c r="J604" s="1" t="s">
        <v>973</v>
      </c>
      <c r="K604" s="1" t="s">
        <v>220</v>
      </c>
      <c r="AY604" s="1" t="s">
        <v>232</v>
      </c>
      <c r="AZ604" s="1" t="s">
        <v>221</v>
      </c>
      <c r="BB604" s="1" t="s">
        <v>222</v>
      </c>
      <c r="BD604" s="1" t="s">
        <v>223</v>
      </c>
      <c r="BE604" s="1" t="s">
        <v>764</v>
      </c>
      <c r="BG604" s="1" t="s">
        <v>216</v>
      </c>
      <c r="BJ604" s="1">
        <v>24.0</v>
      </c>
      <c r="BK604" s="1" t="s">
        <v>216</v>
      </c>
      <c r="BO604" s="1" t="s">
        <v>376</v>
      </c>
      <c r="BR604" s="1" t="s">
        <v>564</v>
      </c>
      <c r="BV604" s="1" t="s">
        <v>232</v>
      </c>
      <c r="BW604" s="1" t="s">
        <v>736</v>
      </c>
      <c r="CL604" s="1" t="s">
        <v>216</v>
      </c>
      <c r="CN604" s="1" t="s">
        <v>361</v>
      </c>
      <c r="CO604" s="1" t="s">
        <v>237</v>
      </c>
      <c r="CP604" s="1" t="s">
        <v>237</v>
      </c>
      <c r="CQ604" s="1" t="s">
        <v>361</v>
      </c>
      <c r="CR604" s="1" t="s">
        <v>232</v>
      </c>
      <c r="CS604" s="1" t="s">
        <v>238</v>
      </c>
      <c r="CT604" s="1" t="s">
        <v>265</v>
      </c>
      <c r="CY604" s="1" t="s">
        <v>240</v>
      </c>
      <c r="CZ604" s="1" t="s">
        <v>326</v>
      </c>
      <c r="DA604" s="1" t="s">
        <v>326</v>
      </c>
      <c r="DB604" s="1" t="s">
        <v>243</v>
      </c>
      <c r="DC604" s="1" t="s">
        <v>244</v>
      </c>
      <c r="DD604" s="1" t="s">
        <v>244</v>
      </c>
      <c r="DE604" s="1">
        <v>4.0</v>
      </c>
      <c r="DF604" s="1">
        <v>5.0</v>
      </c>
      <c r="DG604" s="1">
        <v>5.0</v>
      </c>
      <c r="DH604" s="1">
        <v>4.0</v>
      </c>
      <c r="DI604" s="1">
        <v>5.0</v>
      </c>
      <c r="DJ604" s="1">
        <v>3.0</v>
      </c>
      <c r="DL604" s="1">
        <v>5.0</v>
      </c>
      <c r="DV604" s="1" t="s">
        <v>216</v>
      </c>
      <c r="DX604" s="1" t="s">
        <v>269</v>
      </c>
      <c r="DY604" s="1" t="s">
        <v>269</v>
      </c>
      <c r="DZ604" s="1" t="s">
        <v>2784</v>
      </c>
      <c r="EE604" s="1" t="s">
        <v>294</v>
      </c>
      <c r="FP604" s="1" t="s">
        <v>362</v>
      </c>
      <c r="FQ604" s="1" t="s">
        <v>296</v>
      </c>
      <c r="FS604" s="1" t="s">
        <v>297</v>
      </c>
      <c r="FT604" s="1">
        <v>5.0</v>
      </c>
      <c r="FU604" s="1" t="s">
        <v>415</v>
      </c>
      <c r="FW604" s="1" t="s">
        <v>223</v>
      </c>
      <c r="FX604" s="1" t="s">
        <v>764</v>
      </c>
      <c r="GB604" s="1" t="s">
        <v>376</v>
      </c>
      <c r="GE604" s="1" t="s">
        <v>736</v>
      </c>
      <c r="GF604" s="1">
        <v>11.0</v>
      </c>
      <c r="GG604" s="1" t="s">
        <v>216</v>
      </c>
      <c r="GK604" s="1" t="s">
        <v>304</v>
      </c>
      <c r="GL604" s="1" t="s">
        <v>419</v>
      </c>
      <c r="GN604" s="1" t="s">
        <v>216</v>
      </c>
      <c r="GY604" s="1">
        <v>3.0</v>
      </c>
      <c r="GZ604" s="1">
        <v>4.0</v>
      </c>
      <c r="HA604" s="1" t="s">
        <v>270</v>
      </c>
      <c r="HK604" s="1" t="s">
        <v>232</v>
      </c>
      <c r="HM604" s="1" t="s">
        <v>216</v>
      </c>
      <c r="HN604" s="1" t="s">
        <v>216</v>
      </c>
      <c r="HO604" s="1" t="s">
        <v>232</v>
      </c>
    </row>
    <row r="605" ht="15.75" customHeight="1">
      <c r="A605" s="2">
        <v>43230.92989583333</v>
      </c>
      <c r="D605" s="1">
        <v>1.7823361257E10</v>
      </c>
      <c r="E605" s="1" t="s">
        <v>215</v>
      </c>
      <c r="F605" s="1" t="s">
        <v>232</v>
      </c>
      <c r="H605" s="1">
        <v>2017.0</v>
      </c>
      <c r="I605" s="1" t="s">
        <v>218</v>
      </c>
      <c r="J605" s="1" t="s">
        <v>973</v>
      </c>
      <c r="K605" s="1" t="s">
        <v>220</v>
      </c>
      <c r="AY605" s="1" t="s">
        <v>232</v>
      </c>
      <c r="AZ605" s="1" t="s">
        <v>221</v>
      </c>
      <c r="BB605" s="1" t="s">
        <v>222</v>
      </c>
      <c r="BD605" s="1" t="s">
        <v>223</v>
      </c>
      <c r="BE605" s="1" t="s">
        <v>256</v>
      </c>
      <c r="BG605" s="1" t="s">
        <v>216</v>
      </c>
      <c r="BJ605" s="1">
        <v>1.0</v>
      </c>
      <c r="BK605" s="1" t="s">
        <v>216</v>
      </c>
      <c r="BL605" s="1" t="s">
        <v>5191</v>
      </c>
      <c r="BO605" s="1" t="s">
        <v>302</v>
      </c>
      <c r="BP605" s="1" t="s">
        <v>216</v>
      </c>
      <c r="BR605" s="1" t="s">
        <v>524</v>
      </c>
      <c r="BS605" s="1" t="s">
        <v>5192</v>
      </c>
      <c r="BV605" s="1" t="s">
        <v>232</v>
      </c>
      <c r="BW605" s="1" t="s">
        <v>736</v>
      </c>
      <c r="CK605" s="1">
        <v>39000.0</v>
      </c>
      <c r="CL605" s="1" t="s">
        <v>232</v>
      </c>
      <c r="CM605" s="1">
        <v>39000.0</v>
      </c>
      <c r="CN605" s="1" t="s">
        <v>237</v>
      </c>
      <c r="CO605" s="1" t="s">
        <v>361</v>
      </c>
      <c r="CP605" s="1" t="s">
        <v>237</v>
      </c>
      <c r="CQ605" s="1" t="s">
        <v>361</v>
      </c>
      <c r="CR605" s="1" t="s">
        <v>232</v>
      </c>
      <c r="CS605" s="1" t="s">
        <v>238</v>
      </c>
      <c r="CT605" s="1" t="s">
        <v>238</v>
      </c>
      <c r="CU605" s="1" t="s">
        <v>239</v>
      </c>
      <c r="CV605" s="1" t="s">
        <v>436</v>
      </c>
      <c r="CW605" s="1" t="s">
        <v>239</v>
      </c>
      <c r="CX605" s="1" t="s">
        <v>239</v>
      </c>
      <c r="CZ605" s="1" t="s">
        <v>391</v>
      </c>
      <c r="DA605" s="1" t="s">
        <v>391</v>
      </c>
      <c r="DB605" s="1" t="s">
        <v>383</v>
      </c>
      <c r="DC605" s="1" t="s">
        <v>244</v>
      </c>
      <c r="DD605" s="1" t="s">
        <v>244</v>
      </c>
      <c r="DE605" s="1">
        <v>4.0</v>
      </c>
      <c r="DF605" s="1">
        <v>5.0</v>
      </c>
      <c r="DG605" s="1">
        <v>5.0</v>
      </c>
      <c r="DH605" s="1">
        <v>4.0</v>
      </c>
      <c r="DI605" s="1">
        <v>5.0</v>
      </c>
      <c r="DJ605" s="1">
        <v>4.0</v>
      </c>
      <c r="DK605" s="1">
        <v>3.0</v>
      </c>
      <c r="DL605" s="1">
        <v>3.0</v>
      </c>
      <c r="DM605" s="1">
        <v>3.0</v>
      </c>
      <c r="DN605" s="1">
        <v>4.0</v>
      </c>
      <c r="DO605" s="1">
        <v>5.0</v>
      </c>
      <c r="DP605" s="1">
        <v>5.0</v>
      </c>
      <c r="DQ605" s="1">
        <v>3.0</v>
      </c>
      <c r="DS605" s="1">
        <v>3.0</v>
      </c>
      <c r="DT605" s="1">
        <v>5.0</v>
      </c>
      <c r="DV605" s="1" t="s">
        <v>216</v>
      </c>
      <c r="DX605" s="1" t="s">
        <v>384</v>
      </c>
      <c r="DY605" s="1" t="s">
        <v>384</v>
      </c>
      <c r="EE605" s="1" t="s">
        <v>294</v>
      </c>
      <c r="FP605" s="1" t="s">
        <v>295</v>
      </c>
      <c r="FQ605" s="1" t="s">
        <v>296</v>
      </c>
      <c r="FS605" s="1" t="s">
        <v>297</v>
      </c>
      <c r="FT605" s="1">
        <v>6.0</v>
      </c>
      <c r="FU605" s="1" t="s">
        <v>415</v>
      </c>
      <c r="FV605" s="1" t="s">
        <v>5193</v>
      </c>
      <c r="FW605" s="1" t="s">
        <v>223</v>
      </c>
      <c r="FX605" s="1" t="s">
        <v>1065</v>
      </c>
      <c r="FZ605" s="1" t="s">
        <v>5194</v>
      </c>
      <c r="GB605" s="1" t="s">
        <v>228</v>
      </c>
      <c r="GC605" s="1" t="s">
        <v>232</v>
      </c>
      <c r="GD605" s="1" t="s">
        <v>5195</v>
      </c>
      <c r="GE605" s="1" t="s">
        <v>736</v>
      </c>
      <c r="GF605" s="1">
        <v>6.0</v>
      </c>
      <c r="GG605" s="1" t="s">
        <v>232</v>
      </c>
      <c r="GH605" s="1" t="s">
        <v>216</v>
      </c>
      <c r="GK605" s="1" t="s">
        <v>326</v>
      </c>
      <c r="GL605" s="1" t="s">
        <v>419</v>
      </c>
      <c r="GM605" s="1">
        <v>36000.0</v>
      </c>
      <c r="GN605" s="1" t="s">
        <v>216</v>
      </c>
      <c r="GO605" s="1">
        <v>36000.0</v>
      </c>
      <c r="GR605" s="1">
        <v>4.0</v>
      </c>
      <c r="GS605" s="1">
        <v>4.0</v>
      </c>
      <c r="GY605" s="1">
        <v>2.0</v>
      </c>
      <c r="GZ605" s="1">
        <v>4.0</v>
      </c>
      <c r="HA605" s="1" t="s">
        <v>270</v>
      </c>
      <c r="HC605" s="1" t="s">
        <v>5196</v>
      </c>
      <c r="HE605" s="1" t="s">
        <v>5197</v>
      </c>
      <c r="HI605" s="1" t="s">
        <v>5198</v>
      </c>
      <c r="HJ605" s="1" t="s">
        <v>216</v>
      </c>
      <c r="HK605" s="1" t="s">
        <v>232</v>
      </c>
      <c r="HL605" s="1" t="s">
        <v>3450</v>
      </c>
      <c r="HM605" s="1" t="s">
        <v>216</v>
      </c>
      <c r="HN605" s="1" t="s">
        <v>216</v>
      </c>
      <c r="HO605" s="1" t="s">
        <v>232</v>
      </c>
    </row>
    <row r="606" ht="15.75" customHeight="1">
      <c r="A606" s="2">
        <v>43230.93273148148</v>
      </c>
      <c r="D606" s="1">
        <v>1.7831010369E10</v>
      </c>
      <c r="E606" s="1" t="s">
        <v>350</v>
      </c>
      <c r="F606" s="1" t="s">
        <v>232</v>
      </c>
      <c r="H606" s="1">
        <v>2016.0</v>
      </c>
      <c r="I606" s="1" t="s">
        <v>218</v>
      </c>
      <c r="J606" s="1" t="s">
        <v>973</v>
      </c>
      <c r="K606" s="1" t="s">
        <v>220</v>
      </c>
      <c r="AY606" s="1" t="s">
        <v>232</v>
      </c>
      <c r="AZ606" s="1" t="s">
        <v>221</v>
      </c>
      <c r="BB606" s="1" t="s">
        <v>222</v>
      </c>
      <c r="BD606" s="1" t="s">
        <v>223</v>
      </c>
      <c r="BE606" s="1" t="s">
        <v>2006</v>
      </c>
      <c r="BG606" s="1" t="s">
        <v>216</v>
      </c>
      <c r="BJ606" s="1">
        <v>12.0</v>
      </c>
      <c r="BK606" s="1" t="s">
        <v>216</v>
      </c>
      <c r="BL606" s="1" t="s">
        <v>5199</v>
      </c>
      <c r="BM606" s="1" t="s">
        <v>5200</v>
      </c>
      <c r="BO606" s="1" t="s">
        <v>258</v>
      </c>
      <c r="BP606" s="1" t="s">
        <v>232</v>
      </c>
      <c r="BQ606" s="1" t="s">
        <v>5201</v>
      </c>
      <c r="BR606" s="1" t="s">
        <v>721</v>
      </c>
      <c r="BS606" s="1" t="s">
        <v>5202</v>
      </c>
      <c r="BV606" s="1" t="s">
        <v>216</v>
      </c>
      <c r="BW606" s="1" t="s">
        <v>736</v>
      </c>
      <c r="CL606" s="1" t="s">
        <v>232</v>
      </c>
      <c r="CN606" s="1" t="s">
        <v>361</v>
      </c>
      <c r="CO606" s="1" t="s">
        <v>237</v>
      </c>
      <c r="CP606" s="1" t="s">
        <v>361</v>
      </c>
      <c r="CQ606" s="1" t="s">
        <v>237</v>
      </c>
      <c r="CR606" s="1" t="s">
        <v>216</v>
      </c>
      <c r="CS606" s="1" t="s">
        <v>238</v>
      </c>
      <c r="CT606" s="1" t="s">
        <v>239</v>
      </c>
      <c r="CU606" s="1" t="s">
        <v>239</v>
      </c>
      <c r="CV606" s="1" t="s">
        <v>239</v>
      </c>
      <c r="CW606" s="1" t="s">
        <v>239</v>
      </c>
      <c r="CX606" s="1" t="s">
        <v>239</v>
      </c>
      <c r="CZ606" s="1" t="s">
        <v>326</v>
      </c>
      <c r="DA606" s="1" t="s">
        <v>326</v>
      </c>
      <c r="DB606" s="1" t="s">
        <v>537</v>
      </c>
      <c r="DC606" s="1" t="s">
        <v>328</v>
      </c>
      <c r="DD606" s="1" t="s">
        <v>244</v>
      </c>
      <c r="DE606" s="1">
        <v>3.0</v>
      </c>
      <c r="DF606" s="1">
        <v>2.0</v>
      </c>
      <c r="DG606" s="1">
        <v>4.0</v>
      </c>
      <c r="DH606" s="1">
        <v>3.0</v>
      </c>
      <c r="DI606" s="1">
        <v>3.0</v>
      </c>
      <c r="DJ606" s="1">
        <v>2.0</v>
      </c>
      <c r="DM606" s="1">
        <v>0.0</v>
      </c>
      <c r="DN606" s="1">
        <v>0.0</v>
      </c>
      <c r="DO606" s="1">
        <v>2.0</v>
      </c>
      <c r="DP606" s="1">
        <v>1.0</v>
      </c>
      <c r="DQ606" s="1">
        <v>0.0</v>
      </c>
      <c r="DR606" s="1">
        <v>0.0</v>
      </c>
      <c r="DS606" s="1">
        <v>2.0</v>
      </c>
      <c r="DT606" s="1">
        <v>2.0</v>
      </c>
      <c r="DU606" s="1">
        <v>0.0</v>
      </c>
      <c r="DX606" s="1" t="s">
        <v>269</v>
      </c>
      <c r="DY606" s="1" t="s">
        <v>269</v>
      </c>
      <c r="DZ606" s="1" t="s">
        <v>2397</v>
      </c>
      <c r="ED606" s="1" t="s">
        <v>246</v>
      </c>
      <c r="EE606" s="1" t="s">
        <v>294</v>
      </c>
      <c r="FP606" s="1" t="s">
        <v>362</v>
      </c>
      <c r="FQ606" s="1" t="s">
        <v>296</v>
      </c>
      <c r="FS606" s="1" t="s">
        <v>297</v>
      </c>
      <c r="FT606" s="1">
        <v>7.0</v>
      </c>
      <c r="FU606" s="1" t="s">
        <v>415</v>
      </c>
      <c r="FV606" s="1" t="s">
        <v>1290</v>
      </c>
      <c r="FW606" s="1" t="s">
        <v>223</v>
      </c>
      <c r="FX606" s="1" t="s">
        <v>224</v>
      </c>
      <c r="FZ606" s="1" t="s">
        <v>5203</v>
      </c>
      <c r="GB606" s="1" t="s">
        <v>376</v>
      </c>
      <c r="GC606" s="1" t="s">
        <v>232</v>
      </c>
      <c r="GE606" s="1" t="s">
        <v>736</v>
      </c>
      <c r="GF606" s="1">
        <v>7.0</v>
      </c>
      <c r="GG606" s="1" t="s">
        <v>216</v>
      </c>
      <c r="GH606" s="1" t="s">
        <v>216</v>
      </c>
      <c r="GK606" s="1" t="s">
        <v>304</v>
      </c>
      <c r="GL606" s="1" t="s">
        <v>419</v>
      </c>
      <c r="GN606" s="1" t="s">
        <v>232</v>
      </c>
      <c r="GP606" s="1">
        <v>2.0</v>
      </c>
      <c r="GR606" s="1">
        <v>1.0</v>
      </c>
      <c r="GS606" s="1">
        <v>0.0</v>
      </c>
      <c r="GT606" s="1">
        <v>5.0</v>
      </c>
      <c r="GU606" s="1">
        <v>0.0</v>
      </c>
      <c r="GV606" s="1">
        <v>0.0</v>
      </c>
      <c r="GW606" s="1">
        <v>0.0</v>
      </c>
      <c r="GX606" s="1">
        <v>3.0</v>
      </c>
      <c r="GY606" s="1">
        <v>2.0</v>
      </c>
      <c r="GZ606" s="1">
        <v>4.0</v>
      </c>
      <c r="HA606" s="1" t="s">
        <v>247</v>
      </c>
      <c r="HB606" s="1" t="s">
        <v>5204</v>
      </c>
      <c r="HJ606" s="1" t="s">
        <v>232</v>
      </c>
      <c r="HK606" s="1" t="s">
        <v>232</v>
      </c>
      <c r="HL606" s="1" t="s">
        <v>570</v>
      </c>
      <c r="HM606" s="1" t="s">
        <v>216</v>
      </c>
      <c r="HN606" s="1" t="s">
        <v>232</v>
      </c>
      <c r="HO606" s="1" t="s">
        <v>232</v>
      </c>
      <c r="HP606" s="1" t="s">
        <v>5205</v>
      </c>
    </row>
    <row r="607" ht="15.75" customHeight="1">
      <c r="A607" s="2">
        <v>43230.930763888886</v>
      </c>
      <c r="D607" s="1">
        <v>1.7752653584E10</v>
      </c>
      <c r="E607" s="1" t="s">
        <v>350</v>
      </c>
      <c r="F607" s="1" t="s">
        <v>232</v>
      </c>
      <c r="H607" s="1">
        <v>2015.0</v>
      </c>
      <c r="I607" s="1" t="s">
        <v>409</v>
      </c>
      <c r="J607" s="1" t="s">
        <v>973</v>
      </c>
      <c r="K607" s="1" t="s">
        <v>220</v>
      </c>
      <c r="AY607" s="1" t="s">
        <v>216</v>
      </c>
      <c r="AZ607" s="1" t="s">
        <v>221</v>
      </c>
      <c r="BB607" s="1" t="s">
        <v>222</v>
      </c>
      <c r="BD607" s="1" t="s">
        <v>223</v>
      </c>
      <c r="BE607" s="1" t="s">
        <v>764</v>
      </c>
      <c r="BG607" s="1" t="s">
        <v>216</v>
      </c>
      <c r="BJ607" s="1">
        <v>20.0</v>
      </c>
      <c r="BK607" s="1" t="s">
        <v>216</v>
      </c>
      <c r="BL607" s="1" t="s">
        <v>5206</v>
      </c>
      <c r="BM607" s="1" t="s">
        <v>5207</v>
      </c>
      <c r="BO607" s="1" t="s">
        <v>302</v>
      </c>
      <c r="BP607" s="1" t="s">
        <v>216</v>
      </c>
      <c r="BR607" s="1" t="s">
        <v>564</v>
      </c>
      <c r="BS607" s="1" t="s">
        <v>2714</v>
      </c>
      <c r="BU607" s="1" t="s">
        <v>5208</v>
      </c>
      <c r="BV607" s="1" t="s">
        <v>232</v>
      </c>
      <c r="BW607" s="1" t="s">
        <v>736</v>
      </c>
      <c r="CK607" s="1">
        <v>33000.0</v>
      </c>
      <c r="CL607" s="1" t="s">
        <v>216</v>
      </c>
      <c r="CM607" s="1">
        <v>33000.0</v>
      </c>
      <c r="CN607" s="1" t="s">
        <v>361</v>
      </c>
      <c r="CO607" s="1" t="s">
        <v>361</v>
      </c>
      <c r="CP607" s="1" t="s">
        <v>361</v>
      </c>
      <c r="CQ607" s="1" t="s">
        <v>361</v>
      </c>
      <c r="CR607" s="1" t="s">
        <v>216</v>
      </c>
      <c r="CS607" s="1" t="s">
        <v>238</v>
      </c>
      <c r="CT607" s="1" t="s">
        <v>283</v>
      </c>
      <c r="CU607" s="1" t="s">
        <v>239</v>
      </c>
      <c r="CV607" s="1" t="s">
        <v>283</v>
      </c>
      <c r="CW607" s="1" t="s">
        <v>239</v>
      </c>
      <c r="CX607" s="1" t="s">
        <v>239</v>
      </c>
      <c r="CY607" s="1" t="s">
        <v>325</v>
      </c>
      <c r="CZ607" s="1" t="s">
        <v>470</v>
      </c>
      <c r="DA607" s="1" t="s">
        <v>5209</v>
      </c>
      <c r="DB607" s="1" t="s">
        <v>286</v>
      </c>
      <c r="DC607" s="1" t="s">
        <v>244</v>
      </c>
      <c r="DD607" s="1" t="s">
        <v>244</v>
      </c>
      <c r="DE607" s="1">
        <v>5.0</v>
      </c>
      <c r="DF607" s="1">
        <v>5.0</v>
      </c>
      <c r="DG607" s="1">
        <v>5.0</v>
      </c>
      <c r="DH607" s="1">
        <v>4.0</v>
      </c>
      <c r="DI607" s="1">
        <v>5.0</v>
      </c>
      <c r="DJ607" s="1">
        <v>5.0</v>
      </c>
      <c r="DK607" s="1">
        <v>4.0</v>
      </c>
      <c r="DL607" s="1">
        <v>4.0</v>
      </c>
      <c r="DM607" s="1">
        <v>1.0</v>
      </c>
      <c r="DN607" s="1">
        <v>4.0</v>
      </c>
      <c r="DO607" s="1">
        <v>5.0</v>
      </c>
      <c r="DP607" s="1">
        <v>5.0</v>
      </c>
      <c r="DQ607" s="1">
        <v>5.0</v>
      </c>
      <c r="DS607" s="1">
        <v>5.0</v>
      </c>
      <c r="DV607" s="1" t="s">
        <v>216</v>
      </c>
      <c r="DX607" s="1" t="s">
        <v>268</v>
      </c>
      <c r="DY607" s="1" t="s">
        <v>268</v>
      </c>
      <c r="DZ607" s="1" t="s">
        <v>5210</v>
      </c>
      <c r="ED607" s="1" t="s">
        <v>246</v>
      </c>
      <c r="GZ607" s="1">
        <v>5.0</v>
      </c>
      <c r="HA607" s="1" t="s">
        <v>305</v>
      </c>
      <c r="HB607" s="1" t="s">
        <v>5211</v>
      </c>
      <c r="HC607" s="1" t="s">
        <v>5212</v>
      </c>
      <c r="HE607" s="1" t="s">
        <v>5213</v>
      </c>
      <c r="HI607" s="1" t="s">
        <v>5214</v>
      </c>
      <c r="HJ607" s="1" t="s">
        <v>232</v>
      </c>
      <c r="HK607" s="1" t="s">
        <v>232</v>
      </c>
      <c r="HL607" s="1" t="s">
        <v>371</v>
      </c>
      <c r="HM607" s="1" t="s">
        <v>216</v>
      </c>
      <c r="HN607" s="1" t="s">
        <v>232</v>
      </c>
      <c r="HO607" s="1" t="s">
        <v>232</v>
      </c>
      <c r="HP607" s="1" t="s">
        <v>5215</v>
      </c>
    </row>
    <row r="608" ht="15.75" customHeight="1">
      <c r="A608" s="2">
        <v>43230.92806712963</v>
      </c>
      <c r="D608" s="1">
        <v>1.7891964677E10</v>
      </c>
      <c r="E608" s="1" t="s">
        <v>215</v>
      </c>
      <c r="F608" s="1" t="s">
        <v>232</v>
      </c>
      <c r="H608" s="1">
        <v>2016.0</v>
      </c>
      <c r="I608" s="1" t="s">
        <v>218</v>
      </c>
      <c r="J608" s="1" t="s">
        <v>973</v>
      </c>
      <c r="K608" s="1" t="s">
        <v>3272</v>
      </c>
      <c r="AN608" s="1" t="s">
        <v>3273</v>
      </c>
      <c r="AP608" s="1" t="s">
        <v>216</v>
      </c>
      <c r="AT608" s="1" t="s">
        <v>579</v>
      </c>
      <c r="AU608" s="1" t="s">
        <v>223</v>
      </c>
      <c r="AY608" s="1" t="s">
        <v>216</v>
      </c>
      <c r="GZ608" s="1">
        <v>4.0</v>
      </c>
      <c r="HA608" s="1" t="s">
        <v>247</v>
      </c>
      <c r="HJ608" s="1" t="s">
        <v>216</v>
      </c>
      <c r="HK608" s="1" t="s">
        <v>216</v>
      </c>
      <c r="HM608" s="1" t="s">
        <v>216</v>
      </c>
      <c r="HN608" s="1" t="s">
        <v>216</v>
      </c>
      <c r="HO608" s="1" t="s">
        <v>232</v>
      </c>
    </row>
    <row r="609" ht="15.75" customHeight="1">
      <c r="A609" s="2">
        <v>43230.94368055555</v>
      </c>
      <c r="D609" s="1">
        <v>1.782921229E10</v>
      </c>
      <c r="E609" s="1" t="s">
        <v>215</v>
      </c>
      <c r="F609" s="1" t="s">
        <v>232</v>
      </c>
      <c r="H609" s="1">
        <v>2017.0</v>
      </c>
      <c r="I609" s="1" t="s">
        <v>218</v>
      </c>
      <c r="J609" s="1" t="s">
        <v>973</v>
      </c>
      <c r="K609" s="1" t="s">
        <v>312</v>
      </c>
      <c r="L609" s="1" t="s">
        <v>216</v>
      </c>
      <c r="M609" s="1">
        <v>4.0</v>
      </c>
      <c r="N609" s="1" t="s">
        <v>216</v>
      </c>
      <c r="P609" s="1" t="s">
        <v>3918</v>
      </c>
      <c r="AY609" s="1" t="s">
        <v>216</v>
      </c>
      <c r="GZ609" s="1">
        <v>3.0</v>
      </c>
      <c r="HA609" s="1" t="s">
        <v>247</v>
      </c>
      <c r="HB609" s="1" t="s">
        <v>5216</v>
      </c>
      <c r="HC609" s="1" t="s">
        <v>4387</v>
      </c>
      <c r="HD609" s="1" t="s">
        <v>5217</v>
      </c>
      <c r="HI609" s="1" t="s">
        <v>5218</v>
      </c>
      <c r="HJ609" s="1" t="s">
        <v>232</v>
      </c>
      <c r="HK609" s="1" t="s">
        <v>216</v>
      </c>
      <c r="HM609" s="1" t="s">
        <v>216</v>
      </c>
      <c r="HN609" s="1" t="s">
        <v>216</v>
      </c>
      <c r="HO609" s="1" t="s">
        <v>232</v>
      </c>
      <c r="HP609" s="1" t="s">
        <v>5219</v>
      </c>
      <c r="HQ609" s="1" t="s">
        <v>5220</v>
      </c>
    </row>
    <row r="610" ht="15.75" customHeight="1">
      <c r="A610" s="2">
        <v>43230.95583333333</v>
      </c>
      <c r="D610" s="1">
        <v>1.7940416305E10</v>
      </c>
      <c r="E610" s="1" t="s">
        <v>215</v>
      </c>
      <c r="F610" s="1" t="s">
        <v>232</v>
      </c>
      <c r="H610" s="1">
        <v>2016.0</v>
      </c>
      <c r="I610" s="1" t="s">
        <v>218</v>
      </c>
      <c r="J610" s="1" t="s">
        <v>973</v>
      </c>
      <c r="K610" s="1" t="s">
        <v>220</v>
      </c>
      <c r="AY610" s="1" t="s">
        <v>216</v>
      </c>
      <c r="AZ610" s="1" t="s">
        <v>221</v>
      </c>
      <c r="BB610" s="1" t="s">
        <v>222</v>
      </c>
      <c r="BD610" s="1" t="s">
        <v>223</v>
      </c>
      <c r="BE610" s="1" t="s">
        <v>764</v>
      </c>
      <c r="BG610" s="1" t="s">
        <v>216</v>
      </c>
      <c r="BJ610" s="1">
        <v>14.0</v>
      </c>
      <c r="BK610" s="1" t="s">
        <v>216</v>
      </c>
      <c r="BL610" s="1" t="s">
        <v>5221</v>
      </c>
      <c r="BN610" s="1" t="s">
        <v>5222</v>
      </c>
      <c r="BO610" s="1" t="s">
        <v>258</v>
      </c>
      <c r="BP610" s="1" t="s">
        <v>232</v>
      </c>
      <c r="BQ610" s="1" t="s">
        <v>5223</v>
      </c>
      <c r="BR610" s="1" t="s">
        <v>826</v>
      </c>
      <c r="BS610" s="1" t="s">
        <v>5224</v>
      </c>
      <c r="BV610" s="1" t="s">
        <v>232</v>
      </c>
      <c r="BW610" s="1" t="s">
        <v>1242</v>
      </c>
      <c r="CK610" s="1">
        <v>33000.0</v>
      </c>
      <c r="CL610" s="1" t="s">
        <v>216</v>
      </c>
      <c r="CM610" s="1">
        <v>33000.0</v>
      </c>
      <c r="CN610" s="1" t="s">
        <v>237</v>
      </c>
      <c r="CO610" s="1" t="s">
        <v>237</v>
      </c>
      <c r="CP610" s="1" t="s">
        <v>237</v>
      </c>
      <c r="CQ610" s="1" t="s">
        <v>237</v>
      </c>
      <c r="CR610" s="1" t="s">
        <v>216</v>
      </c>
      <c r="CS610" s="1" t="s">
        <v>238</v>
      </c>
      <c r="CT610" s="1" t="s">
        <v>436</v>
      </c>
      <c r="CU610" s="1" t="s">
        <v>239</v>
      </c>
      <c r="CV610" s="1" t="s">
        <v>239</v>
      </c>
      <c r="CW610" s="1" t="s">
        <v>239</v>
      </c>
      <c r="CX610" s="1" t="s">
        <v>239</v>
      </c>
      <c r="CY610" s="1" t="s">
        <v>976</v>
      </c>
      <c r="CZ610" s="1" t="s">
        <v>241</v>
      </c>
      <c r="DA610" s="1" t="s">
        <v>5225</v>
      </c>
      <c r="DB610" s="1" t="s">
        <v>641</v>
      </c>
      <c r="DC610" s="1" t="s">
        <v>328</v>
      </c>
      <c r="DD610" s="1" t="s">
        <v>328</v>
      </c>
      <c r="DE610" s="1">
        <v>2.0</v>
      </c>
      <c r="DF610" s="1">
        <v>2.0</v>
      </c>
      <c r="DG610" s="1">
        <v>2.0</v>
      </c>
      <c r="DH610" s="1">
        <v>4.0</v>
      </c>
      <c r="DI610" s="1">
        <v>2.0</v>
      </c>
      <c r="DJ610" s="1">
        <v>4.0</v>
      </c>
      <c r="DK610" s="1">
        <v>3.0</v>
      </c>
      <c r="DL610" s="1">
        <v>3.0</v>
      </c>
      <c r="DM610" s="1">
        <v>2.0</v>
      </c>
      <c r="DN610" s="1">
        <v>3.0</v>
      </c>
      <c r="DO610" s="1">
        <v>5.0</v>
      </c>
      <c r="DP610" s="1">
        <v>3.0</v>
      </c>
      <c r="DQ610" s="1">
        <v>1.0</v>
      </c>
      <c r="DR610" s="1">
        <v>1.0</v>
      </c>
      <c r="DS610" s="1">
        <v>3.0</v>
      </c>
      <c r="DT610" s="1">
        <v>1.0</v>
      </c>
      <c r="DU610" s="1">
        <v>1.0</v>
      </c>
      <c r="DV610" s="1" t="s">
        <v>232</v>
      </c>
      <c r="DW610" s="1" t="s">
        <v>5226</v>
      </c>
      <c r="DX610" s="1" t="s">
        <v>269</v>
      </c>
      <c r="DY610" s="1" t="s">
        <v>384</v>
      </c>
      <c r="GZ610" s="1">
        <v>4.0</v>
      </c>
      <c r="HA610" s="1" t="s">
        <v>315</v>
      </c>
      <c r="HB610" s="1" t="s">
        <v>5227</v>
      </c>
      <c r="HC610" s="1" t="s">
        <v>5228</v>
      </c>
      <c r="HD610" s="1" t="s">
        <v>5229</v>
      </c>
      <c r="HJ610" s="1" t="s">
        <v>232</v>
      </c>
      <c r="HK610" s="1" t="s">
        <v>232</v>
      </c>
      <c r="HL610" s="1" t="s">
        <v>424</v>
      </c>
      <c r="HM610" s="1" t="s">
        <v>216</v>
      </c>
      <c r="HN610" s="1" t="s">
        <v>216</v>
      </c>
      <c r="HO610" s="1" t="s">
        <v>232</v>
      </c>
      <c r="HP610" s="1" t="s">
        <v>5230</v>
      </c>
      <c r="HQ610" s="1" t="s">
        <v>5231</v>
      </c>
    </row>
    <row r="611" ht="15.75" customHeight="1">
      <c r="A611" s="2">
        <v>43231.33789351852</v>
      </c>
      <c r="D611" s="1">
        <v>1.7885207192E10</v>
      </c>
      <c r="E611" s="1" t="s">
        <v>215</v>
      </c>
      <c r="F611" s="1" t="s">
        <v>232</v>
      </c>
      <c r="H611" s="1">
        <v>2015.0</v>
      </c>
      <c r="I611" s="1" t="s">
        <v>218</v>
      </c>
      <c r="J611" s="1" t="s">
        <v>973</v>
      </c>
      <c r="K611" s="1" t="s">
        <v>220</v>
      </c>
      <c r="AY611" s="1" t="s">
        <v>232</v>
      </c>
      <c r="AZ611" s="1" t="s">
        <v>221</v>
      </c>
      <c r="BB611" s="1" t="s">
        <v>222</v>
      </c>
      <c r="BD611" s="1" t="s">
        <v>223</v>
      </c>
      <c r="BE611" s="1" t="s">
        <v>1586</v>
      </c>
      <c r="BG611" s="1" t="s">
        <v>216</v>
      </c>
      <c r="BJ611" s="1">
        <v>29.0</v>
      </c>
      <c r="BK611" s="1" t="s">
        <v>216</v>
      </c>
      <c r="BL611" s="1" t="s">
        <v>5232</v>
      </c>
      <c r="BO611" s="1" t="s">
        <v>258</v>
      </c>
      <c r="BP611" s="1" t="s">
        <v>232</v>
      </c>
      <c r="BQ611" s="1" t="s">
        <v>5233</v>
      </c>
      <c r="BR611" s="1" t="s">
        <v>5234</v>
      </c>
      <c r="BS611" s="1" t="s">
        <v>5235</v>
      </c>
      <c r="BV611" s="1" t="s">
        <v>232</v>
      </c>
      <c r="BW611" s="1" t="s">
        <v>1242</v>
      </c>
      <c r="CK611" s="1">
        <v>38450.0</v>
      </c>
      <c r="CL611" s="1" t="s">
        <v>232</v>
      </c>
      <c r="CM611" s="1">
        <v>46000.0</v>
      </c>
      <c r="CN611" s="1" t="s">
        <v>237</v>
      </c>
      <c r="CO611" s="1" t="s">
        <v>237</v>
      </c>
      <c r="CP611" s="1" t="s">
        <v>237</v>
      </c>
      <c r="CQ611" s="1" t="s">
        <v>361</v>
      </c>
      <c r="CR611" s="1" t="s">
        <v>232</v>
      </c>
      <c r="CS611" s="1" t="s">
        <v>238</v>
      </c>
      <c r="CT611" s="1" t="s">
        <v>238</v>
      </c>
      <c r="CZ611" s="1" t="s">
        <v>284</v>
      </c>
      <c r="DA611" s="1" t="s">
        <v>284</v>
      </c>
      <c r="DB611" s="1" t="s">
        <v>286</v>
      </c>
      <c r="DC611" s="1" t="s">
        <v>244</v>
      </c>
      <c r="DD611" s="1" t="s">
        <v>244</v>
      </c>
      <c r="DE611" s="1">
        <v>5.0</v>
      </c>
      <c r="DF611" s="1">
        <v>5.0</v>
      </c>
      <c r="DG611" s="1">
        <v>5.0</v>
      </c>
      <c r="DH611" s="1">
        <v>5.0</v>
      </c>
      <c r="DI611" s="1">
        <v>5.0</v>
      </c>
      <c r="DJ611" s="1">
        <v>3.0</v>
      </c>
      <c r="DK611" s="1">
        <v>1.0</v>
      </c>
      <c r="DL611" s="1">
        <v>2.0</v>
      </c>
      <c r="DM611" s="1">
        <v>2.0</v>
      </c>
      <c r="DN611" s="1">
        <v>3.0</v>
      </c>
      <c r="DO611" s="1">
        <v>3.0</v>
      </c>
      <c r="DP611" s="1">
        <v>5.0</v>
      </c>
      <c r="DQ611" s="1">
        <v>5.0</v>
      </c>
      <c r="DR611" s="1">
        <v>5.0</v>
      </c>
      <c r="DS611" s="1">
        <v>2.0</v>
      </c>
      <c r="DT611" s="1">
        <v>5.0</v>
      </c>
      <c r="DU611" s="1">
        <v>4.0</v>
      </c>
      <c r="DV611" s="1" t="s">
        <v>216</v>
      </c>
      <c r="DX611" s="1" t="s">
        <v>269</v>
      </c>
      <c r="DY611" s="1" t="s">
        <v>384</v>
      </c>
      <c r="EE611" s="1" t="s">
        <v>294</v>
      </c>
      <c r="FP611" s="1" t="s">
        <v>362</v>
      </c>
      <c r="FQ611" s="1" t="s">
        <v>296</v>
      </c>
      <c r="FS611" s="1" t="s">
        <v>222</v>
      </c>
      <c r="FU611" s="1" t="s">
        <v>415</v>
      </c>
      <c r="FV611" s="1" t="s">
        <v>3683</v>
      </c>
      <c r="FW611" s="1" t="s">
        <v>223</v>
      </c>
      <c r="FX611" s="1" t="s">
        <v>676</v>
      </c>
      <c r="FZ611" s="1" t="s">
        <v>5236</v>
      </c>
      <c r="GB611" s="1" t="s">
        <v>376</v>
      </c>
      <c r="GC611" s="1" t="s">
        <v>232</v>
      </c>
      <c r="GD611" s="1" t="s">
        <v>5236</v>
      </c>
      <c r="GE611" s="1" t="s">
        <v>736</v>
      </c>
      <c r="GF611" s="1">
        <v>16.0</v>
      </c>
      <c r="GG611" s="1" t="s">
        <v>216</v>
      </c>
      <c r="GH611" s="1" t="s">
        <v>216</v>
      </c>
      <c r="GK611" s="1" t="s">
        <v>1381</v>
      </c>
      <c r="GL611" s="1" t="s">
        <v>654</v>
      </c>
      <c r="GM611" s="1">
        <v>32000.0</v>
      </c>
      <c r="GN611" s="1" t="s">
        <v>216</v>
      </c>
      <c r="GO611" s="1">
        <v>32000.0</v>
      </c>
      <c r="GP611" s="1">
        <v>2.0</v>
      </c>
      <c r="GQ611" s="1">
        <v>1.0</v>
      </c>
      <c r="GR611" s="1">
        <v>1.0</v>
      </c>
      <c r="GS611" s="1">
        <v>1.0</v>
      </c>
      <c r="GT611" s="1">
        <v>5.0</v>
      </c>
      <c r="GU611" s="1">
        <v>1.0</v>
      </c>
      <c r="GV611" s="1">
        <v>1.0</v>
      </c>
      <c r="GW611" s="1">
        <v>1.0</v>
      </c>
      <c r="GX611" s="1">
        <v>3.0</v>
      </c>
      <c r="GY611" s="1">
        <v>1.0</v>
      </c>
      <c r="GZ611" s="1">
        <v>5.0</v>
      </c>
      <c r="HA611" s="1" t="s">
        <v>247</v>
      </c>
      <c r="HB611" s="1" t="s">
        <v>5237</v>
      </c>
      <c r="HC611" s="1" t="s">
        <v>5238</v>
      </c>
      <c r="HD611" s="1" t="s">
        <v>5239</v>
      </c>
      <c r="HI611" s="1" t="s">
        <v>3349</v>
      </c>
      <c r="HJ611" s="1" t="s">
        <v>232</v>
      </c>
      <c r="HK611" s="1" t="s">
        <v>216</v>
      </c>
      <c r="HM611" s="1" t="s">
        <v>216</v>
      </c>
      <c r="HN611" s="1" t="s">
        <v>216</v>
      </c>
      <c r="HO611" s="1" t="s">
        <v>232</v>
      </c>
      <c r="HP611" s="1" t="s">
        <v>5240</v>
      </c>
    </row>
    <row r="612" ht="15.75" customHeight="1">
      <c r="A612" s="2">
        <v>43231.34553240741</v>
      </c>
      <c r="D612" s="1">
        <v>1.7831010382E10</v>
      </c>
      <c r="E612" s="1" t="s">
        <v>350</v>
      </c>
      <c r="F612" s="1" t="s">
        <v>232</v>
      </c>
      <c r="H612" s="1">
        <v>2015.0</v>
      </c>
      <c r="I612" s="1" t="s">
        <v>218</v>
      </c>
      <c r="J612" s="1" t="s">
        <v>973</v>
      </c>
      <c r="K612" s="1" t="s">
        <v>220</v>
      </c>
      <c r="AY612" s="1" t="s">
        <v>232</v>
      </c>
      <c r="AZ612" s="1" t="s">
        <v>221</v>
      </c>
      <c r="BB612" s="1" t="s">
        <v>222</v>
      </c>
      <c r="BD612" s="1" t="s">
        <v>223</v>
      </c>
      <c r="BE612" s="1" t="s">
        <v>256</v>
      </c>
      <c r="BG612" s="1" t="s">
        <v>216</v>
      </c>
      <c r="BJ612" s="1">
        <v>11.0</v>
      </c>
      <c r="BK612" s="1" t="s">
        <v>216</v>
      </c>
      <c r="BL612" s="1" t="s">
        <v>5241</v>
      </c>
      <c r="BM612" s="1" t="s">
        <v>5242</v>
      </c>
      <c r="BO612" s="1" t="s">
        <v>258</v>
      </c>
      <c r="BP612" s="1" t="s">
        <v>232</v>
      </c>
      <c r="BQ612" s="1" t="s">
        <v>5243</v>
      </c>
      <c r="BR612" s="1" t="s">
        <v>564</v>
      </c>
      <c r="BS612" s="1" t="s">
        <v>5244</v>
      </c>
      <c r="BV612" s="1" t="s">
        <v>216</v>
      </c>
      <c r="BW612" s="1" t="s">
        <v>736</v>
      </c>
      <c r="CK612" s="1">
        <v>31800.0</v>
      </c>
      <c r="CL612" s="1" t="s">
        <v>232</v>
      </c>
      <c r="CM612" s="1">
        <v>36000.0</v>
      </c>
      <c r="CN612" s="1" t="s">
        <v>361</v>
      </c>
      <c r="CO612" s="1" t="s">
        <v>237</v>
      </c>
      <c r="CP612" s="1" t="s">
        <v>237</v>
      </c>
      <c r="CQ612" s="1" t="s">
        <v>361</v>
      </c>
      <c r="CR612" s="1" t="s">
        <v>232</v>
      </c>
      <c r="CS612" s="1" t="s">
        <v>238</v>
      </c>
      <c r="CT612" s="1" t="s">
        <v>265</v>
      </c>
      <c r="CZ612" s="1" t="s">
        <v>326</v>
      </c>
      <c r="DA612" s="1" t="s">
        <v>1143</v>
      </c>
      <c r="DB612" s="1" t="s">
        <v>243</v>
      </c>
      <c r="DC612" s="1" t="s">
        <v>244</v>
      </c>
      <c r="DD612" s="1" t="s">
        <v>244</v>
      </c>
      <c r="DE612" s="1">
        <v>4.0</v>
      </c>
      <c r="DF612" s="1">
        <v>2.0</v>
      </c>
      <c r="DG612" s="1">
        <v>3.0</v>
      </c>
      <c r="DH612" s="1">
        <v>1.0</v>
      </c>
      <c r="DI612" s="1">
        <v>5.0</v>
      </c>
      <c r="DJ612" s="1">
        <v>2.0</v>
      </c>
      <c r="DK612" s="1">
        <v>3.0</v>
      </c>
      <c r="DL612" s="1">
        <v>2.0</v>
      </c>
      <c r="DM612" s="1">
        <v>1.0</v>
      </c>
      <c r="DN612" s="1">
        <v>5.0</v>
      </c>
      <c r="DO612" s="1">
        <v>5.0</v>
      </c>
      <c r="DP612" s="1">
        <v>5.0</v>
      </c>
      <c r="DQ612" s="1">
        <v>5.0</v>
      </c>
      <c r="DR612" s="1">
        <v>1.0</v>
      </c>
      <c r="DS612" s="1">
        <v>5.0</v>
      </c>
      <c r="DT612" s="1">
        <v>5.0</v>
      </c>
      <c r="DV612" s="1" t="s">
        <v>216</v>
      </c>
      <c r="DX612" s="1" t="s">
        <v>269</v>
      </c>
      <c r="DY612" s="1" t="s">
        <v>269</v>
      </c>
      <c r="DZ612" s="1" t="s">
        <v>2784</v>
      </c>
      <c r="EE612" s="1" t="s">
        <v>1629</v>
      </c>
      <c r="EJ612" s="1" t="s">
        <v>755</v>
      </c>
      <c r="EK612" s="1" t="s">
        <v>5245</v>
      </c>
      <c r="EL612" s="1" t="s">
        <v>4730</v>
      </c>
      <c r="EM612" s="1" t="s">
        <v>232</v>
      </c>
      <c r="EN612" s="1" t="s">
        <v>232</v>
      </c>
      <c r="GZ612" s="1">
        <v>5.0</v>
      </c>
      <c r="HA612" s="1" t="s">
        <v>247</v>
      </c>
      <c r="HB612" s="1" t="s">
        <v>5246</v>
      </c>
      <c r="HC612" s="1" t="s">
        <v>3880</v>
      </c>
      <c r="HI612" s="1" t="s">
        <v>5247</v>
      </c>
      <c r="HJ612" s="1" t="s">
        <v>232</v>
      </c>
      <c r="HK612" s="1" t="s">
        <v>216</v>
      </c>
      <c r="HM612" s="1" t="s">
        <v>232</v>
      </c>
      <c r="HN612" s="1" t="s">
        <v>216</v>
      </c>
      <c r="HO612" s="1" t="s">
        <v>232</v>
      </c>
      <c r="HP612" s="1" t="s">
        <v>5248</v>
      </c>
    </row>
    <row r="613" ht="15.75" customHeight="1">
      <c r="A613" s="2">
        <v>43231.36704861111</v>
      </c>
      <c r="D613" s="1">
        <v>1.9828744368E10</v>
      </c>
      <c r="E613" s="1" t="s">
        <v>215</v>
      </c>
      <c r="F613" s="1" t="s">
        <v>232</v>
      </c>
      <c r="H613" s="1">
        <v>2016.0</v>
      </c>
      <c r="I613" s="1" t="s">
        <v>218</v>
      </c>
      <c r="J613" s="1" t="s">
        <v>973</v>
      </c>
      <c r="K613" s="1" t="s">
        <v>220</v>
      </c>
      <c r="AY613" s="1" t="s">
        <v>232</v>
      </c>
      <c r="AZ613" s="1" t="s">
        <v>221</v>
      </c>
      <c r="BB613" s="1" t="s">
        <v>749</v>
      </c>
      <c r="BD613" s="1" t="s">
        <v>223</v>
      </c>
      <c r="BE613" s="1" t="s">
        <v>224</v>
      </c>
      <c r="BG613" s="1" t="s">
        <v>216</v>
      </c>
      <c r="BJ613" s="1">
        <v>13.0</v>
      </c>
      <c r="BK613" s="1" t="s">
        <v>216</v>
      </c>
      <c r="BL613" s="1" t="s">
        <v>1310</v>
      </c>
      <c r="BM613" s="1" t="s">
        <v>5249</v>
      </c>
      <c r="BN613" s="1" t="s">
        <v>1312</v>
      </c>
      <c r="BO613" s="1" t="s">
        <v>319</v>
      </c>
      <c r="BP613" s="1" t="s">
        <v>232</v>
      </c>
      <c r="BQ613" s="1" t="s">
        <v>1293</v>
      </c>
      <c r="BR613" s="1" t="s">
        <v>1598</v>
      </c>
      <c r="BS613" s="1" t="s">
        <v>5250</v>
      </c>
      <c r="BU613" s="1" t="s">
        <v>5251</v>
      </c>
      <c r="BV613" s="1" t="s">
        <v>216</v>
      </c>
      <c r="BW613" s="1" t="s">
        <v>736</v>
      </c>
      <c r="CK613" s="1">
        <v>28000.0</v>
      </c>
      <c r="CL613" s="1" t="s">
        <v>232</v>
      </c>
      <c r="CM613" s="1">
        <v>30000.0</v>
      </c>
      <c r="CN613" s="1" t="s">
        <v>237</v>
      </c>
      <c r="CO613" s="1" t="s">
        <v>237</v>
      </c>
      <c r="CP613" s="1" t="s">
        <v>237</v>
      </c>
      <c r="CQ613" s="1" t="s">
        <v>361</v>
      </c>
      <c r="CR613" s="1" t="s">
        <v>232</v>
      </c>
      <c r="CS613" s="1" t="s">
        <v>238</v>
      </c>
      <c r="CT613" s="1" t="s">
        <v>283</v>
      </c>
      <c r="CU613" s="1" t="s">
        <v>239</v>
      </c>
      <c r="CV613" s="1" t="s">
        <v>239</v>
      </c>
      <c r="CW613" s="1" t="s">
        <v>239</v>
      </c>
      <c r="CX613" s="1" t="s">
        <v>239</v>
      </c>
      <c r="CZ613" s="1" t="s">
        <v>326</v>
      </c>
      <c r="DA613" s="1" t="s">
        <v>970</v>
      </c>
      <c r="DB613" s="1" t="s">
        <v>286</v>
      </c>
      <c r="DC613" s="1" t="s">
        <v>244</v>
      </c>
      <c r="DD613" s="1" t="s">
        <v>244</v>
      </c>
      <c r="DE613" s="1">
        <v>4.0</v>
      </c>
      <c r="DF613" s="1">
        <v>4.0</v>
      </c>
      <c r="DG613" s="1">
        <v>5.0</v>
      </c>
      <c r="DH613" s="1">
        <v>3.0</v>
      </c>
      <c r="DI613" s="1">
        <v>3.0</v>
      </c>
      <c r="DJ613" s="1">
        <v>5.0</v>
      </c>
      <c r="DK613" s="1">
        <v>4.0</v>
      </c>
      <c r="DL613" s="1">
        <v>2.0</v>
      </c>
      <c r="DM613" s="1">
        <v>1.0</v>
      </c>
      <c r="DN613" s="1">
        <v>1.0</v>
      </c>
      <c r="DO613" s="1">
        <v>5.0</v>
      </c>
      <c r="DP613" s="1">
        <v>2.0</v>
      </c>
      <c r="DQ613" s="1">
        <v>1.0</v>
      </c>
      <c r="DR613" s="1">
        <v>1.0</v>
      </c>
      <c r="DS613" s="1">
        <v>4.0</v>
      </c>
      <c r="DT613" s="1">
        <v>4.0</v>
      </c>
      <c r="DU613" s="1">
        <v>1.0</v>
      </c>
      <c r="DV613" s="1" t="s">
        <v>216</v>
      </c>
      <c r="DX613" s="1" t="s">
        <v>269</v>
      </c>
      <c r="DY613" s="1" t="s">
        <v>245</v>
      </c>
      <c r="EE613" s="1" t="s">
        <v>294</v>
      </c>
      <c r="FP613" s="1" t="s">
        <v>362</v>
      </c>
      <c r="FQ613" s="1" t="s">
        <v>296</v>
      </c>
      <c r="FS613" s="1" t="s">
        <v>297</v>
      </c>
      <c r="FT613" s="1">
        <v>5.0</v>
      </c>
      <c r="FU613" s="1" t="s">
        <v>298</v>
      </c>
      <c r="FV613" s="1" t="s">
        <v>5252</v>
      </c>
      <c r="FW613" s="1" t="s">
        <v>223</v>
      </c>
      <c r="FX613" s="1" t="s">
        <v>224</v>
      </c>
      <c r="FZ613" s="1" t="s">
        <v>5253</v>
      </c>
      <c r="GA613" s="1" t="s">
        <v>5254</v>
      </c>
      <c r="GB613" s="1" t="s">
        <v>319</v>
      </c>
      <c r="GC613" s="1" t="s">
        <v>232</v>
      </c>
      <c r="GD613" s="1" t="s">
        <v>5255</v>
      </c>
      <c r="GE613" s="1" t="s">
        <v>736</v>
      </c>
      <c r="GF613" s="1">
        <v>5.0</v>
      </c>
      <c r="GG613" s="1" t="s">
        <v>216</v>
      </c>
      <c r="GH613" s="1" t="s">
        <v>216</v>
      </c>
      <c r="GK613" s="1" t="s">
        <v>326</v>
      </c>
      <c r="GL613" s="1" t="s">
        <v>286</v>
      </c>
      <c r="GM613" s="1">
        <v>27500.0</v>
      </c>
      <c r="GN613" s="1" t="s">
        <v>232</v>
      </c>
      <c r="GO613" s="1">
        <v>29000.0</v>
      </c>
      <c r="GQ613" s="1">
        <v>2.0</v>
      </c>
      <c r="GR613" s="1">
        <v>1.0</v>
      </c>
      <c r="GS613" s="1">
        <v>3.0</v>
      </c>
      <c r="GT613" s="1">
        <v>5.0</v>
      </c>
      <c r="GU613" s="1">
        <v>1.0</v>
      </c>
      <c r="GV613" s="1">
        <v>1.0</v>
      </c>
      <c r="GW613" s="1">
        <v>1.0</v>
      </c>
      <c r="GX613" s="1">
        <v>3.0</v>
      </c>
      <c r="GY613" s="1">
        <v>2.0</v>
      </c>
      <c r="GZ613" s="1">
        <v>4.0</v>
      </c>
      <c r="HA613" s="1" t="s">
        <v>247</v>
      </c>
      <c r="HB613" s="1" t="s">
        <v>5256</v>
      </c>
      <c r="HC613" s="1" t="s">
        <v>5257</v>
      </c>
      <c r="HD613" s="1" t="s">
        <v>5258</v>
      </c>
      <c r="HE613" s="1" t="s">
        <v>5259</v>
      </c>
      <c r="HI613" s="1" t="s">
        <v>5260</v>
      </c>
      <c r="HJ613" s="1" t="s">
        <v>216</v>
      </c>
      <c r="HK613" s="1" t="s">
        <v>232</v>
      </c>
      <c r="HL613" s="1" t="s">
        <v>253</v>
      </c>
      <c r="HM613" s="1" t="s">
        <v>216</v>
      </c>
      <c r="HN613" s="1" t="s">
        <v>216</v>
      </c>
      <c r="HO613" s="1" t="s">
        <v>232</v>
      </c>
      <c r="HP613" s="1" t="s">
        <v>5261</v>
      </c>
      <c r="HQ613" s="1" t="s">
        <v>5262</v>
      </c>
    </row>
    <row r="614" ht="15.75" customHeight="1">
      <c r="A614" s="2">
        <v>43231.34986111111</v>
      </c>
      <c r="D614" s="1">
        <v>1.8832979782E10</v>
      </c>
      <c r="E614" s="1" t="s">
        <v>215</v>
      </c>
      <c r="F614" s="1" t="s">
        <v>232</v>
      </c>
      <c r="H614" s="1">
        <v>2017.0</v>
      </c>
      <c r="I614" s="1" t="s">
        <v>218</v>
      </c>
      <c r="J614" s="1" t="s">
        <v>973</v>
      </c>
      <c r="K614" s="1" t="s">
        <v>220</v>
      </c>
      <c r="AY614" s="1" t="s">
        <v>232</v>
      </c>
      <c r="AZ614" s="1" t="s">
        <v>221</v>
      </c>
      <c r="BB614" s="1" t="s">
        <v>297</v>
      </c>
      <c r="BC614" s="1">
        <v>6.0</v>
      </c>
      <c r="BD614" s="1" t="s">
        <v>223</v>
      </c>
      <c r="BE614" s="1" t="s">
        <v>1193</v>
      </c>
      <c r="BG614" s="1" t="s">
        <v>216</v>
      </c>
      <c r="BJ614" s="1">
        <v>2.0</v>
      </c>
      <c r="BK614" s="1" t="s">
        <v>216</v>
      </c>
      <c r="BL614" s="1" t="s">
        <v>5263</v>
      </c>
      <c r="BO614" s="1" t="s">
        <v>376</v>
      </c>
      <c r="BP614" s="1" t="s">
        <v>216</v>
      </c>
      <c r="BR614" s="1" t="s">
        <v>354</v>
      </c>
      <c r="BS614" s="1" t="s">
        <v>806</v>
      </c>
      <c r="BV614" s="1" t="s">
        <v>216</v>
      </c>
      <c r="BW614" s="1" t="s">
        <v>736</v>
      </c>
      <c r="CN614" s="1" t="s">
        <v>237</v>
      </c>
      <c r="CO614" s="1" t="s">
        <v>237</v>
      </c>
      <c r="CP614" s="1" t="s">
        <v>237</v>
      </c>
      <c r="CQ614" s="1" t="s">
        <v>361</v>
      </c>
      <c r="CR614" s="1" t="s">
        <v>216</v>
      </c>
      <c r="CS614" s="1" t="s">
        <v>238</v>
      </c>
      <c r="CT614" s="1" t="s">
        <v>436</v>
      </c>
      <c r="CU614" s="1" t="s">
        <v>239</v>
      </c>
      <c r="CV614" s="1" t="s">
        <v>239</v>
      </c>
      <c r="CW614" s="1" t="s">
        <v>239</v>
      </c>
      <c r="CX614" s="1" t="s">
        <v>239</v>
      </c>
      <c r="CY614" s="1" t="s">
        <v>325</v>
      </c>
      <c r="CZ614" s="1" t="s">
        <v>326</v>
      </c>
      <c r="DA614" s="1" t="s">
        <v>1546</v>
      </c>
      <c r="DB614" s="1" t="s">
        <v>243</v>
      </c>
      <c r="DC614" s="1" t="s">
        <v>244</v>
      </c>
      <c r="DD614" s="1" t="s">
        <v>244</v>
      </c>
      <c r="DV614" s="1" t="s">
        <v>216</v>
      </c>
      <c r="DX614" s="1" t="s">
        <v>245</v>
      </c>
      <c r="DY614" s="1" t="s">
        <v>384</v>
      </c>
      <c r="EE614" s="1" t="s">
        <v>294</v>
      </c>
      <c r="FP614" s="1" t="s">
        <v>295</v>
      </c>
      <c r="FQ614" s="1" t="s">
        <v>296</v>
      </c>
      <c r="FS614" s="1" t="s">
        <v>297</v>
      </c>
      <c r="FT614" s="1">
        <v>2.0</v>
      </c>
      <c r="FU614" s="1" t="s">
        <v>298</v>
      </c>
      <c r="FV614" s="1" t="s">
        <v>5264</v>
      </c>
      <c r="FW614" s="1" t="s">
        <v>223</v>
      </c>
      <c r="FX614" s="1" t="s">
        <v>256</v>
      </c>
      <c r="FZ614" s="1" t="s">
        <v>5265</v>
      </c>
      <c r="GB614" s="1" t="s">
        <v>228</v>
      </c>
      <c r="GE614" s="1" t="s">
        <v>801</v>
      </c>
      <c r="GF614" s="1">
        <v>2.0</v>
      </c>
      <c r="GG614" s="1" t="s">
        <v>216</v>
      </c>
      <c r="GH614" s="1" t="s">
        <v>216</v>
      </c>
      <c r="GK614" s="1" t="s">
        <v>326</v>
      </c>
      <c r="GL614" s="1" t="s">
        <v>419</v>
      </c>
      <c r="GY614" s="1">
        <v>1.0</v>
      </c>
      <c r="GZ614" s="1">
        <v>3.0</v>
      </c>
      <c r="HA614" s="1" t="s">
        <v>270</v>
      </c>
      <c r="HK614" s="1" t="s">
        <v>232</v>
      </c>
      <c r="HL614" s="1" t="s">
        <v>1305</v>
      </c>
      <c r="HM614" s="1" t="s">
        <v>216</v>
      </c>
      <c r="HN614" s="1" t="s">
        <v>216</v>
      </c>
      <c r="HO614" s="1" t="s">
        <v>216</v>
      </c>
    </row>
    <row r="615" ht="15.75" customHeight="1">
      <c r="A615" s="2">
        <v>43231.406064814815</v>
      </c>
      <c r="D615" s="1">
        <v>1.7591954231E10</v>
      </c>
      <c r="E615" s="1" t="s">
        <v>350</v>
      </c>
      <c r="F615" s="1" t="s">
        <v>232</v>
      </c>
      <c r="H615" s="1">
        <v>2015.0</v>
      </c>
      <c r="I615" s="1" t="s">
        <v>218</v>
      </c>
      <c r="J615" s="1" t="s">
        <v>973</v>
      </c>
      <c r="K615" s="1" t="s">
        <v>220</v>
      </c>
      <c r="AY615" s="1" t="s">
        <v>232</v>
      </c>
      <c r="AZ615" s="1" t="s">
        <v>221</v>
      </c>
      <c r="BB615" s="1" t="s">
        <v>1817</v>
      </c>
      <c r="BD615" s="1" t="s">
        <v>962</v>
      </c>
      <c r="BF615" s="1" t="s">
        <v>3002</v>
      </c>
      <c r="BG615" s="1" t="s">
        <v>216</v>
      </c>
      <c r="BJ615" s="1">
        <v>12.0</v>
      </c>
      <c r="BK615" s="1" t="s">
        <v>216</v>
      </c>
      <c r="BL615" s="1" t="s">
        <v>5266</v>
      </c>
      <c r="BM615" s="1" t="s">
        <v>5267</v>
      </c>
      <c r="BN615" s="1" t="s">
        <v>5268</v>
      </c>
      <c r="BO615" s="1" t="s">
        <v>319</v>
      </c>
      <c r="BP615" s="1" t="s">
        <v>216</v>
      </c>
      <c r="BR615" s="1" t="s">
        <v>548</v>
      </c>
      <c r="BS615" s="1" t="s">
        <v>5269</v>
      </c>
      <c r="BV615" s="1" t="s">
        <v>216</v>
      </c>
      <c r="BW615" s="1" t="s">
        <v>535</v>
      </c>
      <c r="CK615" s="1">
        <v>14400.0</v>
      </c>
      <c r="CL615" s="1" t="s">
        <v>216</v>
      </c>
      <c r="CM615" s="1">
        <v>14400.0</v>
      </c>
      <c r="CN615" s="1" t="s">
        <v>237</v>
      </c>
      <c r="CO615" s="1" t="s">
        <v>237</v>
      </c>
      <c r="CP615" s="1" t="s">
        <v>237</v>
      </c>
      <c r="CQ615" s="1" t="s">
        <v>361</v>
      </c>
      <c r="CR615" s="1" t="s">
        <v>232</v>
      </c>
      <c r="CS615" s="1" t="s">
        <v>238</v>
      </c>
      <c r="CT615" s="1" t="s">
        <v>238</v>
      </c>
      <c r="CV615" s="1" t="s">
        <v>283</v>
      </c>
      <c r="CW615" s="1" t="s">
        <v>239</v>
      </c>
      <c r="CX615" s="1" t="s">
        <v>239</v>
      </c>
      <c r="CY615" s="1" t="s">
        <v>693</v>
      </c>
      <c r="CZ615" s="1" t="s">
        <v>391</v>
      </c>
      <c r="DA615" s="1" t="s">
        <v>5270</v>
      </c>
      <c r="DB615" s="1" t="s">
        <v>243</v>
      </c>
      <c r="DC615" s="1" t="s">
        <v>328</v>
      </c>
      <c r="DD615" s="1" t="s">
        <v>328</v>
      </c>
      <c r="DE615" s="1">
        <v>3.0</v>
      </c>
      <c r="DF615" s="1">
        <v>4.0</v>
      </c>
      <c r="DG615" s="1">
        <v>4.0</v>
      </c>
      <c r="DH615" s="1">
        <v>2.0</v>
      </c>
      <c r="DI615" s="1">
        <v>4.0</v>
      </c>
      <c r="DJ615" s="1">
        <v>5.0</v>
      </c>
      <c r="DO615" s="1">
        <v>4.0</v>
      </c>
      <c r="DP615" s="1">
        <v>4.0</v>
      </c>
      <c r="DQ615" s="1">
        <v>3.0</v>
      </c>
      <c r="DT615" s="1">
        <v>4.0</v>
      </c>
      <c r="DV615" s="1" t="s">
        <v>232</v>
      </c>
      <c r="DW615" s="1" t="s">
        <v>5271</v>
      </c>
      <c r="DX615" s="1" t="s">
        <v>268</v>
      </c>
      <c r="DY615" s="1" t="s">
        <v>245</v>
      </c>
      <c r="EE615" s="1" t="s">
        <v>294</v>
      </c>
      <c r="FP615" s="1" t="s">
        <v>295</v>
      </c>
      <c r="FQ615" s="1" t="s">
        <v>296</v>
      </c>
      <c r="FS615" s="1" t="s">
        <v>222</v>
      </c>
      <c r="FU615" s="1" t="s">
        <v>1730</v>
      </c>
      <c r="FV615" s="1" t="s">
        <v>5272</v>
      </c>
      <c r="FW615" s="1" t="s">
        <v>223</v>
      </c>
      <c r="FX615" s="1" t="s">
        <v>256</v>
      </c>
      <c r="FZ615" s="1" t="s">
        <v>5273</v>
      </c>
      <c r="GB615" s="1" t="s">
        <v>228</v>
      </c>
      <c r="GC615" s="1" t="s">
        <v>216</v>
      </c>
      <c r="GE615" s="1" t="s">
        <v>535</v>
      </c>
      <c r="GF615" s="1">
        <v>18.0</v>
      </c>
      <c r="GG615" s="1" t="s">
        <v>232</v>
      </c>
      <c r="GH615" s="1" t="s">
        <v>216</v>
      </c>
      <c r="GK615" s="1" t="s">
        <v>391</v>
      </c>
      <c r="GL615" s="1" t="s">
        <v>286</v>
      </c>
      <c r="GM615" s="1">
        <v>26400.0</v>
      </c>
      <c r="GN615" s="1" t="s">
        <v>216</v>
      </c>
      <c r="GO615" s="1">
        <v>26400.0</v>
      </c>
      <c r="GS615" s="1">
        <v>2.0</v>
      </c>
      <c r="GT615" s="1">
        <v>4.0</v>
      </c>
      <c r="GU615" s="1">
        <v>3.0</v>
      </c>
      <c r="GW615" s="1">
        <v>1.0</v>
      </c>
      <c r="GY615" s="1">
        <v>3.0</v>
      </c>
      <c r="GZ615" s="1">
        <v>3.0</v>
      </c>
      <c r="HA615" s="1" t="s">
        <v>315</v>
      </c>
      <c r="HJ615" s="1" t="s">
        <v>216</v>
      </c>
      <c r="HK615" s="1" t="s">
        <v>216</v>
      </c>
      <c r="HM615" s="1" t="s">
        <v>216</v>
      </c>
      <c r="HN615" s="1" t="s">
        <v>216</v>
      </c>
      <c r="HO615" s="1" t="s">
        <v>216</v>
      </c>
    </row>
    <row r="616" ht="15.75" customHeight="1">
      <c r="A616" s="2">
        <v>43231.381261574075</v>
      </c>
      <c r="D616" s="1">
        <v>1.8938348964E10</v>
      </c>
      <c r="E616" s="1" t="s">
        <v>350</v>
      </c>
      <c r="F616" s="1" t="s">
        <v>232</v>
      </c>
      <c r="H616" s="1">
        <v>2015.0</v>
      </c>
      <c r="I616" s="1" t="s">
        <v>218</v>
      </c>
      <c r="J616" s="1" t="s">
        <v>973</v>
      </c>
      <c r="K616" s="1" t="s">
        <v>754</v>
      </c>
      <c r="Q616" s="1" t="s">
        <v>5274</v>
      </c>
      <c r="R616" s="1" t="s">
        <v>5275</v>
      </c>
      <c r="S616" s="1" t="s">
        <v>328</v>
      </c>
      <c r="T616" s="1" t="s">
        <v>5276</v>
      </c>
      <c r="AY616" s="1" t="s">
        <v>216</v>
      </c>
    </row>
    <row r="617" ht="15.75" customHeight="1">
      <c r="A617" s="2">
        <v>43233.7130787037</v>
      </c>
      <c r="D617" s="1">
        <v>1.7942830114E10</v>
      </c>
      <c r="E617" s="1" t="s">
        <v>350</v>
      </c>
      <c r="F617" s="1" t="s">
        <v>232</v>
      </c>
      <c r="H617" s="1">
        <v>2015.0</v>
      </c>
      <c r="I617" s="1" t="s">
        <v>218</v>
      </c>
      <c r="J617" s="1" t="s">
        <v>973</v>
      </c>
      <c r="K617" s="1" t="s">
        <v>220</v>
      </c>
      <c r="AY617" s="1" t="s">
        <v>232</v>
      </c>
      <c r="AZ617" s="1" t="s">
        <v>221</v>
      </c>
      <c r="BB617" s="1" t="s">
        <v>222</v>
      </c>
      <c r="BD617" s="1" t="s">
        <v>223</v>
      </c>
      <c r="BE617" s="1" t="s">
        <v>293</v>
      </c>
      <c r="BG617" s="1" t="s">
        <v>216</v>
      </c>
      <c r="BJ617" s="1">
        <v>1.0</v>
      </c>
      <c r="BK617" s="1" t="s">
        <v>216</v>
      </c>
      <c r="BL617" s="1" t="s">
        <v>5277</v>
      </c>
      <c r="BM617" s="1" t="s">
        <v>5278</v>
      </c>
      <c r="BN617" s="1" t="s">
        <v>5279</v>
      </c>
      <c r="BO617" s="1" t="s">
        <v>376</v>
      </c>
      <c r="BP617" s="1" t="s">
        <v>232</v>
      </c>
      <c r="BQ617" s="1" t="s">
        <v>5277</v>
      </c>
      <c r="BR617" s="1" t="s">
        <v>354</v>
      </c>
      <c r="BS617" s="1" t="s">
        <v>5280</v>
      </c>
      <c r="BU617" s="1" t="s">
        <v>5281</v>
      </c>
      <c r="BV617" s="1" t="s">
        <v>216</v>
      </c>
      <c r="BW617" s="1" t="s">
        <v>736</v>
      </c>
      <c r="CK617" s="1">
        <v>34450.0</v>
      </c>
      <c r="CL617" s="1" t="s">
        <v>232</v>
      </c>
      <c r="CM617" s="1">
        <v>36000.0</v>
      </c>
      <c r="CN617" s="1" t="s">
        <v>361</v>
      </c>
      <c r="CO617" s="1" t="s">
        <v>237</v>
      </c>
      <c r="CP617" s="1" t="s">
        <v>237</v>
      </c>
      <c r="CQ617" s="1" t="s">
        <v>361</v>
      </c>
      <c r="CR617" s="1" t="s">
        <v>232</v>
      </c>
      <c r="CS617" s="1" t="s">
        <v>238</v>
      </c>
      <c r="CT617" s="1" t="s">
        <v>265</v>
      </c>
      <c r="CU617" s="1" t="s">
        <v>239</v>
      </c>
      <c r="CV617" s="1" t="s">
        <v>239</v>
      </c>
      <c r="CW617" s="1" t="s">
        <v>239</v>
      </c>
      <c r="CX617" s="1" t="s">
        <v>239</v>
      </c>
      <c r="CZ617" s="1" t="s">
        <v>326</v>
      </c>
      <c r="DA617" s="1" t="s">
        <v>1143</v>
      </c>
      <c r="DB617" s="1" t="s">
        <v>243</v>
      </c>
      <c r="DC617" s="1" t="s">
        <v>244</v>
      </c>
      <c r="DD617" s="1" t="s">
        <v>244</v>
      </c>
      <c r="DE617" s="1">
        <v>5.0</v>
      </c>
      <c r="DF617" s="1">
        <v>5.0</v>
      </c>
      <c r="DG617" s="1">
        <v>5.0</v>
      </c>
      <c r="DH617" s="1">
        <v>4.0</v>
      </c>
      <c r="DI617" s="1">
        <v>5.0</v>
      </c>
      <c r="DJ617" s="1">
        <v>5.0</v>
      </c>
      <c r="DK617" s="1">
        <v>2.0</v>
      </c>
      <c r="DL617" s="1">
        <v>1.0</v>
      </c>
      <c r="DO617" s="1">
        <v>3.0</v>
      </c>
      <c r="DP617" s="1">
        <v>3.0</v>
      </c>
      <c r="DQ617" s="1">
        <v>4.0</v>
      </c>
      <c r="DS617" s="1">
        <v>3.0</v>
      </c>
      <c r="DT617" s="1">
        <v>5.0</v>
      </c>
      <c r="DU617" s="1">
        <v>2.0</v>
      </c>
      <c r="DV617" s="1" t="s">
        <v>216</v>
      </c>
      <c r="DX617" s="1" t="s">
        <v>268</v>
      </c>
      <c r="DY617" s="1" t="s">
        <v>269</v>
      </c>
      <c r="DZ617" s="1" t="s">
        <v>5282</v>
      </c>
      <c r="ED617" s="1" t="s">
        <v>246</v>
      </c>
      <c r="EE617" s="1" t="s">
        <v>294</v>
      </c>
      <c r="FP617" s="1" t="s">
        <v>362</v>
      </c>
      <c r="FQ617" s="1" t="s">
        <v>296</v>
      </c>
      <c r="FS617" s="1" t="s">
        <v>1817</v>
      </c>
      <c r="FU617" s="1" t="s">
        <v>5283</v>
      </c>
      <c r="FV617" s="1" t="s">
        <v>5284</v>
      </c>
      <c r="FW617" s="1" t="s">
        <v>962</v>
      </c>
      <c r="FY617" s="1" t="s">
        <v>1563</v>
      </c>
      <c r="FZ617" s="1" t="s">
        <v>5285</v>
      </c>
      <c r="GA617" s="1" t="s">
        <v>5286</v>
      </c>
      <c r="GB617" s="1" t="s">
        <v>319</v>
      </c>
      <c r="GC617" s="1" t="s">
        <v>232</v>
      </c>
      <c r="GD617" s="1" t="s">
        <v>5287</v>
      </c>
      <c r="GE617" s="1" t="s">
        <v>736</v>
      </c>
      <c r="GF617" s="1">
        <v>25.0</v>
      </c>
      <c r="GG617" s="1" t="s">
        <v>216</v>
      </c>
      <c r="GH617" s="1" t="s">
        <v>216</v>
      </c>
      <c r="GK617" s="1" t="s">
        <v>304</v>
      </c>
      <c r="GL617" s="1" t="s">
        <v>286</v>
      </c>
      <c r="GM617" s="1">
        <v>28500.0</v>
      </c>
      <c r="GN617" s="1" t="s">
        <v>232</v>
      </c>
      <c r="GO617" s="1">
        <v>29000.0</v>
      </c>
      <c r="GS617" s="1">
        <v>3.0</v>
      </c>
      <c r="GT617" s="1">
        <v>4.0</v>
      </c>
      <c r="GU617" s="1">
        <v>5.0</v>
      </c>
      <c r="GV617" s="1">
        <v>5.0</v>
      </c>
      <c r="GX617" s="1">
        <v>3.0</v>
      </c>
      <c r="GY617" s="1">
        <v>2.0</v>
      </c>
      <c r="GZ617" s="1">
        <v>4.0</v>
      </c>
      <c r="HA617" s="1" t="s">
        <v>247</v>
      </c>
      <c r="HB617" s="1" t="s">
        <v>5288</v>
      </c>
      <c r="HC617" s="1" t="s">
        <v>5289</v>
      </c>
      <c r="HD617" s="1" t="s">
        <v>5290</v>
      </c>
      <c r="HE617" s="1" t="s">
        <v>5291</v>
      </c>
      <c r="HI617" s="1" t="s">
        <v>2115</v>
      </c>
      <c r="HJ617" s="1" t="s">
        <v>232</v>
      </c>
      <c r="HK617" s="1" t="s">
        <v>232</v>
      </c>
      <c r="HL617" s="1" t="s">
        <v>707</v>
      </c>
      <c r="HM617" s="1" t="s">
        <v>216</v>
      </c>
      <c r="HN617" s="1" t="s">
        <v>216</v>
      </c>
      <c r="HO617" s="1" t="s">
        <v>232</v>
      </c>
      <c r="HP617" s="1" t="s">
        <v>5292</v>
      </c>
      <c r="HQ617" s="1" t="s">
        <v>5293</v>
      </c>
    </row>
    <row r="618" ht="15.75" customHeight="1">
      <c r="A618" s="2">
        <v>43231.68094907407</v>
      </c>
      <c r="D618" s="1">
        <v>1.7893648968E10</v>
      </c>
      <c r="E618" s="1" t="s">
        <v>350</v>
      </c>
      <c r="F618" s="1" t="s">
        <v>232</v>
      </c>
      <c r="H618" s="1">
        <v>2017.0</v>
      </c>
      <c r="I618" s="1" t="s">
        <v>218</v>
      </c>
      <c r="J618" s="1" t="s">
        <v>973</v>
      </c>
      <c r="K618" s="1" t="s">
        <v>312</v>
      </c>
      <c r="L618" s="1" t="s">
        <v>216</v>
      </c>
      <c r="M618" s="1">
        <v>3.0</v>
      </c>
      <c r="N618" s="1" t="s">
        <v>232</v>
      </c>
      <c r="O618" s="1" t="s">
        <v>5294</v>
      </c>
      <c r="P618" s="1" t="s">
        <v>5295</v>
      </c>
      <c r="AY618" s="1" t="s">
        <v>216</v>
      </c>
      <c r="GZ618" s="1">
        <v>4.0</v>
      </c>
      <c r="HA618" s="1" t="s">
        <v>247</v>
      </c>
      <c r="HB618" s="1" t="s">
        <v>5296</v>
      </c>
      <c r="HC618" s="1" t="s">
        <v>5297</v>
      </c>
      <c r="HD618" s="1" t="s">
        <v>5298</v>
      </c>
      <c r="HE618" s="1" t="s">
        <v>5299</v>
      </c>
      <c r="HI618" s="1" t="s">
        <v>5300</v>
      </c>
      <c r="HJ618" s="1" t="s">
        <v>216</v>
      </c>
      <c r="HK618" s="1" t="s">
        <v>232</v>
      </c>
      <c r="HL618" s="1" t="s">
        <v>5301</v>
      </c>
      <c r="HN618" s="1" t="s">
        <v>216</v>
      </c>
      <c r="HO618" s="1" t="s">
        <v>232</v>
      </c>
      <c r="HP618" s="1" t="s">
        <v>5302</v>
      </c>
      <c r="HQ618" s="1" t="s">
        <v>5303</v>
      </c>
    </row>
    <row r="619" ht="15.75" customHeight="1">
      <c r="A619" s="2">
        <v>43231.722546296296</v>
      </c>
      <c r="D619" s="1">
        <v>1.7829210894E10</v>
      </c>
      <c r="E619" s="1" t="s">
        <v>215</v>
      </c>
      <c r="F619" s="1" t="s">
        <v>232</v>
      </c>
      <c r="H619" s="1">
        <v>2015.0</v>
      </c>
      <c r="I619" s="1" t="s">
        <v>218</v>
      </c>
      <c r="J619" s="1" t="s">
        <v>995</v>
      </c>
      <c r="K619" s="1" t="s">
        <v>288</v>
      </c>
      <c r="U619" s="1" t="s">
        <v>5304</v>
      </c>
      <c r="W619" s="1" t="s">
        <v>5305</v>
      </c>
      <c r="X619" s="1" t="s">
        <v>5306</v>
      </c>
      <c r="Y619" s="1" t="s">
        <v>962</v>
      </c>
      <c r="AA619" s="1" t="s">
        <v>2211</v>
      </c>
      <c r="AB619" s="1" t="s">
        <v>232</v>
      </c>
      <c r="AC619" s="1" t="s">
        <v>5307</v>
      </c>
      <c r="AE619" s="1" t="s">
        <v>216</v>
      </c>
      <c r="AY619" s="1" t="s">
        <v>232</v>
      </c>
      <c r="EE619" s="1" t="s">
        <v>294</v>
      </c>
      <c r="FP619" s="1" t="s">
        <v>1547</v>
      </c>
      <c r="FQ619" s="1" t="s">
        <v>457</v>
      </c>
      <c r="FR619" s="1" t="s">
        <v>728</v>
      </c>
      <c r="FS619" s="1" t="s">
        <v>297</v>
      </c>
      <c r="FT619" s="1">
        <v>12.0</v>
      </c>
      <c r="FU619" s="1" t="s">
        <v>298</v>
      </c>
      <c r="FV619" s="1" t="s">
        <v>5308</v>
      </c>
      <c r="FW619" s="1" t="s">
        <v>223</v>
      </c>
      <c r="FX619" s="1" t="s">
        <v>293</v>
      </c>
      <c r="FZ619" s="1" t="s">
        <v>5309</v>
      </c>
      <c r="GA619" s="1" t="s">
        <v>5310</v>
      </c>
      <c r="GB619" s="1" t="s">
        <v>228</v>
      </c>
      <c r="GC619" s="1" t="s">
        <v>216</v>
      </c>
      <c r="GE619" s="1" t="s">
        <v>1865</v>
      </c>
      <c r="GF619" s="1">
        <v>12.0</v>
      </c>
      <c r="GG619" s="1" t="s">
        <v>216</v>
      </c>
      <c r="GH619" s="1" t="s">
        <v>216</v>
      </c>
      <c r="GK619" s="1" t="s">
        <v>241</v>
      </c>
      <c r="GL619" s="1" t="s">
        <v>419</v>
      </c>
      <c r="GM619" s="1">
        <v>24000.0</v>
      </c>
      <c r="GN619" s="1" t="s">
        <v>216</v>
      </c>
      <c r="GO619" s="1">
        <v>24000.0</v>
      </c>
      <c r="GP619" s="1">
        <v>5.0</v>
      </c>
      <c r="GQ619" s="1">
        <v>5.0</v>
      </c>
      <c r="GX619" s="1">
        <v>5.0</v>
      </c>
      <c r="GY619" s="1">
        <v>3.0</v>
      </c>
      <c r="GZ619" s="1">
        <v>4.0</v>
      </c>
      <c r="HA619" s="1" t="s">
        <v>247</v>
      </c>
      <c r="HB619" s="1" t="s">
        <v>5311</v>
      </c>
      <c r="HI619" s="1" t="s">
        <v>5312</v>
      </c>
      <c r="HJ619" s="1" t="s">
        <v>216</v>
      </c>
      <c r="HK619" s="1" t="s">
        <v>216</v>
      </c>
      <c r="HM619" s="1" t="s">
        <v>216</v>
      </c>
      <c r="HN619" s="1" t="s">
        <v>232</v>
      </c>
      <c r="HO619" s="1" t="s">
        <v>232</v>
      </c>
      <c r="HP619" s="1" t="s">
        <v>5313</v>
      </c>
      <c r="HQ619" s="1" t="s">
        <v>5314</v>
      </c>
    </row>
    <row r="620" ht="15.75" customHeight="1">
      <c r="A620" s="2">
        <v>43231.77563657407</v>
      </c>
      <c r="D620" s="1">
        <v>1.7946809196E10</v>
      </c>
      <c r="E620" s="1" t="s">
        <v>215</v>
      </c>
      <c r="H620" s="1">
        <v>2016.0</v>
      </c>
      <c r="I620" s="1" t="s">
        <v>218</v>
      </c>
      <c r="J620" s="1" t="s">
        <v>973</v>
      </c>
      <c r="K620" s="1" t="s">
        <v>220</v>
      </c>
      <c r="AY620" s="1" t="s">
        <v>216</v>
      </c>
      <c r="AZ620" s="1" t="s">
        <v>221</v>
      </c>
      <c r="BB620" s="1" t="s">
        <v>222</v>
      </c>
      <c r="BD620" s="1" t="s">
        <v>223</v>
      </c>
      <c r="BO620" s="1" t="s">
        <v>376</v>
      </c>
      <c r="BV620" s="1" t="s">
        <v>232</v>
      </c>
      <c r="BW620" s="1" t="s">
        <v>399</v>
      </c>
      <c r="CY620" s="1" t="s">
        <v>362</v>
      </c>
      <c r="CZ620" s="1" t="s">
        <v>326</v>
      </c>
      <c r="DA620" s="1" t="s">
        <v>326</v>
      </c>
    </row>
    <row r="621" ht="15.75" customHeight="1">
      <c r="A621" s="2">
        <v>43231.8715625</v>
      </c>
      <c r="D621" s="1">
        <v>1.7834292728E10</v>
      </c>
      <c r="E621" s="1" t="s">
        <v>215</v>
      </c>
      <c r="F621" s="1" t="s">
        <v>232</v>
      </c>
      <c r="H621" s="1">
        <v>2015.0</v>
      </c>
      <c r="I621" s="1" t="s">
        <v>635</v>
      </c>
      <c r="J621" s="1" t="s">
        <v>973</v>
      </c>
      <c r="K621" s="1" t="s">
        <v>220</v>
      </c>
      <c r="AY621" s="1" t="s">
        <v>216</v>
      </c>
      <c r="AZ621" s="1" t="s">
        <v>221</v>
      </c>
      <c r="BB621" s="1" t="s">
        <v>222</v>
      </c>
      <c r="BD621" s="1" t="s">
        <v>223</v>
      </c>
      <c r="BE621" s="1" t="s">
        <v>293</v>
      </c>
      <c r="BG621" s="1" t="s">
        <v>216</v>
      </c>
      <c r="BJ621" s="1">
        <v>24.0</v>
      </c>
      <c r="BK621" s="1" t="s">
        <v>216</v>
      </c>
      <c r="BL621" s="1" t="s">
        <v>5315</v>
      </c>
      <c r="BM621" s="1" t="s">
        <v>5316</v>
      </c>
      <c r="BO621" s="1" t="s">
        <v>258</v>
      </c>
      <c r="BP621" s="1" t="s">
        <v>232</v>
      </c>
      <c r="BQ621" s="1" t="s">
        <v>5317</v>
      </c>
      <c r="BR621" s="1" t="s">
        <v>721</v>
      </c>
      <c r="BS621" s="1" t="s">
        <v>5318</v>
      </c>
      <c r="BU621" s="1" t="s">
        <v>5319</v>
      </c>
      <c r="BV621" s="1" t="s">
        <v>232</v>
      </c>
      <c r="BW621" s="1" t="s">
        <v>736</v>
      </c>
      <c r="CK621" s="1">
        <v>40000.0</v>
      </c>
      <c r="CL621" s="1" t="s">
        <v>232</v>
      </c>
      <c r="CM621" s="1">
        <v>45000.0</v>
      </c>
      <c r="CN621" s="1" t="s">
        <v>361</v>
      </c>
      <c r="CO621" s="1" t="s">
        <v>361</v>
      </c>
      <c r="CP621" s="1" t="s">
        <v>361</v>
      </c>
      <c r="CQ621" s="1" t="s">
        <v>361</v>
      </c>
      <c r="CR621" s="1" t="s">
        <v>216</v>
      </c>
      <c r="CS621" s="1" t="s">
        <v>238</v>
      </c>
      <c r="CT621" s="1" t="s">
        <v>239</v>
      </c>
      <c r="CU621" s="1" t="s">
        <v>239</v>
      </c>
      <c r="CV621" s="1" t="s">
        <v>239</v>
      </c>
      <c r="CW621" s="1" t="s">
        <v>239</v>
      </c>
      <c r="CX621" s="1" t="s">
        <v>239</v>
      </c>
      <c r="CZ621" s="1" t="s">
        <v>470</v>
      </c>
      <c r="DA621" s="1" t="s">
        <v>470</v>
      </c>
      <c r="DB621" s="1" t="s">
        <v>401</v>
      </c>
      <c r="DC621" s="1" t="s">
        <v>244</v>
      </c>
      <c r="DD621" s="1" t="s">
        <v>244</v>
      </c>
      <c r="DE621" s="1">
        <v>4.0</v>
      </c>
      <c r="DF621" s="1">
        <v>4.0</v>
      </c>
      <c r="DG621" s="1">
        <v>5.0</v>
      </c>
      <c r="DH621" s="1">
        <v>4.0</v>
      </c>
      <c r="DI621" s="1">
        <v>5.0</v>
      </c>
      <c r="DJ621" s="1">
        <v>5.0</v>
      </c>
      <c r="DK621" s="1">
        <v>3.0</v>
      </c>
      <c r="DL621" s="1">
        <v>5.0</v>
      </c>
      <c r="DM621" s="1">
        <v>4.0</v>
      </c>
      <c r="DP621" s="1">
        <v>2.0</v>
      </c>
      <c r="DS621" s="1">
        <v>5.0</v>
      </c>
      <c r="DV621" s="1" t="s">
        <v>216</v>
      </c>
      <c r="DX621" s="1" t="s">
        <v>269</v>
      </c>
      <c r="DY621" s="1" t="s">
        <v>268</v>
      </c>
      <c r="DZ621" s="1" t="s">
        <v>1727</v>
      </c>
      <c r="ED621" s="1" t="s">
        <v>246</v>
      </c>
      <c r="GZ621" s="1">
        <v>5.0</v>
      </c>
      <c r="HA621" s="1" t="s">
        <v>247</v>
      </c>
      <c r="HB621" s="1" t="s">
        <v>5320</v>
      </c>
      <c r="HC621" s="1" t="s">
        <v>5321</v>
      </c>
      <c r="HD621" s="1" t="s">
        <v>5322</v>
      </c>
      <c r="HE621" s="1" t="s">
        <v>5323</v>
      </c>
      <c r="HI621" s="1" t="s">
        <v>5324</v>
      </c>
      <c r="HJ621" s="1" t="s">
        <v>216</v>
      </c>
      <c r="HK621" s="1" t="s">
        <v>232</v>
      </c>
      <c r="HL621" s="1" t="s">
        <v>634</v>
      </c>
      <c r="HM621" s="1" t="s">
        <v>232</v>
      </c>
      <c r="HN621" s="1" t="s">
        <v>232</v>
      </c>
      <c r="HO621" s="1" t="s">
        <v>232</v>
      </c>
      <c r="HP621" s="1" t="s">
        <v>5325</v>
      </c>
    </row>
    <row r="622" ht="15.75" customHeight="1">
      <c r="A622" s="2">
        <v>43231.892916666664</v>
      </c>
      <c r="D622" s="1">
        <v>1.7946814596E10</v>
      </c>
      <c r="E622" s="1" t="s">
        <v>350</v>
      </c>
      <c r="F622" s="1" t="s">
        <v>232</v>
      </c>
      <c r="H622" s="1">
        <v>2017.0</v>
      </c>
      <c r="I622" s="1" t="s">
        <v>218</v>
      </c>
      <c r="J622" s="1" t="s">
        <v>973</v>
      </c>
      <c r="K622" s="1" t="s">
        <v>220</v>
      </c>
      <c r="AY622" s="1" t="s">
        <v>216</v>
      </c>
      <c r="AZ622" s="1" t="s">
        <v>221</v>
      </c>
      <c r="BB622" s="1" t="s">
        <v>297</v>
      </c>
      <c r="BC622" s="1">
        <v>10.0</v>
      </c>
      <c r="BD622" s="1" t="s">
        <v>223</v>
      </c>
      <c r="BE622" s="1" t="s">
        <v>949</v>
      </c>
      <c r="BG622" s="1" t="s">
        <v>216</v>
      </c>
      <c r="BJ622" s="1">
        <v>8.0</v>
      </c>
      <c r="BK622" s="1" t="s">
        <v>216</v>
      </c>
      <c r="BL622" s="1" t="s">
        <v>5326</v>
      </c>
      <c r="BM622" s="1" t="s">
        <v>5327</v>
      </c>
      <c r="BO622" s="1" t="s">
        <v>258</v>
      </c>
      <c r="BP622" s="1" t="s">
        <v>232</v>
      </c>
      <c r="BQ622" s="1" t="s">
        <v>5328</v>
      </c>
      <c r="BR622" s="1" t="s">
        <v>354</v>
      </c>
      <c r="BS622" s="1" t="s">
        <v>5329</v>
      </c>
      <c r="BV622" s="1" t="s">
        <v>216</v>
      </c>
      <c r="BW622" s="1" t="s">
        <v>736</v>
      </c>
      <c r="CK622" s="1">
        <v>22200.0</v>
      </c>
      <c r="CL622" s="1" t="s">
        <v>232</v>
      </c>
      <c r="CM622" s="1">
        <v>22200.0</v>
      </c>
      <c r="CN622" s="1" t="s">
        <v>237</v>
      </c>
      <c r="CO622" s="1" t="s">
        <v>237</v>
      </c>
      <c r="CP622" s="1" t="s">
        <v>237</v>
      </c>
      <c r="CQ622" s="1" t="s">
        <v>361</v>
      </c>
      <c r="CS622" s="1" t="s">
        <v>238</v>
      </c>
      <c r="CT622" s="1" t="s">
        <v>265</v>
      </c>
      <c r="CU622" s="1" t="s">
        <v>239</v>
      </c>
      <c r="CV622" s="1" t="s">
        <v>239</v>
      </c>
      <c r="CW622" s="1" t="s">
        <v>239</v>
      </c>
      <c r="CX622" s="1" t="s">
        <v>239</v>
      </c>
      <c r="CZ622" s="1" t="s">
        <v>363</v>
      </c>
      <c r="DA622" s="1" t="s">
        <v>363</v>
      </c>
      <c r="DB622" s="1" t="s">
        <v>243</v>
      </c>
      <c r="DC622" s="1" t="s">
        <v>328</v>
      </c>
      <c r="DD622" s="1" t="s">
        <v>244</v>
      </c>
      <c r="DE622" s="1">
        <v>4.0</v>
      </c>
      <c r="DF622" s="1">
        <v>4.0</v>
      </c>
      <c r="DG622" s="1">
        <v>4.0</v>
      </c>
      <c r="DH622" s="1">
        <v>2.0</v>
      </c>
      <c r="DI622" s="1">
        <v>4.0</v>
      </c>
      <c r="DJ622" s="1">
        <v>3.0</v>
      </c>
      <c r="DN622" s="1">
        <v>4.0</v>
      </c>
      <c r="DV622" s="1" t="s">
        <v>232</v>
      </c>
      <c r="DW622" s="1" t="s">
        <v>5330</v>
      </c>
      <c r="DX622" s="1" t="s">
        <v>268</v>
      </c>
      <c r="DY622" s="1" t="s">
        <v>269</v>
      </c>
      <c r="DZ622" s="1" t="s">
        <v>1951</v>
      </c>
      <c r="GZ622" s="1">
        <v>4.0</v>
      </c>
      <c r="HA622" s="1" t="s">
        <v>247</v>
      </c>
      <c r="HB622" s="1" t="s">
        <v>5331</v>
      </c>
      <c r="HC622" s="1" t="s">
        <v>5332</v>
      </c>
      <c r="HD622" s="1" t="s">
        <v>5333</v>
      </c>
      <c r="HE622" s="1" t="s">
        <v>5334</v>
      </c>
      <c r="HJ622" s="1" t="s">
        <v>232</v>
      </c>
      <c r="HK622" s="1" t="s">
        <v>232</v>
      </c>
      <c r="HL622" s="1" t="s">
        <v>695</v>
      </c>
      <c r="HM622" s="1" t="s">
        <v>216</v>
      </c>
      <c r="HN622" s="1" t="s">
        <v>216</v>
      </c>
      <c r="HO622" s="1" t="s">
        <v>232</v>
      </c>
      <c r="HP622" s="1" t="s">
        <v>5335</v>
      </c>
    </row>
    <row r="623" ht="15.75" customHeight="1">
      <c r="A623" s="2">
        <v>43232.54620370371</v>
      </c>
      <c r="D623" s="1">
        <v>1.7678333302E10</v>
      </c>
      <c r="E623" s="1" t="s">
        <v>215</v>
      </c>
      <c r="F623" s="1" t="s">
        <v>232</v>
      </c>
      <c r="H623" s="1">
        <v>2016.0</v>
      </c>
      <c r="I623" s="1" t="s">
        <v>635</v>
      </c>
      <c r="J623" s="1" t="s">
        <v>973</v>
      </c>
      <c r="K623" s="1" t="s">
        <v>220</v>
      </c>
      <c r="AY623" s="1" t="s">
        <v>232</v>
      </c>
      <c r="AZ623" s="1" t="s">
        <v>221</v>
      </c>
      <c r="BB623" s="1" t="s">
        <v>297</v>
      </c>
      <c r="BC623" s="1">
        <v>6.0</v>
      </c>
      <c r="BD623" s="1" t="s">
        <v>223</v>
      </c>
      <c r="BE623" s="1" t="s">
        <v>293</v>
      </c>
      <c r="BG623" s="1" t="s">
        <v>216</v>
      </c>
      <c r="BJ623" s="1">
        <v>1.0</v>
      </c>
      <c r="BK623" s="1" t="s">
        <v>216</v>
      </c>
      <c r="BL623" s="1" t="s">
        <v>5336</v>
      </c>
      <c r="BM623" s="1" t="s">
        <v>5337</v>
      </c>
      <c r="BN623" s="1" t="s">
        <v>5338</v>
      </c>
      <c r="BO623" s="1" t="s">
        <v>302</v>
      </c>
      <c r="BP623" s="1" t="s">
        <v>216</v>
      </c>
      <c r="BR623" s="1" t="s">
        <v>721</v>
      </c>
      <c r="BS623" s="1" t="s">
        <v>5339</v>
      </c>
      <c r="BV623" s="1" t="s">
        <v>216</v>
      </c>
      <c r="BW623" s="1" t="s">
        <v>736</v>
      </c>
      <c r="CL623" s="1" t="s">
        <v>216</v>
      </c>
      <c r="CN623" s="1" t="s">
        <v>237</v>
      </c>
      <c r="CO623" s="1" t="s">
        <v>237</v>
      </c>
      <c r="CP623" s="1" t="s">
        <v>237</v>
      </c>
      <c r="CQ623" s="1" t="s">
        <v>237</v>
      </c>
      <c r="CR623" s="1" t="s">
        <v>216</v>
      </c>
      <c r="CS623" s="1" t="s">
        <v>238</v>
      </c>
      <c r="CT623" s="1" t="s">
        <v>239</v>
      </c>
      <c r="CU623" s="1" t="s">
        <v>239</v>
      </c>
      <c r="CV623" s="1" t="s">
        <v>239</v>
      </c>
      <c r="CW623" s="1" t="s">
        <v>239</v>
      </c>
      <c r="CX623" s="1" t="s">
        <v>239</v>
      </c>
      <c r="CY623" s="1" t="s">
        <v>976</v>
      </c>
      <c r="CZ623" s="1" t="s">
        <v>470</v>
      </c>
      <c r="DA623" s="1" t="s">
        <v>1546</v>
      </c>
      <c r="DB623" s="1" t="s">
        <v>286</v>
      </c>
      <c r="DC623" s="1" t="s">
        <v>328</v>
      </c>
      <c r="DD623" s="1" t="s">
        <v>244</v>
      </c>
      <c r="DE623" s="1">
        <v>3.0</v>
      </c>
      <c r="DF623" s="1">
        <v>4.0</v>
      </c>
      <c r="DG623" s="1">
        <v>5.0</v>
      </c>
      <c r="DH623" s="1">
        <v>3.0</v>
      </c>
      <c r="DI623" s="1">
        <v>4.0</v>
      </c>
      <c r="DJ623" s="1">
        <v>3.0</v>
      </c>
      <c r="DK623" s="1">
        <v>2.0</v>
      </c>
      <c r="DL623" s="1">
        <v>2.0</v>
      </c>
      <c r="DM623" s="1">
        <v>1.0</v>
      </c>
      <c r="DN623" s="1">
        <v>2.0</v>
      </c>
      <c r="DO623" s="1">
        <v>3.0</v>
      </c>
      <c r="DP623" s="1">
        <v>1.0</v>
      </c>
      <c r="DQ623" s="1">
        <v>2.0</v>
      </c>
      <c r="DR623" s="1">
        <v>3.0</v>
      </c>
      <c r="DS623" s="1">
        <v>3.0</v>
      </c>
      <c r="DT623" s="1">
        <v>1.0</v>
      </c>
      <c r="DU623" s="1">
        <v>3.0</v>
      </c>
      <c r="DV623" s="1" t="s">
        <v>216</v>
      </c>
      <c r="DX623" s="1" t="s">
        <v>269</v>
      </c>
      <c r="DY623" s="1" t="s">
        <v>269</v>
      </c>
      <c r="DZ623" s="1" t="s">
        <v>581</v>
      </c>
      <c r="EE623" s="1" t="s">
        <v>294</v>
      </c>
      <c r="FP623" s="1" t="s">
        <v>511</v>
      </c>
      <c r="FQ623" s="1" t="s">
        <v>296</v>
      </c>
      <c r="FS623" s="1" t="s">
        <v>297</v>
      </c>
      <c r="FT623" s="1">
        <v>1.0</v>
      </c>
      <c r="FU623" s="1" t="s">
        <v>298</v>
      </c>
      <c r="FV623" s="1" t="s">
        <v>5339</v>
      </c>
      <c r="FW623" s="1" t="s">
        <v>962</v>
      </c>
      <c r="FY623" s="1" t="s">
        <v>5340</v>
      </c>
      <c r="FZ623" s="1" t="s">
        <v>5341</v>
      </c>
      <c r="GB623" s="1" t="s">
        <v>376</v>
      </c>
      <c r="GC623" s="1" t="s">
        <v>216</v>
      </c>
      <c r="GE623" s="1" t="s">
        <v>517</v>
      </c>
      <c r="GF623" s="1">
        <v>1.0</v>
      </c>
      <c r="GG623" s="1" t="s">
        <v>216</v>
      </c>
      <c r="GH623" s="1" t="s">
        <v>216</v>
      </c>
      <c r="GK623" s="1" t="s">
        <v>470</v>
      </c>
      <c r="GL623" s="1" t="s">
        <v>401</v>
      </c>
      <c r="GN623" s="1" t="s">
        <v>216</v>
      </c>
      <c r="GP623" s="1">
        <v>1.0</v>
      </c>
      <c r="GQ623" s="1">
        <v>1.0</v>
      </c>
      <c r="GR623" s="1">
        <v>1.0</v>
      </c>
      <c r="GU623" s="1">
        <v>3.0</v>
      </c>
      <c r="GV623" s="1">
        <v>1.0</v>
      </c>
      <c r="GW623" s="1">
        <v>1.0</v>
      </c>
      <c r="GX623" s="1">
        <v>1.0</v>
      </c>
      <c r="GY623" s="1">
        <v>2.0</v>
      </c>
      <c r="GZ623" s="1">
        <v>4.0</v>
      </c>
      <c r="HA623" s="1" t="s">
        <v>305</v>
      </c>
      <c r="HJ623" s="1" t="s">
        <v>216</v>
      </c>
      <c r="HK623" s="1" t="s">
        <v>232</v>
      </c>
      <c r="HL623" s="1" t="s">
        <v>430</v>
      </c>
      <c r="HM623" s="1" t="s">
        <v>216</v>
      </c>
      <c r="HN623" s="1" t="s">
        <v>216</v>
      </c>
      <c r="HO623" s="1" t="s">
        <v>232</v>
      </c>
    </row>
    <row r="624" ht="15.75" customHeight="1">
      <c r="A624" s="2">
        <v>43232.786724537036</v>
      </c>
      <c r="D624" s="1">
        <v>1.8888814892E10</v>
      </c>
      <c r="E624" s="1" t="s">
        <v>215</v>
      </c>
      <c r="F624" s="1" t="s">
        <v>232</v>
      </c>
      <c r="H624" s="1">
        <v>2015.0</v>
      </c>
      <c r="I624" s="1" t="s">
        <v>218</v>
      </c>
      <c r="J624" s="1" t="s">
        <v>995</v>
      </c>
      <c r="K624" s="1" t="s">
        <v>220</v>
      </c>
      <c r="AY624" s="1" t="s">
        <v>216</v>
      </c>
      <c r="AZ624" s="1" t="s">
        <v>221</v>
      </c>
      <c r="BB624" s="1" t="s">
        <v>222</v>
      </c>
      <c r="BD624" s="1" t="s">
        <v>223</v>
      </c>
      <c r="BE624" s="1" t="s">
        <v>1065</v>
      </c>
      <c r="BG624" s="1" t="s">
        <v>216</v>
      </c>
      <c r="BJ624" s="1">
        <v>32.0</v>
      </c>
      <c r="BK624" s="1" t="s">
        <v>216</v>
      </c>
      <c r="BL624" s="1" t="s">
        <v>5342</v>
      </c>
      <c r="BM624" s="1" t="s">
        <v>5343</v>
      </c>
      <c r="BN624" s="1" t="s">
        <v>3581</v>
      </c>
      <c r="BO624" s="1" t="s">
        <v>258</v>
      </c>
      <c r="BP624" s="1" t="s">
        <v>232</v>
      </c>
      <c r="BQ624" s="1" t="s">
        <v>5344</v>
      </c>
      <c r="BR624" s="1" t="s">
        <v>498</v>
      </c>
      <c r="BS624" s="1" t="s">
        <v>2815</v>
      </c>
      <c r="BV624" s="1" t="s">
        <v>232</v>
      </c>
      <c r="BW624" s="1" t="s">
        <v>233</v>
      </c>
      <c r="CH624" s="1" t="s">
        <v>1013</v>
      </c>
      <c r="CK624" s="1">
        <v>29100.0</v>
      </c>
      <c r="CL624" s="1" t="s">
        <v>232</v>
      </c>
      <c r="CM624" s="1">
        <v>34500.0</v>
      </c>
      <c r="CN624" s="1" t="s">
        <v>237</v>
      </c>
      <c r="CO624" s="1" t="s">
        <v>361</v>
      </c>
      <c r="CP624" s="1" t="s">
        <v>237</v>
      </c>
      <c r="CQ624" s="1" t="s">
        <v>361</v>
      </c>
      <c r="CR624" s="1" t="s">
        <v>216</v>
      </c>
      <c r="CS624" s="1" t="s">
        <v>238</v>
      </c>
      <c r="CT624" s="1" t="s">
        <v>239</v>
      </c>
      <c r="CU624" s="1" t="s">
        <v>239</v>
      </c>
      <c r="CV624" s="1" t="s">
        <v>239</v>
      </c>
      <c r="CW624" s="1" t="s">
        <v>239</v>
      </c>
      <c r="CX624" s="1" t="s">
        <v>239</v>
      </c>
      <c r="CZ624" s="1" t="s">
        <v>363</v>
      </c>
      <c r="DA624" s="1" t="s">
        <v>363</v>
      </c>
      <c r="DB624" s="1" t="s">
        <v>286</v>
      </c>
      <c r="DC624" s="1" t="s">
        <v>244</v>
      </c>
      <c r="DD624" s="1" t="s">
        <v>244</v>
      </c>
      <c r="DE624" s="1">
        <v>3.0</v>
      </c>
      <c r="DF624" s="1">
        <v>5.0</v>
      </c>
      <c r="DG624" s="1">
        <v>3.0</v>
      </c>
      <c r="DH624" s="1">
        <v>2.0</v>
      </c>
      <c r="DI624" s="1">
        <v>5.0</v>
      </c>
      <c r="DJ624" s="1">
        <v>3.0</v>
      </c>
      <c r="DN624" s="1">
        <v>5.0</v>
      </c>
      <c r="DO624" s="1">
        <v>5.0</v>
      </c>
      <c r="DV624" s="1" t="s">
        <v>232</v>
      </c>
      <c r="DX624" s="1" t="s">
        <v>269</v>
      </c>
      <c r="DY624" s="1" t="s">
        <v>245</v>
      </c>
      <c r="GZ624" s="1">
        <v>5.0</v>
      </c>
      <c r="HA624" s="1" t="s">
        <v>305</v>
      </c>
      <c r="HB624" s="1" t="s">
        <v>5345</v>
      </c>
      <c r="HC624" s="1" t="s">
        <v>5346</v>
      </c>
      <c r="HI624" s="1" t="s">
        <v>5347</v>
      </c>
      <c r="HJ624" s="1" t="s">
        <v>232</v>
      </c>
      <c r="HK624" s="1" t="s">
        <v>232</v>
      </c>
      <c r="HL624" s="1" t="s">
        <v>424</v>
      </c>
      <c r="HM624" s="1" t="s">
        <v>216</v>
      </c>
      <c r="HN624" s="1" t="s">
        <v>232</v>
      </c>
      <c r="HO624" s="1" t="s">
        <v>232</v>
      </c>
    </row>
    <row r="625" ht="15.75" customHeight="1">
      <c r="A625" s="2">
        <v>43233.23789351852</v>
      </c>
      <c r="D625" s="1">
        <v>1.7984872239E10</v>
      </c>
      <c r="E625" s="1" t="s">
        <v>215</v>
      </c>
      <c r="F625" s="1" t="s">
        <v>232</v>
      </c>
      <c r="H625" s="1">
        <v>2016.0</v>
      </c>
      <c r="I625" s="1" t="s">
        <v>218</v>
      </c>
      <c r="J625" s="1" t="s">
        <v>973</v>
      </c>
      <c r="K625" s="1" t="s">
        <v>1155</v>
      </c>
      <c r="AY625" s="1" t="s">
        <v>216</v>
      </c>
      <c r="EE625" s="1" t="s">
        <v>1629</v>
      </c>
      <c r="GZ625" s="1">
        <v>4.0</v>
      </c>
      <c r="HA625" s="1" t="s">
        <v>247</v>
      </c>
      <c r="HJ625" s="1" t="s">
        <v>232</v>
      </c>
      <c r="HK625" s="1" t="s">
        <v>216</v>
      </c>
      <c r="HM625" s="1" t="s">
        <v>232</v>
      </c>
      <c r="HN625" s="1" t="s">
        <v>216</v>
      </c>
      <c r="HO625" s="1" t="s">
        <v>232</v>
      </c>
    </row>
    <row r="626" ht="15.75" customHeight="1">
      <c r="A626" s="2">
        <v>43233.706342592595</v>
      </c>
      <c r="D626" s="1">
        <v>1.7884169636E10</v>
      </c>
      <c r="E626" s="1" t="s">
        <v>215</v>
      </c>
      <c r="F626" s="1" t="s">
        <v>232</v>
      </c>
      <c r="H626" s="1">
        <v>2015.0</v>
      </c>
      <c r="I626" s="1" t="s">
        <v>218</v>
      </c>
      <c r="J626" s="1" t="s">
        <v>973</v>
      </c>
      <c r="K626" s="1" t="s">
        <v>220</v>
      </c>
      <c r="AY626" s="1" t="s">
        <v>232</v>
      </c>
      <c r="AZ626" s="1" t="s">
        <v>221</v>
      </c>
      <c r="BB626" s="1" t="s">
        <v>222</v>
      </c>
      <c r="BD626" s="1" t="s">
        <v>223</v>
      </c>
      <c r="BE626" s="1" t="s">
        <v>224</v>
      </c>
      <c r="BG626" s="1" t="s">
        <v>216</v>
      </c>
      <c r="BJ626" s="1">
        <v>4.0</v>
      </c>
      <c r="BK626" s="1" t="s">
        <v>216</v>
      </c>
      <c r="BL626" s="1" t="s">
        <v>5348</v>
      </c>
      <c r="BM626" s="1" t="s">
        <v>5349</v>
      </c>
      <c r="BN626" s="1" t="s">
        <v>5350</v>
      </c>
      <c r="BO626" s="1" t="s">
        <v>376</v>
      </c>
      <c r="BP626" s="1" t="s">
        <v>216</v>
      </c>
      <c r="BR626" s="1" t="s">
        <v>721</v>
      </c>
      <c r="BS626" s="1" t="s">
        <v>5351</v>
      </c>
      <c r="BU626" s="1" t="s">
        <v>5352</v>
      </c>
      <c r="BV626" s="1" t="s">
        <v>232</v>
      </c>
      <c r="BW626" s="1" t="s">
        <v>736</v>
      </c>
      <c r="CK626" s="1">
        <v>27000.0</v>
      </c>
      <c r="CL626" s="1" t="s">
        <v>232</v>
      </c>
      <c r="CM626" s="1">
        <v>30000.0</v>
      </c>
      <c r="CN626" s="1" t="s">
        <v>361</v>
      </c>
      <c r="CO626" s="1" t="s">
        <v>237</v>
      </c>
      <c r="CP626" s="1" t="s">
        <v>237</v>
      </c>
      <c r="CQ626" s="1" t="s">
        <v>361</v>
      </c>
      <c r="CR626" s="1" t="s">
        <v>216</v>
      </c>
      <c r="CS626" s="1" t="s">
        <v>238</v>
      </c>
      <c r="CT626" s="1" t="s">
        <v>283</v>
      </c>
      <c r="CU626" s="1" t="s">
        <v>239</v>
      </c>
      <c r="CV626" s="1" t="s">
        <v>239</v>
      </c>
      <c r="CW626" s="1" t="s">
        <v>239</v>
      </c>
      <c r="CX626" s="1" t="s">
        <v>239</v>
      </c>
      <c r="CZ626" s="1" t="s">
        <v>326</v>
      </c>
      <c r="DA626" s="1" t="s">
        <v>1583</v>
      </c>
      <c r="DB626" s="1" t="s">
        <v>243</v>
      </c>
      <c r="DC626" s="1" t="s">
        <v>244</v>
      </c>
      <c r="DD626" s="1" t="s">
        <v>244</v>
      </c>
      <c r="DE626" s="1">
        <v>4.0</v>
      </c>
      <c r="DF626" s="1">
        <v>4.0</v>
      </c>
      <c r="DG626" s="1">
        <v>5.0</v>
      </c>
      <c r="DH626" s="1">
        <v>2.0</v>
      </c>
      <c r="DI626" s="1">
        <v>4.0</v>
      </c>
      <c r="DJ626" s="1">
        <v>4.0</v>
      </c>
      <c r="DK626" s="1">
        <v>3.0</v>
      </c>
      <c r="DS626" s="1">
        <v>4.0</v>
      </c>
      <c r="DV626" s="1" t="s">
        <v>216</v>
      </c>
      <c r="DX626" s="1" t="s">
        <v>245</v>
      </c>
      <c r="DY626" s="1" t="s">
        <v>245</v>
      </c>
      <c r="ED626" s="1" t="s">
        <v>246</v>
      </c>
      <c r="EE626" s="1" t="s">
        <v>294</v>
      </c>
      <c r="FP626" s="1" t="s">
        <v>362</v>
      </c>
      <c r="FQ626" s="1" t="s">
        <v>296</v>
      </c>
      <c r="FS626" s="1" t="s">
        <v>297</v>
      </c>
      <c r="FT626" s="1">
        <v>18.0</v>
      </c>
      <c r="FU626" s="1" t="s">
        <v>298</v>
      </c>
      <c r="FV626" s="1" t="s">
        <v>1228</v>
      </c>
      <c r="FW626" s="1" t="s">
        <v>223</v>
      </c>
      <c r="FX626" s="1" t="s">
        <v>293</v>
      </c>
      <c r="FZ626" s="1" t="s">
        <v>5353</v>
      </c>
      <c r="GA626" s="1" t="s">
        <v>5354</v>
      </c>
      <c r="GB626" s="1" t="s">
        <v>302</v>
      </c>
      <c r="GC626" s="1" t="s">
        <v>216</v>
      </c>
      <c r="GE626" s="1" t="s">
        <v>399</v>
      </c>
      <c r="GF626" s="1">
        <v>18.0</v>
      </c>
      <c r="GG626" s="1" t="s">
        <v>216</v>
      </c>
      <c r="GH626" s="1" t="s">
        <v>216</v>
      </c>
      <c r="GK626" s="1" t="s">
        <v>304</v>
      </c>
      <c r="GL626" s="1" t="s">
        <v>286</v>
      </c>
      <c r="GM626" s="1">
        <v>30000.0</v>
      </c>
      <c r="GN626" s="1" t="s">
        <v>216</v>
      </c>
      <c r="GO626" s="1">
        <v>30000.0</v>
      </c>
      <c r="GP626" s="1">
        <v>4.0</v>
      </c>
      <c r="GQ626" s="1">
        <v>4.0</v>
      </c>
      <c r="GX626" s="1">
        <v>5.0</v>
      </c>
      <c r="GY626" s="1">
        <v>2.0</v>
      </c>
      <c r="GZ626" s="1">
        <v>4.0</v>
      </c>
      <c r="HA626" s="1" t="s">
        <v>247</v>
      </c>
      <c r="HB626" s="1" t="s">
        <v>5355</v>
      </c>
      <c r="HC626" s="1" t="s">
        <v>5356</v>
      </c>
      <c r="HD626" s="1" t="s">
        <v>5357</v>
      </c>
      <c r="HI626" s="1" t="s">
        <v>5358</v>
      </c>
      <c r="HJ626" s="1" t="s">
        <v>232</v>
      </c>
      <c r="HK626" s="1" t="s">
        <v>232</v>
      </c>
      <c r="HL626" s="1" t="s">
        <v>1793</v>
      </c>
      <c r="HM626" s="1" t="s">
        <v>216</v>
      </c>
      <c r="HN626" s="1" t="s">
        <v>232</v>
      </c>
      <c r="HO626" s="1" t="s">
        <v>232</v>
      </c>
    </row>
    <row r="627" ht="15.75" customHeight="1">
      <c r="A627" s="2">
        <v>43233.845289351855</v>
      </c>
      <c r="D627" s="1">
        <v>1.8028476799E10</v>
      </c>
      <c r="E627" s="1" t="s">
        <v>350</v>
      </c>
      <c r="F627" s="1" t="s">
        <v>232</v>
      </c>
      <c r="H627" s="1">
        <v>2016.0</v>
      </c>
      <c r="I627" s="1" t="s">
        <v>218</v>
      </c>
      <c r="J627" s="1" t="s">
        <v>995</v>
      </c>
      <c r="K627" s="1" t="s">
        <v>220</v>
      </c>
      <c r="AY627" s="1" t="s">
        <v>232</v>
      </c>
      <c r="AZ627" s="1" t="s">
        <v>221</v>
      </c>
      <c r="BB627" s="1" t="s">
        <v>5359</v>
      </c>
      <c r="BD627" s="1" t="s">
        <v>962</v>
      </c>
      <c r="BF627" s="1" t="s">
        <v>5360</v>
      </c>
      <c r="BG627" s="1" t="s">
        <v>216</v>
      </c>
      <c r="BJ627" s="1">
        <v>12.0</v>
      </c>
      <c r="BK627" s="1" t="s">
        <v>216</v>
      </c>
      <c r="BL627" s="1" t="s">
        <v>5361</v>
      </c>
      <c r="BM627" s="1" t="s">
        <v>5362</v>
      </c>
      <c r="BN627" s="1" t="s">
        <v>5363</v>
      </c>
      <c r="BO627" s="1" t="s">
        <v>228</v>
      </c>
      <c r="BP627" s="1" t="s">
        <v>232</v>
      </c>
      <c r="BQ627" s="1" t="s">
        <v>5364</v>
      </c>
      <c r="BR627" s="1" t="s">
        <v>524</v>
      </c>
      <c r="BS627" s="1" t="s">
        <v>5365</v>
      </c>
      <c r="BT627" s="1">
        <v>1.6782706257E10</v>
      </c>
      <c r="BU627" s="1" t="s">
        <v>5366</v>
      </c>
      <c r="BV627" s="1" t="s">
        <v>232</v>
      </c>
      <c r="BW627" s="1" t="s">
        <v>303</v>
      </c>
      <c r="CH627" s="1" t="s">
        <v>2704</v>
      </c>
      <c r="CK627" s="1">
        <v>32000.0</v>
      </c>
      <c r="CL627" s="1" t="s">
        <v>216</v>
      </c>
      <c r="CM627" s="1">
        <v>32000.0</v>
      </c>
      <c r="CN627" s="1" t="s">
        <v>361</v>
      </c>
      <c r="CO627" s="1" t="s">
        <v>237</v>
      </c>
      <c r="CP627" s="1" t="s">
        <v>361</v>
      </c>
      <c r="CQ627" s="1" t="s">
        <v>361</v>
      </c>
      <c r="CR627" s="1" t="s">
        <v>232</v>
      </c>
      <c r="CS627" s="1" t="s">
        <v>238</v>
      </c>
      <c r="CT627" s="1" t="s">
        <v>238</v>
      </c>
      <c r="CV627" s="1" t="s">
        <v>283</v>
      </c>
      <c r="CW627" s="1" t="s">
        <v>239</v>
      </c>
      <c r="CY627" s="1" t="s">
        <v>240</v>
      </c>
      <c r="CZ627" s="1" t="s">
        <v>739</v>
      </c>
      <c r="DA627" s="1" t="s">
        <v>5367</v>
      </c>
      <c r="DB627" s="1" t="s">
        <v>286</v>
      </c>
      <c r="DC627" s="1" t="s">
        <v>244</v>
      </c>
      <c r="DD627" s="1" t="s">
        <v>244</v>
      </c>
      <c r="DE627" s="1">
        <v>5.0</v>
      </c>
      <c r="DF627" s="1">
        <v>4.0</v>
      </c>
      <c r="DG627" s="1">
        <v>5.0</v>
      </c>
      <c r="DH627" s="1">
        <v>4.0</v>
      </c>
      <c r="DI627" s="1">
        <v>4.0</v>
      </c>
      <c r="DJ627" s="1">
        <v>5.0</v>
      </c>
      <c r="DK627" s="1">
        <v>4.0</v>
      </c>
      <c r="DL627" s="1">
        <v>4.0</v>
      </c>
      <c r="DM627" s="1">
        <v>4.0</v>
      </c>
      <c r="DN627" s="1">
        <v>4.0</v>
      </c>
      <c r="DO627" s="1">
        <v>5.0</v>
      </c>
      <c r="DP627" s="1">
        <v>5.0</v>
      </c>
      <c r="DQ627" s="1">
        <v>5.0</v>
      </c>
      <c r="DR627" s="1">
        <v>3.0</v>
      </c>
      <c r="DS627" s="1">
        <v>4.0</v>
      </c>
      <c r="DU627" s="1">
        <v>3.0</v>
      </c>
      <c r="DV627" s="1" t="s">
        <v>216</v>
      </c>
      <c r="DX627" s="1" t="s">
        <v>269</v>
      </c>
      <c r="DY627" s="1" t="s">
        <v>268</v>
      </c>
      <c r="DZ627" s="1" t="s">
        <v>5368</v>
      </c>
      <c r="EA627" s="1" t="s">
        <v>246</v>
      </c>
      <c r="EE627" s="1" t="s">
        <v>294</v>
      </c>
      <c r="FP627" s="1" t="s">
        <v>295</v>
      </c>
      <c r="FQ627" s="1" t="s">
        <v>296</v>
      </c>
      <c r="FS627" s="1" t="s">
        <v>297</v>
      </c>
      <c r="FT627" s="1">
        <v>2.0</v>
      </c>
      <c r="FU627" s="1" t="s">
        <v>298</v>
      </c>
      <c r="FV627" s="1" t="s">
        <v>5369</v>
      </c>
      <c r="FW627" s="1" t="s">
        <v>223</v>
      </c>
      <c r="FX627" s="1" t="s">
        <v>676</v>
      </c>
      <c r="FZ627" s="1" t="s">
        <v>5370</v>
      </c>
      <c r="GA627" s="1" t="s">
        <v>5371</v>
      </c>
      <c r="GB627" s="1" t="s">
        <v>478</v>
      </c>
      <c r="GC627" s="1" t="s">
        <v>216</v>
      </c>
      <c r="GE627" s="1" t="s">
        <v>303</v>
      </c>
      <c r="GF627" s="1">
        <v>4.0</v>
      </c>
      <c r="GG627" s="1" t="s">
        <v>216</v>
      </c>
      <c r="GH627" s="1" t="s">
        <v>216</v>
      </c>
      <c r="GK627" s="1" t="s">
        <v>241</v>
      </c>
      <c r="GL627" s="1" t="s">
        <v>490</v>
      </c>
      <c r="GM627" s="1">
        <v>21600.0</v>
      </c>
      <c r="GN627" s="1" t="s">
        <v>232</v>
      </c>
      <c r="GO627" s="1">
        <v>25000.0</v>
      </c>
      <c r="GP627" s="1">
        <v>2.0</v>
      </c>
      <c r="GQ627" s="1">
        <v>2.0</v>
      </c>
      <c r="GX627" s="1">
        <v>2.0</v>
      </c>
      <c r="GY627" s="1">
        <v>2.0</v>
      </c>
      <c r="GZ627" s="1">
        <v>4.0</v>
      </c>
      <c r="HA627" s="1" t="s">
        <v>270</v>
      </c>
      <c r="HB627" s="1" t="s">
        <v>5372</v>
      </c>
      <c r="HC627" s="1" t="s">
        <v>5373</v>
      </c>
      <c r="HD627" s="1" t="s">
        <v>5374</v>
      </c>
      <c r="HE627" s="1" t="s">
        <v>5375</v>
      </c>
      <c r="HI627" s="1" t="s">
        <v>5376</v>
      </c>
      <c r="HJ627" s="1" t="s">
        <v>232</v>
      </c>
      <c r="HK627" s="1" t="s">
        <v>232</v>
      </c>
      <c r="HL627" s="1" t="s">
        <v>371</v>
      </c>
      <c r="HM627" s="1" t="s">
        <v>232</v>
      </c>
      <c r="HN627" s="1" t="s">
        <v>232</v>
      </c>
      <c r="HO627" s="1" t="s">
        <v>232</v>
      </c>
      <c r="HP627" s="1" t="s">
        <v>5377</v>
      </c>
      <c r="HQ627" s="1" t="s">
        <v>5378</v>
      </c>
    </row>
    <row r="628" ht="15.75" customHeight="1">
      <c r="A628" s="2">
        <v>43233.82665509259</v>
      </c>
      <c r="D628" s="1">
        <v>1.8823377566E10</v>
      </c>
      <c r="E628" s="1" t="s">
        <v>350</v>
      </c>
      <c r="F628" s="1" t="s">
        <v>232</v>
      </c>
      <c r="H628" s="1">
        <v>2015.0</v>
      </c>
      <c r="I628" s="1" t="s">
        <v>218</v>
      </c>
      <c r="J628" s="1" t="s">
        <v>973</v>
      </c>
      <c r="K628" s="1" t="s">
        <v>220</v>
      </c>
      <c r="AY628" s="1" t="s">
        <v>232</v>
      </c>
      <c r="AZ628" s="1" t="s">
        <v>221</v>
      </c>
      <c r="BB628" s="1" t="s">
        <v>222</v>
      </c>
      <c r="BD628" s="1" t="s">
        <v>223</v>
      </c>
      <c r="BE628" s="1" t="s">
        <v>3904</v>
      </c>
      <c r="BG628" s="1" t="s">
        <v>216</v>
      </c>
      <c r="BJ628" s="1">
        <v>21.0</v>
      </c>
      <c r="BK628" s="1" t="s">
        <v>216</v>
      </c>
      <c r="BL628" s="1" t="s">
        <v>5379</v>
      </c>
      <c r="BM628" s="1" t="s">
        <v>5380</v>
      </c>
      <c r="BO628" s="1" t="s">
        <v>258</v>
      </c>
      <c r="BP628" s="1" t="s">
        <v>232</v>
      </c>
      <c r="BQ628" s="1" t="s">
        <v>5381</v>
      </c>
      <c r="BR628" s="1" t="s">
        <v>564</v>
      </c>
      <c r="BS628" s="1" t="s">
        <v>5382</v>
      </c>
      <c r="BU628" s="1" t="s">
        <v>5383</v>
      </c>
      <c r="BV628" s="1" t="s">
        <v>216</v>
      </c>
      <c r="BW628" s="1" t="s">
        <v>736</v>
      </c>
      <c r="CK628" s="1">
        <v>27432.0</v>
      </c>
      <c r="CL628" s="1" t="s">
        <v>232</v>
      </c>
      <c r="CM628" s="1">
        <v>29718.0</v>
      </c>
      <c r="CN628" s="1" t="s">
        <v>237</v>
      </c>
      <c r="CO628" s="1" t="s">
        <v>237</v>
      </c>
      <c r="CP628" s="1" t="s">
        <v>237</v>
      </c>
      <c r="CQ628" s="1" t="s">
        <v>237</v>
      </c>
      <c r="CR628" s="1" t="s">
        <v>216</v>
      </c>
      <c r="CS628" s="1" t="s">
        <v>238</v>
      </c>
      <c r="CT628" s="1" t="s">
        <v>283</v>
      </c>
      <c r="CU628" s="1" t="s">
        <v>239</v>
      </c>
      <c r="CV628" s="1" t="s">
        <v>239</v>
      </c>
      <c r="CW628" s="1" t="s">
        <v>239</v>
      </c>
      <c r="CX628" s="1" t="s">
        <v>265</v>
      </c>
      <c r="CZ628" s="1" t="s">
        <v>391</v>
      </c>
      <c r="DA628" s="1" t="s">
        <v>391</v>
      </c>
      <c r="DB628" s="1" t="s">
        <v>654</v>
      </c>
      <c r="DC628" s="1" t="s">
        <v>244</v>
      </c>
      <c r="DD628" s="1" t="s">
        <v>244</v>
      </c>
      <c r="DE628" s="1">
        <v>3.0</v>
      </c>
      <c r="DF628" s="1">
        <v>3.0</v>
      </c>
      <c r="DG628" s="1">
        <v>5.0</v>
      </c>
      <c r="DI628" s="1">
        <v>3.0</v>
      </c>
      <c r="DJ628" s="1">
        <v>4.0</v>
      </c>
      <c r="DO628" s="1">
        <v>5.0</v>
      </c>
      <c r="DS628" s="1">
        <v>5.0</v>
      </c>
      <c r="DT628" s="1">
        <v>5.0</v>
      </c>
      <c r="DV628" s="1" t="s">
        <v>232</v>
      </c>
      <c r="DW628" s="1" t="s">
        <v>5384</v>
      </c>
      <c r="DX628" s="1" t="s">
        <v>245</v>
      </c>
      <c r="DY628" s="1" t="s">
        <v>245</v>
      </c>
      <c r="EE628" s="1" t="s">
        <v>294</v>
      </c>
      <c r="FP628" s="1" t="s">
        <v>325</v>
      </c>
      <c r="FQ628" s="1" t="s">
        <v>296</v>
      </c>
      <c r="FS628" s="1" t="s">
        <v>297</v>
      </c>
      <c r="FT628" s="1">
        <v>7.0</v>
      </c>
      <c r="FU628" s="1" t="s">
        <v>298</v>
      </c>
      <c r="FV628" s="1" t="s">
        <v>5385</v>
      </c>
      <c r="FW628" s="1" t="s">
        <v>223</v>
      </c>
      <c r="FX628" s="1" t="s">
        <v>5386</v>
      </c>
      <c r="FZ628" s="1" t="s">
        <v>5387</v>
      </c>
      <c r="GB628" s="1" t="s">
        <v>376</v>
      </c>
      <c r="GC628" s="1" t="s">
        <v>232</v>
      </c>
      <c r="GD628" s="1" t="s">
        <v>5388</v>
      </c>
      <c r="GE628" s="1" t="s">
        <v>736</v>
      </c>
      <c r="GF628" s="1">
        <v>7.0</v>
      </c>
      <c r="GG628" s="1" t="s">
        <v>216</v>
      </c>
      <c r="GH628" s="1" t="s">
        <v>216</v>
      </c>
      <c r="GK628" s="1" t="s">
        <v>304</v>
      </c>
      <c r="GL628" s="1" t="s">
        <v>654</v>
      </c>
      <c r="GM628" s="1">
        <v>24588.0</v>
      </c>
      <c r="GN628" s="1" t="s">
        <v>216</v>
      </c>
      <c r="GO628" s="1">
        <v>24588.0</v>
      </c>
      <c r="GP628" s="1">
        <v>5.0</v>
      </c>
      <c r="GQ628" s="1">
        <v>5.0</v>
      </c>
      <c r="GR628" s="1">
        <v>5.0</v>
      </c>
      <c r="GT628" s="1">
        <v>5.0</v>
      </c>
      <c r="GX628" s="1">
        <v>4.0</v>
      </c>
      <c r="GY628" s="1">
        <v>3.0</v>
      </c>
      <c r="GZ628" s="1">
        <v>4.0</v>
      </c>
      <c r="HA628" s="1" t="s">
        <v>247</v>
      </c>
      <c r="HB628" s="1" t="s">
        <v>5389</v>
      </c>
      <c r="HC628" s="1" t="s">
        <v>5390</v>
      </c>
      <c r="HD628" s="1" t="s">
        <v>5391</v>
      </c>
      <c r="HJ628" s="1" t="s">
        <v>232</v>
      </c>
      <c r="HK628" s="1" t="s">
        <v>216</v>
      </c>
      <c r="HM628" s="1" t="s">
        <v>232</v>
      </c>
      <c r="HN628" s="1" t="s">
        <v>216</v>
      </c>
      <c r="HO628" s="1" t="s">
        <v>232</v>
      </c>
      <c r="HP628" s="1" t="s">
        <v>5392</v>
      </c>
    </row>
    <row r="629" ht="15.75" customHeight="1">
      <c r="A629" s="2">
        <v>43234.475497685184</v>
      </c>
      <c r="B629" s="3" t="s">
        <v>392</v>
      </c>
      <c r="D629" s="1">
        <v>1.7830368474E10</v>
      </c>
      <c r="E629" s="1" t="s">
        <v>350</v>
      </c>
      <c r="F629" s="1" t="s">
        <v>232</v>
      </c>
      <c r="H629" s="1">
        <v>2015.0</v>
      </c>
      <c r="I629" s="1" t="s">
        <v>218</v>
      </c>
      <c r="J629" s="1" t="s">
        <v>973</v>
      </c>
      <c r="K629" s="1" t="s">
        <v>220</v>
      </c>
      <c r="AY629" s="1" t="s">
        <v>216</v>
      </c>
      <c r="AZ629" s="1" t="s">
        <v>221</v>
      </c>
      <c r="BB629" s="1" t="s">
        <v>222</v>
      </c>
      <c r="BD629" s="1" t="s">
        <v>223</v>
      </c>
      <c r="BE629" s="1" t="s">
        <v>764</v>
      </c>
      <c r="BG629" s="1" t="s">
        <v>216</v>
      </c>
      <c r="BJ629" s="1">
        <v>24.0</v>
      </c>
      <c r="BK629" s="1" t="s">
        <v>216</v>
      </c>
      <c r="BL629" s="1" t="s">
        <v>5393</v>
      </c>
      <c r="BM629" s="1" t="s">
        <v>5394</v>
      </c>
      <c r="BO629" s="1" t="s">
        <v>319</v>
      </c>
      <c r="BP629" s="1" t="s">
        <v>232</v>
      </c>
      <c r="BQ629" s="1" t="s">
        <v>5395</v>
      </c>
      <c r="BR629" s="1" t="s">
        <v>721</v>
      </c>
      <c r="BS629" s="1" t="s">
        <v>5396</v>
      </c>
      <c r="BV629" s="1" t="s">
        <v>232</v>
      </c>
      <c r="BW629" s="1" t="s">
        <v>3713</v>
      </c>
      <c r="CK629" s="1">
        <v>33600.0</v>
      </c>
      <c r="CL629" s="1" t="s">
        <v>232</v>
      </c>
      <c r="CM629" s="1">
        <v>36960.0</v>
      </c>
      <c r="CN629" s="1" t="s">
        <v>361</v>
      </c>
      <c r="CO629" s="1" t="s">
        <v>361</v>
      </c>
      <c r="CP629" s="1" t="s">
        <v>361</v>
      </c>
      <c r="CQ629" s="1" t="s">
        <v>361</v>
      </c>
      <c r="CR629" s="1" t="s">
        <v>216</v>
      </c>
      <c r="CS629" s="1" t="s">
        <v>238</v>
      </c>
      <c r="CT629" s="1" t="s">
        <v>283</v>
      </c>
      <c r="CU629" s="1" t="s">
        <v>283</v>
      </c>
      <c r="CV629" s="1" t="s">
        <v>283</v>
      </c>
      <c r="CW629" s="1" t="s">
        <v>283</v>
      </c>
      <c r="CX629" s="1" t="s">
        <v>283</v>
      </c>
      <c r="CZ629" s="1" t="s">
        <v>326</v>
      </c>
      <c r="DA629" s="1" t="s">
        <v>382</v>
      </c>
      <c r="DB629" s="1" t="s">
        <v>537</v>
      </c>
      <c r="DC629" s="1" t="s">
        <v>244</v>
      </c>
      <c r="DD629" s="1" t="s">
        <v>328</v>
      </c>
      <c r="DE629" s="1">
        <v>4.0</v>
      </c>
      <c r="DF629" s="1">
        <v>1.0</v>
      </c>
      <c r="DG629" s="1">
        <v>4.0</v>
      </c>
      <c r="DH629" s="1">
        <v>3.0</v>
      </c>
      <c r="DI629" s="1">
        <v>4.0</v>
      </c>
      <c r="DJ629" s="1">
        <v>4.0</v>
      </c>
      <c r="DL629" s="1">
        <v>3.0</v>
      </c>
      <c r="DO629" s="1">
        <v>5.0</v>
      </c>
      <c r="DS629" s="1">
        <v>4.0</v>
      </c>
      <c r="DU629" s="1">
        <v>1.0</v>
      </c>
      <c r="DV629" s="1" t="s">
        <v>232</v>
      </c>
      <c r="DW629" s="1" t="s">
        <v>5397</v>
      </c>
      <c r="DX629" s="1" t="s">
        <v>384</v>
      </c>
      <c r="DY629" s="1" t="s">
        <v>384</v>
      </c>
      <c r="GZ629" s="1">
        <v>4.0</v>
      </c>
      <c r="HA629" s="1" t="s">
        <v>305</v>
      </c>
      <c r="HJ629" s="1" t="s">
        <v>216</v>
      </c>
      <c r="HK629" s="1" t="s">
        <v>232</v>
      </c>
      <c r="HL629" s="1" t="s">
        <v>287</v>
      </c>
      <c r="HM629" s="1" t="s">
        <v>216</v>
      </c>
      <c r="HN629" s="1" t="s">
        <v>216</v>
      </c>
      <c r="HO629" s="1" t="s">
        <v>232</v>
      </c>
    </row>
    <row r="630" ht="15.75" customHeight="1">
      <c r="A630" s="2">
        <v>43234.63648148148</v>
      </c>
      <c r="D630" s="1">
        <v>1.7884132215E10</v>
      </c>
      <c r="E630" s="1" t="s">
        <v>215</v>
      </c>
      <c r="F630" s="1" t="s">
        <v>232</v>
      </c>
      <c r="H630" s="1">
        <v>2017.0</v>
      </c>
      <c r="I630" s="1" t="s">
        <v>635</v>
      </c>
      <c r="J630" s="1" t="s">
        <v>973</v>
      </c>
      <c r="K630" s="1" t="s">
        <v>220</v>
      </c>
      <c r="AY630" s="1" t="s">
        <v>216</v>
      </c>
      <c r="AZ630" s="1" t="s">
        <v>221</v>
      </c>
      <c r="BB630" s="1" t="s">
        <v>222</v>
      </c>
      <c r="BD630" s="1" t="s">
        <v>223</v>
      </c>
      <c r="BE630" s="1" t="s">
        <v>1065</v>
      </c>
      <c r="BG630" s="1" t="s">
        <v>216</v>
      </c>
      <c r="BJ630" s="1">
        <v>8.0</v>
      </c>
      <c r="BK630" s="1" t="s">
        <v>216</v>
      </c>
      <c r="BL630" s="1" t="s">
        <v>5398</v>
      </c>
      <c r="BO630" s="1" t="s">
        <v>258</v>
      </c>
      <c r="BP630" s="1" t="s">
        <v>232</v>
      </c>
      <c r="BQ630" s="1" t="s">
        <v>1614</v>
      </c>
      <c r="BR630" s="1" t="s">
        <v>721</v>
      </c>
      <c r="BS630" s="1" t="s">
        <v>2377</v>
      </c>
      <c r="BV630" s="1" t="s">
        <v>216</v>
      </c>
      <c r="BW630" s="1" t="s">
        <v>736</v>
      </c>
      <c r="CK630" s="1">
        <v>24000.0</v>
      </c>
      <c r="CL630" s="1" t="s">
        <v>232</v>
      </c>
      <c r="CM630" s="1">
        <v>28000.0</v>
      </c>
      <c r="CN630" s="1" t="s">
        <v>361</v>
      </c>
      <c r="CO630" s="1" t="s">
        <v>237</v>
      </c>
      <c r="CP630" s="1" t="s">
        <v>361</v>
      </c>
      <c r="CQ630" s="1" t="s">
        <v>237</v>
      </c>
      <c r="CR630" s="1" t="s">
        <v>216</v>
      </c>
      <c r="CS630" s="1" t="s">
        <v>238</v>
      </c>
      <c r="CZ630" s="1" t="s">
        <v>437</v>
      </c>
      <c r="DA630" s="1" t="s">
        <v>2039</v>
      </c>
      <c r="DB630" s="1" t="s">
        <v>286</v>
      </c>
      <c r="DC630" s="1" t="s">
        <v>328</v>
      </c>
      <c r="DD630" s="1" t="s">
        <v>244</v>
      </c>
      <c r="DE630" s="1">
        <v>3.0</v>
      </c>
      <c r="DF630" s="1">
        <v>4.0</v>
      </c>
      <c r="DG630" s="1">
        <v>4.0</v>
      </c>
      <c r="DH630" s="1">
        <v>2.0</v>
      </c>
      <c r="DI630" s="1">
        <v>5.0</v>
      </c>
      <c r="DJ630" s="1">
        <v>4.0</v>
      </c>
      <c r="DK630" s="1">
        <v>2.0</v>
      </c>
      <c r="DO630" s="1">
        <v>4.0</v>
      </c>
      <c r="DS630" s="1">
        <v>3.0</v>
      </c>
      <c r="DV630" s="1" t="s">
        <v>232</v>
      </c>
      <c r="DX630" s="1" t="s">
        <v>268</v>
      </c>
      <c r="DY630" s="1" t="s">
        <v>245</v>
      </c>
      <c r="ED630" s="1" t="s">
        <v>246</v>
      </c>
      <c r="GZ630" s="1">
        <v>2.0</v>
      </c>
      <c r="HA630" s="1" t="s">
        <v>315</v>
      </c>
      <c r="HJ630" s="1" t="s">
        <v>216</v>
      </c>
      <c r="HK630" s="1" t="s">
        <v>216</v>
      </c>
      <c r="HM630" s="1" t="s">
        <v>216</v>
      </c>
      <c r="HN630" s="1" t="s">
        <v>216</v>
      </c>
      <c r="HO630" s="1" t="s">
        <v>216</v>
      </c>
    </row>
    <row r="631" ht="15.75" customHeight="1">
      <c r="A631" s="2">
        <v>43234.97011574074</v>
      </c>
      <c r="D631" s="1">
        <v>1.7752636598E10</v>
      </c>
      <c r="E631" s="1" t="s">
        <v>350</v>
      </c>
      <c r="F631" s="1" t="s">
        <v>232</v>
      </c>
      <c r="H631" s="1">
        <v>2016.0</v>
      </c>
      <c r="I631" s="1" t="s">
        <v>218</v>
      </c>
      <c r="J631" s="1" t="s">
        <v>973</v>
      </c>
      <c r="K631" s="1" t="s">
        <v>220</v>
      </c>
      <c r="AY631" s="1" t="s">
        <v>232</v>
      </c>
      <c r="AZ631" s="1" t="s">
        <v>221</v>
      </c>
      <c r="BB631" s="1" t="s">
        <v>222</v>
      </c>
      <c r="BD631" s="1" t="s">
        <v>223</v>
      </c>
      <c r="BE631" s="1" t="s">
        <v>293</v>
      </c>
      <c r="BG631" s="1" t="s">
        <v>216</v>
      </c>
      <c r="BJ631" s="1">
        <v>11.0</v>
      </c>
      <c r="BK631" s="1" t="s">
        <v>216</v>
      </c>
      <c r="BL631" s="1" t="s">
        <v>5399</v>
      </c>
      <c r="BM631" s="1" t="s">
        <v>5400</v>
      </c>
      <c r="BO631" s="1" t="s">
        <v>258</v>
      </c>
      <c r="BP631" s="1" t="s">
        <v>232</v>
      </c>
      <c r="BQ631" s="1" t="s">
        <v>5401</v>
      </c>
      <c r="BR631" s="1" t="s">
        <v>564</v>
      </c>
      <c r="BS631" s="1" t="s">
        <v>5402</v>
      </c>
      <c r="BT631" s="1">
        <v>6.75802003E8</v>
      </c>
      <c r="BV631" s="1" t="s">
        <v>216</v>
      </c>
      <c r="BW631" s="1" t="s">
        <v>736</v>
      </c>
      <c r="CK631" s="1">
        <v>28524.0</v>
      </c>
      <c r="CL631" s="1" t="s">
        <v>232</v>
      </c>
      <c r="CM631" s="1">
        <v>32000.0</v>
      </c>
      <c r="CN631" s="1" t="s">
        <v>237</v>
      </c>
      <c r="CO631" s="1" t="s">
        <v>237</v>
      </c>
      <c r="CP631" s="1" t="s">
        <v>237</v>
      </c>
      <c r="CQ631" s="1" t="s">
        <v>361</v>
      </c>
      <c r="CR631" s="1" t="s">
        <v>216</v>
      </c>
      <c r="CS631" s="1" t="s">
        <v>238</v>
      </c>
      <c r="CT631" s="1" t="s">
        <v>265</v>
      </c>
      <c r="CZ631" s="1" t="s">
        <v>391</v>
      </c>
      <c r="DA631" s="1" t="s">
        <v>4412</v>
      </c>
      <c r="DB631" s="1" t="s">
        <v>286</v>
      </c>
      <c r="DC631" s="1" t="s">
        <v>244</v>
      </c>
      <c r="DD631" s="1" t="s">
        <v>244</v>
      </c>
      <c r="DE631" s="1">
        <v>5.0</v>
      </c>
      <c r="DF631" s="1">
        <v>4.0</v>
      </c>
      <c r="DG631" s="1">
        <v>5.0</v>
      </c>
      <c r="DH631" s="1">
        <v>4.0</v>
      </c>
      <c r="DI631" s="1">
        <v>5.0</v>
      </c>
      <c r="DJ631" s="1">
        <v>5.0</v>
      </c>
      <c r="DK631" s="1">
        <v>4.0</v>
      </c>
      <c r="DL631" s="1">
        <v>4.0</v>
      </c>
      <c r="DN631" s="1">
        <v>3.0</v>
      </c>
      <c r="DO631" s="1">
        <v>4.0</v>
      </c>
      <c r="DP631" s="1">
        <v>3.0</v>
      </c>
      <c r="DQ631" s="1">
        <v>1.0</v>
      </c>
      <c r="DS631" s="1">
        <v>5.0</v>
      </c>
      <c r="DT631" s="1">
        <v>5.0</v>
      </c>
      <c r="DV631" s="1" t="s">
        <v>216</v>
      </c>
      <c r="DX631" s="1" t="s">
        <v>269</v>
      </c>
      <c r="DY631" s="1" t="s">
        <v>269</v>
      </c>
      <c r="DZ631" s="1" t="s">
        <v>1184</v>
      </c>
      <c r="EA631" s="1" t="s">
        <v>246</v>
      </c>
      <c r="ED631" s="1" t="s">
        <v>246</v>
      </c>
      <c r="EE631" s="1" t="s">
        <v>294</v>
      </c>
      <c r="FP631" s="1" t="s">
        <v>240</v>
      </c>
      <c r="FQ631" s="1" t="s">
        <v>296</v>
      </c>
      <c r="FS631" s="1" t="s">
        <v>297</v>
      </c>
      <c r="FT631" s="1">
        <v>4.0</v>
      </c>
      <c r="FU631" s="1" t="s">
        <v>415</v>
      </c>
      <c r="FV631" s="1" t="s">
        <v>3106</v>
      </c>
      <c r="FW631" s="1" t="s">
        <v>223</v>
      </c>
      <c r="FX631" s="1" t="s">
        <v>293</v>
      </c>
      <c r="FZ631" s="1" t="s">
        <v>5403</v>
      </c>
      <c r="GB631" s="1" t="s">
        <v>228</v>
      </c>
      <c r="GC631" s="1" t="s">
        <v>216</v>
      </c>
      <c r="GE631" s="1" t="s">
        <v>736</v>
      </c>
      <c r="GF631" s="1">
        <v>4.0</v>
      </c>
      <c r="GG631" s="1" t="s">
        <v>216</v>
      </c>
      <c r="GH631" s="1" t="s">
        <v>216</v>
      </c>
      <c r="GK631" s="1" t="s">
        <v>326</v>
      </c>
      <c r="GL631" s="1" t="s">
        <v>286</v>
      </c>
      <c r="GP631" s="1">
        <v>5.0</v>
      </c>
      <c r="GQ631" s="1">
        <v>5.0</v>
      </c>
      <c r="GR631" s="1">
        <v>5.0</v>
      </c>
      <c r="GS631" s="1">
        <v>4.0</v>
      </c>
      <c r="GT631" s="1">
        <v>4.0</v>
      </c>
      <c r="GX631" s="1">
        <v>5.0</v>
      </c>
      <c r="GY631" s="1">
        <v>2.0</v>
      </c>
      <c r="GZ631" s="1">
        <v>5.0</v>
      </c>
      <c r="HA631" s="1" t="s">
        <v>305</v>
      </c>
      <c r="HB631" s="1" t="s">
        <v>5404</v>
      </c>
      <c r="HC631" s="1" t="s">
        <v>5405</v>
      </c>
      <c r="HE631" s="1" t="s">
        <v>5406</v>
      </c>
      <c r="HI631" s="1" t="s">
        <v>5407</v>
      </c>
      <c r="HJ631" s="1" t="s">
        <v>232</v>
      </c>
      <c r="HK631" s="1" t="s">
        <v>232</v>
      </c>
      <c r="HL631" s="1" t="s">
        <v>336</v>
      </c>
      <c r="HM631" s="1" t="s">
        <v>216</v>
      </c>
      <c r="HN631" s="1" t="s">
        <v>216</v>
      </c>
      <c r="HO631" s="1" t="s">
        <v>232</v>
      </c>
      <c r="HP631" s="1" t="s">
        <v>5408</v>
      </c>
      <c r="HQ631" s="1" t="s">
        <v>5409</v>
      </c>
    </row>
    <row r="632" ht="15.75" customHeight="1">
      <c r="A632" s="2">
        <v>43235.6815162037</v>
      </c>
      <c r="D632" s="1">
        <v>1.7823270512E10</v>
      </c>
      <c r="E632" s="1" t="s">
        <v>215</v>
      </c>
      <c r="F632" s="1" t="s">
        <v>232</v>
      </c>
      <c r="H632" s="1">
        <v>2015.0</v>
      </c>
      <c r="I632" s="1" t="s">
        <v>218</v>
      </c>
      <c r="J632" s="1" t="s">
        <v>973</v>
      </c>
      <c r="K632" s="1" t="s">
        <v>220</v>
      </c>
      <c r="AY632" s="1" t="s">
        <v>216</v>
      </c>
      <c r="AZ632" s="1" t="s">
        <v>221</v>
      </c>
      <c r="BB632" s="1" t="s">
        <v>222</v>
      </c>
      <c r="BD632" s="1" t="s">
        <v>223</v>
      </c>
      <c r="BE632" s="1" t="s">
        <v>764</v>
      </c>
      <c r="BG632" s="1" t="s">
        <v>216</v>
      </c>
      <c r="BJ632" s="1">
        <v>31.0</v>
      </c>
      <c r="BK632" s="1" t="s">
        <v>216</v>
      </c>
      <c r="BL632" s="1" t="s">
        <v>2374</v>
      </c>
      <c r="BM632" s="1" t="s">
        <v>5410</v>
      </c>
      <c r="BN632" s="1" t="s">
        <v>2376</v>
      </c>
      <c r="BO632" s="1" t="s">
        <v>319</v>
      </c>
      <c r="BP632" s="1" t="s">
        <v>232</v>
      </c>
      <c r="BQ632" s="1" t="s">
        <v>5411</v>
      </c>
      <c r="BR632" s="1" t="s">
        <v>721</v>
      </c>
      <c r="BS632" s="1" t="s">
        <v>5412</v>
      </c>
      <c r="BV632" s="1" t="s">
        <v>232</v>
      </c>
      <c r="BW632" s="1" t="s">
        <v>1242</v>
      </c>
      <c r="CK632" s="1">
        <v>32500.0</v>
      </c>
      <c r="CL632" s="1" t="s">
        <v>232</v>
      </c>
      <c r="CM632" s="1">
        <v>32500.0</v>
      </c>
      <c r="CN632" s="1" t="s">
        <v>361</v>
      </c>
      <c r="CO632" s="1" t="s">
        <v>237</v>
      </c>
      <c r="CP632" s="1" t="s">
        <v>361</v>
      </c>
      <c r="CQ632" s="1" t="s">
        <v>237</v>
      </c>
      <c r="CR632" s="1" t="s">
        <v>216</v>
      </c>
      <c r="CS632" s="1" t="s">
        <v>238</v>
      </c>
      <c r="CT632" s="1" t="s">
        <v>265</v>
      </c>
      <c r="CU632" s="1" t="s">
        <v>239</v>
      </c>
      <c r="CV632" s="1" t="s">
        <v>239</v>
      </c>
      <c r="CW632" s="1" t="s">
        <v>239</v>
      </c>
      <c r="CX632" s="1" t="s">
        <v>239</v>
      </c>
      <c r="CZ632" s="1" t="s">
        <v>470</v>
      </c>
      <c r="DA632" s="1" t="s">
        <v>1131</v>
      </c>
      <c r="DB632" s="1" t="s">
        <v>243</v>
      </c>
      <c r="DC632" s="1" t="s">
        <v>244</v>
      </c>
      <c r="DD632" s="1" t="s">
        <v>244</v>
      </c>
      <c r="DE632" s="1">
        <v>4.0</v>
      </c>
      <c r="DF632" s="1">
        <v>2.0</v>
      </c>
      <c r="DG632" s="1">
        <v>5.0</v>
      </c>
      <c r="DH632" s="1">
        <v>4.0</v>
      </c>
      <c r="DI632" s="1">
        <v>5.0</v>
      </c>
      <c r="DJ632" s="1">
        <v>5.0</v>
      </c>
      <c r="DK632" s="1">
        <v>3.0</v>
      </c>
      <c r="DL632" s="1">
        <v>3.0</v>
      </c>
      <c r="DO632" s="1">
        <v>4.0</v>
      </c>
      <c r="DP632" s="1">
        <v>2.0</v>
      </c>
      <c r="DQ632" s="1">
        <v>2.0</v>
      </c>
      <c r="DR632" s="1">
        <v>2.0</v>
      </c>
      <c r="DS632" s="1">
        <v>3.0</v>
      </c>
      <c r="DV632" s="1" t="s">
        <v>216</v>
      </c>
      <c r="DX632" s="1" t="s">
        <v>269</v>
      </c>
      <c r="DY632" s="1" t="s">
        <v>269</v>
      </c>
      <c r="DZ632" s="1" t="s">
        <v>5413</v>
      </c>
      <c r="GZ632" s="1">
        <v>4.0</v>
      </c>
      <c r="HA632" s="1" t="s">
        <v>247</v>
      </c>
      <c r="HB632" s="1" t="s">
        <v>5414</v>
      </c>
      <c r="HC632" s="1" t="s">
        <v>5415</v>
      </c>
      <c r="HD632" s="1" t="s">
        <v>1046</v>
      </c>
      <c r="HE632" s="1" t="s">
        <v>2695</v>
      </c>
      <c r="HI632" s="1" t="s">
        <v>5416</v>
      </c>
      <c r="HJ632" s="1" t="s">
        <v>216</v>
      </c>
      <c r="HK632" s="1" t="s">
        <v>216</v>
      </c>
      <c r="HM632" s="1" t="s">
        <v>232</v>
      </c>
      <c r="HN632" s="1" t="s">
        <v>216</v>
      </c>
      <c r="HO632" s="1" t="s">
        <v>232</v>
      </c>
      <c r="HP632" s="1" t="s">
        <v>5417</v>
      </c>
    </row>
    <row r="633" ht="15.75" customHeight="1">
      <c r="A633" s="2">
        <v>43236.75913194445</v>
      </c>
      <c r="D633" s="1">
        <v>1.7831651508E10</v>
      </c>
      <c r="E633" s="1" t="s">
        <v>215</v>
      </c>
      <c r="F633" s="1" t="s">
        <v>232</v>
      </c>
      <c r="H633" s="1">
        <v>2016.0</v>
      </c>
      <c r="I633" s="1" t="s">
        <v>635</v>
      </c>
      <c r="J633" s="1" t="s">
        <v>973</v>
      </c>
      <c r="K633" s="1" t="s">
        <v>312</v>
      </c>
      <c r="L633" s="1" t="s">
        <v>232</v>
      </c>
      <c r="M633" s="1">
        <v>18.0</v>
      </c>
      <c r="N633" s="1" t="s">
        <v>216</v>
      </c>
      <c r="P633" s="1" t="s">
        <v>975</v>
      </c>
      <c r="AY633" s="1" t="s">
        <v>232</v>
      </c>
      <c r="EE633" s="1" t="s">
        <v>294</v>
      </c>
      <c r="FP633" s="1" t="s">
        <v>325</v>
      </c>
      <c r="FQ633" s="1" t="s">
        <v>296</v>
      </c>
      <c r="FS633" s="1" t="s">
        <v>297</v>
      </c>
      <c r="FT633" s="1">
        <v>4.0</v>
      </c>
      <c r="FU633" s="1" t="s">
        <v>298</v>
      </c>
      <c r="FV633" s="1" t="s">
        <v>5418</v>
      </c>
      <c r="FW633" s="1" t="s">
        <v>223</v>
      </c>
      <c r="FX633" s="1" t="s">
        <v>224</v>
      </c>
      <c r="FZ633" s="1" t="s">
        <v>5419</v>
      </c>
      <c r="GB633" s="1" t="s">
        <v>228</v>
      </c>
      <c r="GC633" s="1" t="s">
        <v>216</v>
      </c>
      <c r="GE633" s="1" t="s">
        <v>3713</v>
      </c>
      <c r="GF633" s="1">
        <v>4.0</v>
      </c>
      <c r="GG633" s="1" t="s">
        <v>216</v>
      </c>
      <c r="GH633" s="1" t="s">
        <v>216</v>
      </c>
      <c r="GK633" s="1" t="s">
        <v>1568</v>
      </c>
      <c r="GL633" s="1" t="s">
        <v>401</v>
      </c>
      <c r="GM633" s="1">
        <v>17100.0</v>
      </c>
      <c r="GN633" s="1" t="s">
        <v>216</v>
      </c>
      <c r="GO633" s="1">
        <v>17100.0</v>
      </c>
      <c r="GY633" s="1">
        <v>1.0</v>
      </c>
      <c r="GZ633" s="1">
        <v>3.0</v>
      </c>
      <c r="HA633" s="1" t="s">
        <v>270</v>
      </c>
      <c r="HB633" s="1" t="s">
        <v>3127</v>
      </c>
      <c r="HC633" s="1" t="s">
        <v>3127</v>
      </c>
      <c r="HD633" s="1" t="s">
        <v>3127</v>
      </c>
      <c r="HE633" s="1" t="s">
        <v>844</v>
      </c>
      <c r="HJ633" s="1" t="s">
        <v>216</v>
      </c>
      <c r="HK633" s="1" t="s">
        <v>216</v>
      </c>
      <c r="HM633" s="1" t="s">
        <v>216</v>
      </c>
      <c r="HN633" s="1" t="s">
        <v>216</v>
      </c>
      <c r="HO633" s="1" t="s">
        <v>232</v>
      </c>
    </row>
    <row r="634" ht="15.75" customHeight="1">
      <c r="A634" s="2">
        <v>43237.42958333333</v>
      </c>
      <c r="D634" s="1">
        <v>1.7994200832E10</v>
      </c>
      <c r="E634" s="1" t="s">
        <v>350</v>
      </c>
      <c r="F634" s="1" t="s">
        <v>232</v>
      </c>
      <c r="H634" s="1">
        <v>2017.0</v>
      </c>
      <c r="I634" s="1" t="s">
        <v>635</v>
      </c>
      <c r="J634" s="1" t="s">
        <v>973</v>
      </c>
      <c r="K634" s="1" t="s">
        <v>220</v>
      </c>
      <c r="AY634" s="1" t="s">
        <v>216</v>
      </c>
      <c r="AZ634" s="1" t="s">
        <v>457</v>
      </c>
      <c r="BA634" s="1" t="s">
        <v>458</v>
      </c>
      <c r="BB634" s="1" t="s">
        <v>222</v>
      </c>
      <c r="BD634" s="1" t="s">
        <v>223</v>
      </c>
      <c r="BE634" s="1" t="s">
        <v>293</v>
      </c>
      <c r="BG634" s="1" t="s">
        <v>216</v>
      </c>
      <c r="BJ634" s="1">
        <v>8.0</v>
      </c>
      <c r="BK634" s="1" t="s">
        <v>216</v>
      </c>
      <c r="BL634" s="1" t="s">
        <v>5420</v>
      </c>
      <c r="BN634" s="1" t="s">
        <v>5421</v>
      </c>
      <c r="BO634" s="1" t="s">
        <v>258</v>
      </c>
      <c r="BP634" s="1" t="s">
        <v>216</v>
      </c>
      <c r="BR634" s="1" t="s">
        <v>5422</v>
      </c>
      <c r="BS634" s="1" t="s">
        <v>5423</v>
      </c>
      <c r="BV634" s="1" t="s">
        <v>232</v>
      </c>
      <c r="BW634" s="1" t="s">
        <v>1003</v>
      </c>
      <c r="CL634" s="1" t="s">
        <v>232</v>
      </c>
      <c r="CN634" s="1" t="s">
        <v>237</v>
      </c>
      <c r="CO634" s="1" t="s">
        <v>237</v>
      </c>
      <c r="CP634" s="1" t="s">
        <v>237</v>
      </c>
      <c r="CQ634" s="1" t="s">
        <v>237</v>
      </c>
      <c r="CR634" s="1" t="s">
        <v>216</v>
      </c>
      <c r="CS634" s="1" t="s">
        <v>238</v>
      </c>
      <c r="CT634" s="1" t="s">
        <v>239</v>
      </c>
      <c r="CU634" s="1" t="s">
        <v>239</v>
      </c>
      <c r="CV634" s="1" t="s">
        <v>239</v>
      </c>
      <c r="CW634" s="1" t="s">
        <v>239</v>
      </c>
      <c r="CX634" s="1" t="s">
        <v>239</v>
      </c>
      <c r="CZ634" s="1" t="s">
        <v>241</v>
      </c>
      <c r="DA634" s="1" t="s">
        <v>2364</v>
      </c>
      <c r="DB634" s="1" t="s">
        <v>243</v>
      </c>
      <c r="DC634" s="1" t="s">
        <v>328</v>
      </c>
      <c r="DD634" s="1" t="s">
        <v>244</v>
      </c>
      <c r="DE634" s="1">
        <v>5.0</v>
      </c>
      <c r="DF634" s="1">
        <v>4.0</v>
      </c>
      <c r="DG634" s="1">
        <v>5.0</v>
      </c>
      <c r="DH634" s="1">
        <v>4.0</v>
      </c>
      <c r="DI634" s="1">
        <v>4.0</v>
      </c>
      <c r="DJ634" s="1">
        <v>4.0</v>
      </c>
      <c r="DK634" s="1">
        <v>2.0</v>
      </c>
      <c r="DM634" s="1">
        <v>1.0</v>
      </c>
      <c r="DN634" s="1">
        <v>0.0</v>
      </c>
      <c r="DO634" s="1">
        <v>0.0</v>
      </c>
      <c r="DP634" s="1">
        <v>0.0</v>
      </c>
      <c r="DQ634" s="1">
        <v>0.0</v>
      </c>
      <c r="DR634" s="1">
        <v>0.0</v>
      </c>
      <c r="DS634" s="1">
        <v>3.0</v>
      </c>
      <c r="DT634" s="1">
        <v>3.0</v>
      </c>
      <c r="DU634" s="1">
        <v>2.0</v>
      </c>
      <c r="DV634" s="1" t="s">
        <v>216</v>
      </c>
      <c r="DX634" s="1" t="s">
        <v>269</v>
      </c>
      <c r="DY634" s="1" t="s">
        <v>269</v>
      </c>
      <c r="DZ634" s="1" t="s">
        <v>5424</v>
      </c>
      <c r="EA634" s="1" t="s">
        <v>246</v>
      </c>
      <c r="EB634" s="1" t="s">
        <v>246</v>
      </c>
      <c r="EC634" s="1" t="s">
        <v>246</v>
      </c>
      <c r="ED634" s="1" t="s">
        <v>246</v>
      </c>
      <c r="GZ634" s="1">
        <v>4.0</v>
      </c>
      <c r="HA634" s="1" t="s">
        <v>305</v>
      </c>
      <c r="HB634" s="1" t="s">
        <v>5425</v>
      </c>
      <c r="HC634" s="1" t="s">
        <v>5426</v>
      </c>
      <c r="HD634" s="1" t="s">
        <v>5427</v>
      </c>
      <c r="HI634" s="1" t="s">
        <v>5428</v>
      </c>
      <c r="HJ634" s="1" t="s">
        <v>216</v>
      </c>
      <c r="HK634" s="1" t="s">
        <v>232</v>
      </c>
      <c r="HL634" s="1" t="s">
        <v>430</v>
      </c>
      <c r="HM634" s="1" t="s">
        <v>216</v>
      </c>
      <c r="HN634" s="1" t="s">
        <v>216</v>
      </c>
      <c r="HO634" s="1" t="s">
        <v>232</v>
      </c>
      <c r="HP634" s="1" t="s">
        <v>5429</v>
      </c>
    </row>
    <row r="635" ht="15.75" customHeight="1">
      <c r="A635" s="2">
        <v>43237.628113425926</v>
      </c>
      <c r="D635" s="1">
        <v>1.7890833144E10</v>
      </c>
      <c r="E635" s="1" t="s">
        <v>215</v>
      </c>
      <c r="F635" s="1" t="s">
        <v>232</v>
      </c>
      <c r="H635" s="1">
        <v>2015.0</v>
      </c>
      <c r="I635" s="1" t="s">
        <v>635</v>
      </c>
      <c r="J635" s="1" t="s">
        <v>219</v>
      </c>
      <c r="K635" s="1" t="s">
        <v>220</v>
      </c>
      <c r="AY635" s="1" t="s">
        <v>232</v>
      </c>
      <c r="AZ635" s="1" t="s">
        <v>221</v>
      </c>
      <c r="BB635" s="1" t="s">
        <v>222</v>
      </c>
      <c r="BD635" s="1" t="s">
        <v>223</v>
      </c>
      <c r="BE635" s="1" t="s">
        <v>2006</v>
      </c>
      <c r="BG635" s="1" t="s">
        <v>216</v>
      </c>
      <c r="BJ635" s="1">
        <v>4.0</v>
      </c>
      <c r="BK635" s="1" t="s">
        <v>216</v>
      </c>
      <c r="BL635" s="1" t="s">
        <v>5430</v>
      </c>
      <c r="BM635" s="1" t="s">
        <v>5431</v>
      </c>
      <c r="BN635" s="1" t="s">
        <v>5432</v>
      </c>
      <c r="BO635" s="1" t="s">
        <v>258</v>
      </c>
      <c r="BP635" s="1" t="s">
        <v>232</v>
      </c>
      <c r="BQ635" s="1" t="s">
        <v>5433</v>
      </c>
      <c r="BR635" s="1" t="s">
        <v>1598</v>
      </c>
      <c r="BS635" s="1" t="s">
        <v>5434</v>
      </c>
      <c r="BT635" s="1">
        <v>2.48239903E8</v>
      </c>
      <c r="BU635" s="1" t="s">
        <v>5435</v>
      </c>
      <c r="BV635" s="1" t="s">
        <v>232</v>
      </c>
      <c r="BW635" s="1" t="s">
        <v>943</v>
      </c>
      <c r="CE635" s="1" t="s">
        <v>5436</v>
      </c>
      <c r="CF635" s="1" t="s">
        <v>5437</v>
      </c>
      <c r="CG635" s="1" t="s">
        <v>844</v>
      </c>
      <c r="CK635" s="1">
        <v>32000.0</v>
      </c>
      <c r="CL635" s="1" t="s">
        <v>232</v>
      </c>
      <c r="CM635" s="1">
        <v>34000.0</v>
      </c>
      <c r="CN635" s="1" t="s">
        <v>361</v>
      </c>
      <c r="CO635" s="1" t="s">
        <v>237</v>
      </c>
      <c r="CP635" s="1" t="s">
        <v>361</v>
      </c>
      <c r="CQ635" s="1" t="s">
        <v>361</v>
      </c>
      <c r="CR635" s="1" t="s">
        <v>232</v>
      </c>
      <c r="CS635" s="1" t="s">
        <v>238</v>
      </c>
      <c r="CT635" s="1" t="s">
        <v>238</v>
      </c>
      <c r="CU635" s="1" t="s">
        <v>239</v>
      </c>
      <c r="CV635" s="1" t="s">
        <v>239</v>
      </c>
      <c r="CW635" s="1" t="s">
        <v>239</v>
      </c>
      <c r="CX635" s="1" t="s">
        <v>239</v>
      </c>
      <c r="CZ635" s="1" t="s">
        <v>391</v>
      </c>
      <c r="DA635" s="1" t="s">
        <v>2418</v>
      </c>
      <c r="DB635" s="1" t="s">
        <v>401</v>
      </c>
      <c r="DC635" s="1" t="s">
        <v>244</v>
      </c>
      <c r="DD635" s="1" t="s">
        <v>244</v>
      </c>
      <c r="DE635" s="1">
        <v>1.0</v>
      </c>
      <c r="DF635" s="1">
        <v>4.0</v>
      </c>
      <c r="DG635" s="1">
        <v>3.0</v>
      </c>
      <c r="DH635" s="1">
        <v>3.0</v>
      </c>
      <c r="DI635" s="1">
        <v>5.0</v>
      </c>
      <c r="DJ635" s="1">
        <v>4.0</v>
      </c>
      <c r="DK635" s="1">
        <v>2.0</v>
      </c>
      <c r="DL635" s="1">
        <v>2.0</v>
      </c>
      <c r="DM635" s="1">
        <v>2.0</v>
      </c>
      <c r="DN635" s="1">
        <v>2.0</v>
      </c>
      <c r="DO635" s="1">
        <v>2.0</v>
      </c>
      <c r="DP635" s="1">
        <v>3.0</v>
      </c>
      <c r="DQ635" s="1">
        <v>1.0</v>
      </c>
      <c r="DS635" s="1">
        <v>4.0</v>
      </c>
      <c r="DT635" s="1">
        <v>4.0</v>
      </c>
      <c r="DV635" s="1" t="s">
        <v>216</v>
      </c>
      <c r="DX635" s="1" t="s">
        <v>268</v>
      </c>
      <c r="DY635" s="1" t="s">
        <v>269</v>
      </c>
      <c r="DZ635" s="1" t="s">
        <v>3800</v>
      </c>
      <c r="EE635" s="1" t="s">
        <v>294</v>
      </c>
      <c r="FP635" s="1" t="s">
        <v>240</v>
      </c>
      <c r="FQ635" s="1" t="s">
        <v>296</v>
      </c>
      <c r="FS635" s="1" t="s">
        <v>222</v>
      </c>
      <c r="FU635" s="1" t="s">
        <v>2725</v>
      </c>
      <c r="FV635" s="1" t="s">
        <v>5438</v>
      </c>
      <c r="FW635" s="1" t="s">
        <v>223</v>
      </c>
      <c r="FX635" s="1" t="s">
        <v>2006</v>
      </c>
      <c r="FZ635" s="1" t="s">
        <v>5439</v>
      </c>
      <c r="GA635" s="1" t="s">
        <v>5440</v>
      </c>
      <c r="GB635" s="1" t="s">
        <v>228</v>
      </c>
      <c r="GC635" s="1" t="s">
        <v>216</v>
      </c>
      <c r="GE635" s="1" t="s">
        <v>517</v>
      </c>
      <c r="GF635" s="1">
        <v>18.0</v>
      </c>
      <c r="GG635" s="1" t="s">
        <v>232</v>
      </c>
      <c r="GH635" s="1" t="s">
        <v>216</v>
      </c>
      <c r="GK635" s="1" t="s">
        <v>326</v>
      </c>
      <c r="GL635" s="1" t="s">
        <v>419</v>
      </c>
      <c r="GM635" s="1">
        <v>29000.0</v>
      </c>
      <c r="GN635" s="1" t="s">
        <v>216</v>
      </c>
      <c r="GO635" s="1">
        <v>31900.0</v>
      </c>
      <c r="GP635" s="1">
        <v>2.0</v>
      </c>
      <c r="GX635" s="1">
        <v>5.0</v>
      </c>
      <c r="GY635" s="1">
        <v>1.0</v>
      </c>
      <c r="GZ635" s="1">
        <v>3.0</v>
      </c>
      <c r="HA635" s="1" t="s">
        <v>270</v>
      </c>
      <c r="HJ635" s="1" t="s">
        <v>216</v>
      </c>
      <c r="HK635" s="1" t="s">
        <v>216</v>
      </c>
      <c r="HM635" s="1" t="s">
        <v>216</v>
      </c>
      <c r="HN635" s="1" t="s">
        <v>216</v>
      </c>
      <c r="HO635" s="1" t="s">
        <v>232</v>
      </c>
    </row>
    <row r="636" ht="15.75" customHeight="1">
      <c r="A636" s="2">
        <v>43237.63025462963</v>
      </c>
      <c r="D636" s="1">
        <v>1.788523052E10</v>
      </c>
      <c r="E636" s="1" t="s">
        <v>215</v>
      </c>
      <c r="F636" s="1" t="s">
        <v>232</v>
      </c>
      <c r="H636" s="1">
        <v>2016.0</v>
      </c>
      <c r="I636" s="1" t="s">
        <v>218</v>
      </c>
      <c r="J636" s="1" t="s">
        <v>219</v>
      </c>
      <c r="K636" s="1" t="s">
        <v>220</v>
      </c>
      <c r="AY636" s="1" t="s">
        <v>216</v>
      </c>
      <c r="AZ636" s="1" t="s">
        <v>221</v>
      </c>
      <c r="BB636" s="1" t="s">
        <v>222</v>
      </c>
      <c r="BD636" s="1" t="s">
        <v>223</v>
      </c>
      <c r="BE636" s="1" t="s">
        <v>293</v>
      </c>
      <c r="BG636" s="1" t="s">
        <v>216</v>
      </c>
      <c r="BJ636" s="1">
        <v>20.0</v>
      </c>
      <c r="BK636" s="1" t="s">
        <v>216</v>
      </c>
      <c r="BL636" s="1" t="s">
        <v>5441</v>
      </c>
      <c r="BM636" s="1" t="s">
        <v>5442</v>
      </c>
      <c r="BN636" s="1" t="s">
        <v>5443</v>
      </c>
      <c r="BO636" s="1" t="s">
        <v>376</v>
      </c>
      <c r="BP636" s="1" t="s">
        <v>216</v>
      </c>
      <c r="BR636" s="1" t="s">
        <v>354</v>
      </c>
      <c r="BS636" s="1" t="s">
        <v>5444</v>
      </c>
      <c r="BV636" s="1" t="s">
        <v>232</v>
      </c>
      <c r="BW636" s="1" t="s">
        <v>736</v>
      </c>
      <c r="CE636" s="1" t="s">
        <v>359</v>
      </c>
      <c r="CF636" s="1" t="s">
        <v>280</v>
      </c>
      <c r="CG636" s="1" t="s">
        <v>5445</v>
      </c>
      <c r="CK636" s="1">
        <v>32000.0</v>
      </c>
      <c r="CL636" s="1" t="s">
        <v>216</v>
      </c>
      <c r="CM636" s="1">
        <v>32000.0</v>
      </c>
      <c r="CN636" s="1" t="s">
        <v>237</v>
      </c>
      <c r="CO636" s="1" t="s">
        <v>237</v>
      </c>
      <c r="CP636" s="1" t="s">
        <v>237</v>
      </c>
      <c r="CQ636" s="1" t="s">
        <v>361</v>
      </c>
      <c r="CR636" s="1" t="s">
        <v>232</v>
      </c>
      <c r="CS636" s="1" t="s">
        <v>238</v>
      </c>
      <c r="CT636" s="1" t="s">
        <v>238</v>
      </c>
      <c r="CU636" s="1" t="s">
        <v>239</v>
      </c>
      <c r="CV636" s="1" t="s">
        <v>436</v>
      </c>
      <c r="CW636" s="1" t="s">
        <v>239</v>
      </c>
      <c r="CX636" s="1" t="s">
        <v>239</v>
      </c>
      <c r="CY636" s="1" t="s">
        <v>362</v>
      </c>
      <c r="CZ636" s="1" t="s">
        <v>363</v>
      </c>
      <c r="DA636" s="1" t="s">
        <v>1558</v>
      </c>
      <c r="DB636" s="1" t="s">
        <v>243</v>
      </c>
      <c r="DC636" s="1" t="s">
        <v>244</v>
      </c>
      <c r="DD636" s="1" t="s">
        <v>244</v>
      </c>
      <c r="DE636" s="1">
        <v>5.0</v>
      </c>
      <c r="DF636" s="1">
        <v>5.0</v>
      </c>
      <c r="DG636" s="1">
        <v>5.0</v>
      </c>
      <c r="DH636" s="1">
        <v>4.0</v>
      </c>
      <c r="DI636" s="1">
        <v>5.0</v>
      </c>
      <c r="DJ636" s="1">
        <v>5.0</v>
      </c>
      <c r="DK636" s="1">
        <v>3.0</v>
      </c>
      <c r="DL636" s="1">
        <v>3.0</v>
      </c>
      <c r="DO636" s="1">
        <v>5.0</v>
      </c>
      <c r="DP636" s="1">
        <v>4.0</v>
      </c>
      <c r="DS636" s="1">
        <v>4.0</v>
      </c>
      <c r="DT636" s="1">
        <v>3.0</v>
      </c>
      <c r="DU636" s="1">
        <v>3.0</v>
      </c>
      <c r="DV636" s="1" t="s">
        <v>216</v>
      </c>
      <c r="DX636" s="1" t="s">
        <v>269</v>
      </c>
      <c r="DY636" s="1" t="s">
        <v>384</v>
      </c>
      <c r="EC636" s="1" t="s">
        <v>246</v>
      </c>
      <c r="GZ636" s="1">
        <v>4.0</v>
      </c>
      <c r="HA636" s="1" t="s">
        <v>247</v>
      </c>
      <c r="HC636" s="1" t="s">
        <v>5446</v>
      </c>
      <c r="HD636" s="1" t="s">
        <v>5447</v>
      </c>
      <c r="HJ636" s="1" t="s">
        <v>216</v>
      </c>
      <c r="HK636" s="1" t="s">
        <v>216</v>
      </c>
      <c r="HM636" s="1" t="s">
        <v>216</v>
      </c>
      <c r="HN636" s="1" t="s">
        <v>216</v>
      </c>
      <c r="HO636" s="1" t="s">
        <v>232</v>
      </c>
      <c r="HP636" s="1" t="s">
        <v>5448</v>
      </c>
    </row>
    <row r="637" ht="15.75" customHeight="1">
      <c r="A637" s="2">
        <v>43237.636030092595</v>
      </c>
      <c r="D637" s="1">
        <v>1.7938418068E10</v>
      </c>
      <c r="E637" s="1" t="s">
        <v>215</v>
      </c>
      <c r="F637" s="1" t="s">
        <v>232</v>
      </c>
      <c r="H637" s="1">
        <v>2016.0</v>
      </c>
      <c r="I637" s="1" t="s">
        <v>218</v>
      </c>
      <c r="J637" s="1" t="s">
        <v>219</v>
      </c>
      <c r="K637" s="1" t="s">
        <v>220</v>
      </c>
      <c r="AY637" s="1" t="s">
        <v>216</v>
      </c>
      <c r="AZ637" s="1" t="s">
        <v>221</v>
      </c>
      <c r="BB637" s="1" t="s">
        <v>222</v>
      </c>
      <c r="BD637" s="1" t="s">
        <v>223</v>
      </c>
      <c r="BE637" s="1" t="s">
        <v>764</v>
      </c>
      <c r="BG637" s="1" t="s">
        <v>216</v>
      </c>
      <c r="BJ637" s="1">
        <v>18.0</v>
      </c>
      <c r="BK637" s="1" t="s">
        <v>216</v>
      </c>
      <c r="BL637" s="1" t="s">
        <v>5449</v>
      </c>
      <c r="BM637" s="1" t="s">
        <v>5450</v>
      </c>
      <c r="BN637" s="1" t="s">
        <v>5451</v>
      </c>
      <c r="BO637" s="1" t="s">
        <v>302</v>
      </c>
      <c r="BP637" s="1" t="s">
        <v>216</v>
      </c>
      <c r="BR637" s="1" t="s">
        <v>229</v>
      </c>
      <c r="BS637" s="1" t="s">
        <v>5452</v>
      </c>
      <c r="BU637" s="1" t="s">
        <v>5453</v>
      </c>
      <c r="BV637" s="1" t="s">
        <v>232</v>
      </c>
      <c r="BW637" s="1" t="s">
        <v>303</v>
      </c>
      <c r="CE637" s="1" t="s">
        <v>380</v>
      </c>
      <c r="CF637" s="1" t="s">
        <v>4087</v>
      </c>
      <c r="CG637" s="1" t="s">
        <v>5454</v>
      </c>
      <c r="CL637" s="1" t="s">
        <v>216</v>
      </c>
      <c r="CN637" s="1" t="s">
        <v>237</v>
      </c>
      <c r="CO637" s="1" t="s">
        <v>237</v>
      </c>
      <c r="CP637" s="1" t="s">
        <v>237</v>
      </c>
      <c r="CQ637" s="1" t="s">
        <v>237</v>
      </c>
      <c r="CR637" s="1" t="s">
        <v>216</v>
      </c>
      <c r="CS637" s="1" t="s">
        <v>238</v>
      </c>
      <c r="CT637" s="1" t="s">
        <v>283</v>
      </c>
      <c r="CY637" s="1" t="s">
        <v>693</v>
      </c>
      <c r="CZ637" s="1" t="s">
        <v>363</v>
      </c>
      <c r="DA637" s="1" t="s">
        <v>5455</v>
      </c>
      <c r="DB637" s="1" t="s">
        <v>383</v>
      </c>
      <c r="DC637" s="1" t="s">
        <v>244</v>
      </c>
      <c r="DD637" s="1" t="s">
        <v>328</v>
      </c>
      <c r="DE637" s="1">
        <v>4.0</v>
      </c>
      <c r="DF637" s="1">
        <v>3.0</v>
      </c>
      <c r="DG637" s="1">
        <v>5.0</v>
      </c>
      <c r="DH637" s="1">
        <v>3.0</v>
      </c>
      <c r="DI637" s="1">
        <v>4.0</v>
      </c>
      <c r="DJ637" s="1">
        <v>4.0</v>
      </c>
      <c r="DN637" s="1">
        <v>1.0</v>
      </c>
      <c r="DO637" s="1">
        <v>5.0</v>
      </c>
      <c r="DP637" s="1">
        <v>3.0</v>
      </c>
      <c r="DQ637" s="1">
        <v>3.0</v>
      </c>
      <c r="DS637" s="1">
        <v>4.0</v>
      </c>
      <c r="DU637" s="1">
        <v>4.0</v>
      </c>
      <c r="DV637" s="1" t="s">
        <v>216</v>
      </c>
      <c r="DX637" s="1" t="s">
        <v>245</v>
      </c>
      <c r="DY637" s="1" t="s">
        <v>245</v>
      </c>
      <c r="EC637" s="1" t="s">
        <v>246</v>
      </c>
      <c r="GZ637" s="1">
        <v>4.0</v>
      </c>
      <c r="HA637" s="1" t="s">
        <v>305</v>
      </c>
      <c r="HM637" s="1" t="s">
        <v>232</v>
      </c>
      <c r="HO637" s="1" t="s">
        <v>232</v>
      </c>
    </row>
    <row r="638" ht="15.75" customHeight="1">
      <c r="A638" s="2">
        <v>43237.64231481482</v>
      </c>
      <c r="D638" s="1">
        <v>1.7771392532E10</v>
      </c>
      <c r="E638" s="1" t="s">
        <v>350</v>
      </c>
      <c r="F638" s="1" t="s">
        <v>216</v>
      </c>
      <c r="G638" s="1" t="s">
        <v>1395</v>
      </c>
      <c r="H638" s="1">
        <v>2017.0</v>
      </c>
      <c r="I638" s="1" t="s">
        <v>218</v>
      </c>
      <c r="J638" s="1" t="s">
        <v>219</v>
      </c>
      <c r="K638" s="1" t="s">
        <v>220</v>
      </c>
      <c r="AY638" s="1" t="s">
        <v>232</v>
      </c>
      <c r="AZ638" s="1" t="s">
        <v>221</v>
      </c>
      <c r="BB638" s="1" t="s">
        <v>222</v>
      </c>
      <c r="BD638" s="1" t="s">
        <v>223</v>
      </c>
      <c r="BE638" s="1" t="s">
        <v>256</v>
      </c>
      <c r="BG638" s="1" t="s">
        <v>216</v>
      </c>
      <c r="BJ638" s="1">
        <v>5.0</v>
      </c>
      <c r="BK638" s="1" t="s">
        <v>216</v>
      </c>
      <c r="BL638" s="1" t="s">
        <v>5456</v>
      </c>
      <c r="BM638" s="1" t="s">
        <v>5457</v>
      </c>
      <c r="BN638" s="1" t="s">
        <v>5458</v>
      </c>
      <c r="BO638" s="1" t="s">
        <v>319</v>
      </c>
      <c r="BP638" s="1" t="s">
        <v>232</v>
      </c>
      <c r="BQ638" s="1" t="s">
        <v>5459</v>
      </c>
      <c r="BR638" s="1" t="s">
        <v>354</v>
      </c>
      <c r="BS638" s="1" t="s">
        <v>5460</v>
      </c>
      <c r="BV638" s="1" t="s">
        <v>232</v>
      </c>
      <c r="BW638" s="1" t="s">
        <v>279</v>
      </c>
      <c r="CE638" s="1" t="s">
        <v>389</v>
      </c>
      <c r="CF638" s="1" t="s">
        <v>389</v>
      </c>
      <c r="CG638" s="1" t="s">
        <v>844</v>
      </c>
      <c r="CK638" s="1">
        <v>29000.0</v>
      </c>
      <c r="CL638" s="1" t="s">
        <v>232</v>
      </c>
      <c r="CM638" s="1">
        <v>31000.0</v>
      </c>
      <c r="CN638" s="1" t="s">
        <v>237</v>
      </c>
      <c r="CO638" s="1" t="s">
        <v>237</v>
      </c>
      <c r="CP638" s="1" t="s">
        <v>237</v>
      </c>
      <c r="CQ638" s="1" t="s">
        <v>237</v>
      </c>
      <c r="CR638" s="1" t="s">
        <v>232</v>
      </c>
      <c r="CS638" s="1" t="s">
        <v>238</v>
      </c>
      <c r="CT638" s="1" t="s">
        <v>238</v>
      </c>
      <c r="CZ638" s="1" t="s">
        <v>470</v>
      </c>
      <c r="DA638" s="1" t="s">
        <v>1546</v>
      </c>
      <c r="DB638" s="1" t="s">
        <v>243</v>
      </c>
      <c r="DC638" s="1" t="s">
        <v>244</v>
      </c>
      <c r="DD638" s="1" t="s">
        <v>244</v>
      </c>
      <c r="DE638" s="1">
        <v>3.0</v>
      </c>
      <c r="DF638" s="1">
        <v>3.0</v>
      </c>
      <c r="DG638" s="1">
        <v>5.0</v>
      </c>
      <c r="DH638" s="1">
        <v>2.0</v>
      </c>
      <c r="DI638" s="1">
        <v>3.0</v>
      </c>
      <c r="DJ638" s="1">
        <v>2.0</v>
      </c>
      <c r="DK638" s="1">
        <v>5.0</v>
      </c>
      <c r="DL638" s="1">
        <v>3.0</v>
      </c>
      <c r="DN638" s="1">
        <v>2.0</v>
      </c>
      <c r="DO638" s="1">
        <v>4.0</v>
      </c>
      <c r="DP638" s="1">
        <v>5.0</v>
      </c>
      <c r="DQ638" s="1">
        <v>5.0</v>
      </c>
      <c r="DS638" s="1">
        <v>5.0</v>
      </c>
      <c r="DT638" s="1">
        <v>2.0</v>
      </c>
      <c r="DU638" s="1">
        <v>2.0</v>
      </c>
      <c r="DV638" s="1" t="s">
        <v>232</v>
      </c>
      <c r="DW638" s="1" t="s">
        <v>5461</v>
      </c>
      <c r="DX638" s="1" t="s">
        <v>245</v>
      </c>
      <c r="DY638" s="1" t="s">
        <v>245</v>
      </c>
      <c r="EE638" s="1" t="s">
        <v>294</v>
      </c>
      <c r="FP638" s="1" t="s">
        <v>693</v>
      </c>
      <c r="FQ638" s="1" t="s">
        <v>296</v>
      </c>
      <c r="FS638" s="1" t="s">
        <v>222</v>
      </c>
      <c r="FU638" s="1" t="s">
        <v>298</v>
      </c>
      <c r="FV638" s="1" t="s">
        <v>5460</v>
      </c>
      <c r="FW638" s="1" t="s">
        <v>223</v>
      </c>
      <c r="FX638" s="1" t="s">
        <v>256</v>
      </c>
      <c r="FZ638" s="1" t="s">
        <v>5462</v>
      </c>
      <c r="GA638" s="1" t="s">
        <v>5463</v>
      </c>
      <c r="GB638" s="1" t="s">
        <v>319</v>
      </c>
      <c r="GC638" s="1" t="s">
        <v>232</v>
      </c>
      <c r="GD638" s="1" t="s">
        <v>5459</v>
      </c>
      <c r="GE638" s="1" t="s">
        <v>279</v>
      </c>
      <c r="GF638" s="1">
        <v>5.0</v>
      </c>
      <c r="GG638" s="1" t="s">
        <v>232</v>
      </c>
      <c r="GH638" s="1" t="s">
        <v>216</v>
      </c>
      <c r="GK638" s="1" t="s">
        <v>326</v>
      </c>
      <c r="GL638" s="1" t="s">
        <v>419</v>
      </c>
      <c r="GY638" s="1">
        <v>2.0</v>
      </c>
      <c r="GZ638" s="1">
        <v>4.0</v>
      </c>
      <c r="HA638" s="1" t="s">
        <v>305</v>
      </c>
      <c r="HJ638" s="1" t="s">
        <v>232</v>
      </c>
      <c r="HK638" s="1" t="s">
        <v>216</v>
      </c>
      <c r="HM638" s="1" t="s">
        <v>232</v>
      </c>
      <c r="HN638" s="1" t="s">
        <v>216</v>
      </c>
      <c r="HO638" s="1" t="s">
        <v>232</v>
      </c>
    </row>
    <row r="639" ht="15.75" customHeight="1">
      <c r="A639" s="2">
        <v>43237.712013888886</v>
      </c>
      <c r="D639" s="1">
        <v>1.7887445504E10</v>
      </c>
      <c r="E639" s="1" t="s">
        <v>215</v>
      </c>
      <c r="F639" s="1" t="s">
        <v>232</v>
      </c>
      <c r="H639" s="1">
        <v>2016.0</v>
      </c>
      <c r="I639" s="1" t="s">
        <v>218</v>
      </c>
      <c r="J639" s="1" t="s">
        <v>219</v>
      </c>
      <c r="K639" s="1" t="s">
        <v>220</v>
      </c>
      <c r="AY639" s="1" t="s">
        <v>216</v>
      </c>
      <c r="AZ639" s="1" t="s">
        <v>221</v>
      </c>
      <c r="BB639" s="1" t="s">
        <v>222</v>
      </c>
      <c r="BD639" s="1" t="s">
        <v>223</v>
      </c>
      <c r="BE639" s="1" t="s">
        <v>256</v>
      </c>
      <c r="BG639" s="1" t="s">
        <v>216</v>
      </c>
      <c r="BJ639" s="1">
        <v>12.0</v>
      </c>
      <c r="BK639" s="1" t="s">
        <v>216</v>
      </c>
      <c r="BL639" s="1" t="s">
        <v>5464</v>
      </c>
      <c r="BM639" s="1" t="s">
        <v>5465</v>
      </c>
      <c r="BN639" s="1" t="s">
        <v>5466</v>
      </c>
      <c r="BO639" s="1" t="s">
        <v>376</v>
      </c>
      <c r="BP639" s="1" t="s">
        <v>232</v>
      </c>
      <c r="BQ639" s="1" t="s">
        <v>5467</v>
      </c>
      <c r="BR639" s="1" t="s">
        <v>548</v>
      </c>
      <c r="BS639" s="1" t="s">
        <v>5468</v>
      </c>
      <c r="BU639" s="1" t="s">
        <v>5469</v>
      </c>
      <c r="BV639" s="1" t="s">
        <v>232</v>
      </c>
      <c r="BW639" s="1" t="s">
        <v>1401</v>
      </c>
      <c r="CE639" s="1" t="s">
        <v>280</v>
      </c>
      <c r="CF639" s="1" t="s">
        <v>5470</v>
      </c>
      <c r="CG639" s="1" t="s">
        <v>4088</v>
      </c>
      <c r="CK639" s="1">
        <v>36000.0</v>
      </c>
      <c r="CL639" s="1" t="s">
        <v>216</v>
      </c>
      <c r="CM639" s="1">
        <v>36000.0</v>
      </c>
      <c r="CN639" s="1" t="s">
        <v>237</v>
      </c>
      <c r="CO639" s="1" t="s">
        <v>237</v>
      </c>
      <c r="CP639" s="1" t="s">
        <v>237</v>
      </c>
      <c r="CQ639" s="1" t="s">
        <v>361</v>
      </c>
      <c r="CR639" s="1" t="s">
        <v>216</v>
      </c>
      <c r="CS639" s="1" t="s">
        <v>238</v>
      </c>
      <c r="CT639" s="1" t="s">
        <v>436</v>
      </c>
      <c r="CU639" s="1" t="s">
        <v>239</v>
      </c>
      <c r="CV639" s="1" t="s">
        <v>239</v>
      </c>
      <c r="CW639" s="1" t="s">
        <v>239</v>
      </c>
      <c r="CX639" s="1" t="s">
        <v>239</v>
      </c>
      <c r="CY639" s="1" t="s">
        <v>295</v>
      </c>
      <c r="CZ639" s="1" t="s">
        <v>391</v>
      </c>
      <c r="DA639" s="1" t="s">
        <v>1583</v>
      </c>
      <c r="DB639" s="1" t="s">
        <v>243</v>
      </c>
      <c r="DC639" s="1" t="s">
        <v>328</v>
      </c>
      <c r="DD639" s="1" t="s">
        <v>328</v>
      </c>
      <c r="DE639" s="1">
        <v>1.0</v>
      </c>
      <c r="DF639" s="1">
        <v>4.0</v>
      </c>
      <c r="DG639" s="1">
        <v>5.0</v>
      </c>
      <c r="DH639" s="1">
        <v>3.0</v>
      </c>
      <c r="DI639" s="1">
        <v>4.0</v>
      </c>
      <c r="DJ639" s="1">
        <v>3.0</v>
      </c>
      <c r="DK639" s="1">
        <v>1.0</v>
      </c>
      <c r="DL639" s="1">
        <v>1.0</v>
      </c>
      <c r="DM639" s="1">
        <v>1.0</v>
      </c>
      <c r="DN639" s="1">
        <v>1.0</v>
      </c>
      <c r="DO639" s="1">
        <v>5.0</v>
      </c>
      <c r="DP639" s="1">
        <v>2.0</v>
      </c>
      <c r="DQ639" s="1">
        <v>1.0</v>
      </c>
      <c r="DR639" s="1">
        <v>3.0</v>
      </c>
      <c r="DS639" s="1">
        <v>3.0</v>
      </c>
      <c r="DU639" s="1">
        <v>4.0</v>
      </c>
      <c r="DV639" s="1" t="s">
        <v>232</v>
      </c>
      <c r="DW639" s="1" t="s">
        <v>5471</v>
      </c>
      <c r="DX639" s="1" t="s">
        <v>269</v>
      </c>
      <c r="DY639" s="1" t="s">
        <v>245</v>
      </c>
      <c r="EC639" s="1" t="s">
        <v>246</v>
      </c>
      <c r="GZ639" s="1">
        <v>3.0</v>
      </c>
      <c r="HA639" s="1" t="s">
        <v>247</v>
      </c>
      <c r="HB639" s="1" t="s">
        <v>5472</v>
      </c>
      <c r="HC639" s="1" t="s">
        <v>5473</v>
      </c>
      <c r="HD639" s="1" t="s">
        <v>5474</v>
      </c>
      <c r="HI639" s="1" t="s">
        <v>5475</v>
      </c>
      <c r="HJ639" s="1" t="s">
        <v>232</v>
      </c>
      <c r="HK639" s="1" t="s">
        <v>216</v>
      </c>
      <c r="HM639" s="1" t="s">
        <v>216</v>
      </c>
      <c r="HN639" s="1" t="s">
        <v>216</v>
      </c>
      <c r="HO639" s="1" t="s">
        <v>232</v>
      </c>
      <c r="HP639" s="1" t="s">
        <v>5476</v>
      </c>
      <c r="HQ639" s="1" t="s">
        <v>5477</v>
      </c>
    </row>
    <row r="640" ht="15.75" customHeight="1">
      <c r="A640" s="2">
        <v>43237.72211805556</v>
      </c>
      <c r="D640" s="1">
        <v>1.7884108997E10</v>
      </c>
      <c r="E640" s="1" t="s">
        <v>215</v>
      </c>
      <c r="F640" s="1" t="s">
        <v>232</v>
      </c>
      <c r="H640" s="1">
        <v>2016.0</v>
      </c>
      <c r="I640" s="1" t="s">
        <v>218</v>
      </c>
      <c r="J640" s="1" t="s">
        <v>219</v>
      </c>
      <c r="K640" s="1" t="s">
        <v>3272</v>
      </c>
      <c r="AN640" s="1" t="s">
        <v>3273</v>
      </c>
      <c r="AP640" s="1" t="s">
        <v>216</v>
      </c>
      <c r="AR640" s="1" t="s">
        <v>5478</v>
      </c>
      <c r="AS640" s="1" t="s">
        <v>5479</v>
      </c>
      <c r="AT640" s="1" t="s">
        <v>233</v>
      </c>
      <c r="AU640" s="1" t="s">
        <v>223</v>
      </c>
      <c r="AV640" s="1" t="s">
        <v>293</v>
      </c>
      <c r="AX640" s="1" t="s">
        <v>5480</v>
      </c>
      <c r="AY640" s="1" t="s">
        <v>216</v>
      </c>
      <c r="GZ640" s="1">
        <v>5.0</v>
      </c>
      <c r="HA640" s="1" t="s">
        <v>305</v>
      </c>
      <c r="HB640" s="1" t="s">
        <v>5481</v>
      </c>
      <c r="HI640" s="1" t="s">
        <v>5482</v>
      </c>
      <c r="HJ640" s="1" t="s">
        <v>232</v>
      </c>
      <c r="HK640" s="1" t="s">
        <v>232</v>
      </c>
      <c r="HL640" s="1" t="s">
        <v>1305</v>
      </c>
      <c r="HM640" s="1" t="s">
        <v>232</v>
      </c>
      <c r="HN640" s="1" t="s">
        <v>216</v>
      </c>
      <c r="HO640" s="1" t="s">
        <v>232</v>
      </c>
      <c r="HQ640" s="1" t="s">
        <v>5483</v>
      </c>
    </row>
    <row r="641" ht="15.75" customHeight="1">
      <c r="A641" s="2">
        <v>43237.760347222225</v>
      </c>
      <c r="D641" s="1">
        <v>1.8829388546E10</v>
      </c>
      <c r="E641" s="1" t="s">
        <v>215</v>
      </c>
      <c r="F641" s="1" t="s">
        <v>232</v>
      </c>
      <c r="H641" s="1">
        <v>2015.0</v>
      </c>
      <c r="I641" s="1" t="s">
        <v>218</v>
      </c>
      <c r="J641" s="1" t="s">
        <v>219</v>
      </c>
      <c r="K641" s="1" t="s">
        <v>220</v>
      </c>
      <c r="AY641" s="1" t="s">
        <v>232</v>
      </c>
      <c r="AZ641" s="1" t="s">
        <v>221</v>
      </c>
      <c r="BB641" s="1" t="s">
        <v>222</v>
      </c>
      <c r="BD641" s="1" t="s">
        <v>223</v>
      </c>
      <c r="BE641" s="1" t="s">
        <v>1193</v>
      </c>
      <c r="BG641" s="1" t="s">
        <v>216</v>
      </c>
      <c r="BJ641" s="1">
        <v>24.0</v>
      </c>
      <c r="BK641" s="1" t="s">
        <v>216</v>
      </c>
      <c r="BL641" s="1" t="s">
        <v>5484</v>
      </c>
      <c r="BM641" s="1" t="s">
        <v>5485</v>
      </c>
      <c r="BN641" s="1" t="s">
        <v>5486</v>
      </c>
      <c r="BO641" s="1" t="s">
        <v>376</v>
      </c>
      <c r="BP641" s="1" t="s">
        <v>232</v>
      </c>
      <c r="BQ641" s="1" t="s">
        <v>5487</v>
      </c>
      <c r="BR641" s="1" t="s">
        <v>229</v>
      </c>
      <c r="BS641" s="1" t="s">
        <v>5488</v>
      </c>
      <c r="BU641" s="1" t="s">
        <v>5489</v>
      </c>
      <c r="BV641" s="1" t="s">
        <v>232</v>
      </c>
      <c r="BW641" s="1" t="s">
        <v>535</v>
      </c>
      <c r="CE641" s="1" t="s">
        <v>281</v>
      </c>
      <c r="CF641" s="1" t="s">
        <v>323</v>
      </c>
      <c r="CG641" s="1" t="s">
        <v>5490</v>
      </c>
      <c r="CK641" s="1">
        <v>32000.0</v>
      </c>
      <c r="CL641" s="1" t="s">
        <v>232</v>
      </c>
      <c r="CM641" s="1">
        <v>34000.0</v>
      </c>
      <c r="CN641" s="1" t="s">
        <v>237</v>
      </c>
      <c r="CO641" s="1" t="s">
        <v>237</v>
      </c>
      <c r="CP641" s="1" t="s">
        <v>237</v>
      </c>
      <c r="CQ641" s="1" t="s">
        <v>237</v>
      </c>
      <c r="CR641" s="1" t="s">
        <v>232</v>
      </c>
      <c r="CS641" s="1" t="s">
        <v>238</v>
      </c>
      <c r="CT641" s="1" t="s">
        <v>265</v>
      </c>
      <c r="CU641" s="1" t="s">
        <v>239</v>
      </c>
      <c r="CV641" s="1" t="s">
        <v>239</v>
      </c>
      <c r="CW641" s="1" t="s">
        <v>239</v>
      </c>
      <c r="CX641" s="1" t="s">
        <v>239</v>
      </c>
      <c r="CZ641" s="1" t="s">
        <v>326</v>
      </c>
      <c r="DA641" s="1" t="s">
        <v>881</v>
      </c>
      <c r="DB641" s="1" t="s">
        <v>365</v>
      </c>
      <c r="DC641" s="1" t="s">
        <v>244</v>
      </c>
      <c r="DD641" s="1" t="s">
        <v>328</v>
      </c>
      <c r="DE641" s="1">
        <v>4.0</v>
      </c>
      <c r="DF641" s="1">
        <v>5.0</v>
      </c>
      <c r="DG641" s="1">
        <v>5.0</v>
      </c>
      <c r="DH641" s="1">
        <v>3.0</v>
      </c>
      <c r="DI641" s="1">
        <v>3.0</v>
      </c>
      <c r="DJ641" s="1">
        <v>5.0</v>
      </c>
      <c r="DK641" s="1">
        <v>2.0</v>
      </c>
      <c r="DL641" s="1">
        <v>2.0</v>
      </c>
      <c r="DO641" s="1">
        <v>5.0</v>
      </c>
      <c r="DP641" s="1">
        <v>3.0</v>
      </c>
      <c r="DQ641" s="1">
        <v>3.0</v>
      </c>
      <c r="DR641" s="1">
        <v>3.0</v>
      </c>
      <c r="DS641" s="1">
        <v>2.0</v>
      </c>
      <c r="DT641" s="1">
        <v>5.0</v>
      </c>
      <c r="DU641" s="1">
        <v>3.0</v>
      </c>
      <c r="DV641" s="1" t="s">
        <v>216</v>
      </c>
      <c r="DX641" s="1" t="s">
        <v>268</v>
      </c>
      <c r="DY641" s="1" t="s">
        <v>268</v>
      </c>
      <c r="DZ641" s="1" t="s">
        <v>1368</v>
      </c>
      <c r="EE641" s="1" t="s">
        <v>294</v>
      </c>
      <c r="FP641" s="1" t="s">
        <v>362</v>
      </c>
      <c r="FQ641" s="1" t="s">
        <v>296</v>
      </c>
      <c r="FS641" s="1" t="s">
        <v>297</v>
      </c>
      <c r="FT641" s="1">
        <v>6.0</v>
      </c>
      <c r="FU641" s="1" t="s">
        <v>298</v>
      </c>
      <c r="FV641" s="1" t="s">
        <v>5491</v>
      </c>
      <c r="FW641" s="1" t="s">
        <v>223</v>
      </c>
      <c r="FX641" s="1" t="s">
        <v>1193</v>
      </c>
      <c r="FZ641" s="1" t="s">
        <v>5492</v>
      </c>
      <c r="GA641" s="1" t="s">
        <v>5493</v>
      </c>
      <c r="GB641" s="1" t="s">
        <v>228</v>
      </c>
      <c r="GC641" s="1" t="s">
        <v>216</v>
      </c>
      <c r="GE641" s="1" t="s">
        <v>736</v>
      </c>
      <c r="GF641" s="1">
        <v>6.0</v>
      </c>
      <c r="GG641" s="1" t="s">
        <v>216</v>
      </c>
      <c r="GH641" s="1" t="s">
        <v>216</v>
      </c>
      <c r="GK641" s="1" t="s">
        <v>241</v>
      </c>
      <c r="GL641" s="1" t="s">
        <v>401</v>
      </c>
      <c r="GM641" s="1">
        <v>27000.0</v>
      </c>
      <c r="GN641" s="1" t="s">
        <v>216</v>
      </c>
      <c r="GO641" s="1">
        <v>27000.0</v>
      </c>
      <c r="GP641" s="1">
        <v>2.0</v>
      </c>
      <c r="GQ641" s="1">
        <v>3.0</v>
      </c>
      <c r="GT641" s="1">
        <v>5.0</v>
      </c>
      <c r="GU641" s="1">
        <v>3.0</v>
      </c>
      <c r="GV641" s="1">
        <v>3.0</v>
      </c>
      <c r="GX641" s="1">
        <v>3.0</v>
      </c>
      <c r="GY641" s="1">
        <v>2.0</v>
      </c>
      <c r="GZ641" s="1">
        <v>4.0</v>
      </c>
      <c r="HA641" s="1" t="s">
        <v>270</v>
      </c>
      <c r="HB641" s="1" t="s">
        <v>5494</v>
      </c>
      <c r="HI641" s="1" t="s">
        <v>5495</v>
      </c>
      <c r="HJ641" s="1" t="s">
        <v>216</v>
      </c>
      <c r="HK641" s="1" t="s">
        <v>216</v>
      </c>
      <c r="HM641" s="1" t="s">
        <v>216</v>
      </c>
      <c r="HN641" s="1" t="s">
        <v>216</v>
      </c>
      <c r="HO641" s="1" t="s">
        <v>232</v>
      </c>
    </row>
    <row r="642" ht="15.75" customHeight="1">
      <c r="A642" s="2">
        <v>43237.767916666664</v>
      </c>
      <c r="D642" s="1">
        <v>1.7937866701E10</v>
      </c>
      <c r="E642" s="1" t="s">
        <v>215</v>
      </c>
      <c r="F642" s="1" t="s">
        <v>232</v>
      </c>
      <c r="H642" s="1">
        <v>2016.0</v>
      </c>
      <c r="I642" s="1" t="s">
        <v>218</v>
      </c>
      <c r="J642" s="1" t="s">
        <v>219</v>
      </c>
      <c r="K642" s="1" t="s">
        <v>220</v>
      </c>
      <c r="AY642" s="1" t="s">
        <v>232</v>
      </c>
      <c r="AZ642" s="1" t="s">
        <v>221</v>
      </c>
      <c r="BB642" s="1" t="s">
        <v>222</v>
      </c>
      <c r="BD642" s="1" t="s">
        <v>223</v>
      </c>
      <c r="BE642" s="1" t="s">
        <v>1223</v>
      </c>
      <c r="BG642" s="1" t="s">
        <v>216</v>
      </c>
      <c r="BJ642" s="1">
        <v>3.0</v>
      </c>
      <c r="BK642" s="1" t="s">
        <v>216</v>
      </c>
      <c r="BL642" s="1" t="s">
        <v>5496</v>
      </c>
      <c r="BO642" s="1" t="s">
        <v>478</v>
      </c>
      <c r="BP642" s="1" t="s">
        <v>216</v>
      </c>
      <c r="BR642" s="1" t="s">
        <v>229</v>
      </c>
      <c r="BS642" s="1" t="s">
        <v>5497</v>
      </c>
      <c r="BV642" s="1" t="s">
        <v>232</v>
      </c>
      <c r="BW642" s="1" t="s">
        <v>435</v>
      </c>
      <c r="CE642" s="1" t="s">
        <v>5498</v>
      </c>
      <c r="CF642" s="1" t="s">
        <v>281</v>
      </c>
      <c r="CG642" s="1" t="s">
        <v>5499</v>
      </c>
      <c r="CK642" s="1">
        <v>31000.0</v>
      </c>
      <c r="CM642" s="1">
        <v>31000.0</v>
      </c>
      <c r="CN642" s="1" t="s">
        <v>237</v>
      </c>
      <c r="CO642" s="1" t="s">
        <v>237</v>
      </c>
      <c r="CP642" s="1" t="s">
        <v>237</v>
      </c>
      <c r="CQ642" s="1" t="s">
        <v>361</v>
      </c>
      <c r="CR642" s="1" t="s">
        <v>216</v>
      </c>
      <c r="CS642" s="1" t="s">
        <v>238</v>
      </c>
      <c r="CT642" s="1" t="s">
        <v>265</v>
      </c>
      <c r="CU642" s="1" t="s">
        <v>239</v>
      </c>
      <c r="CV642" s="1" t="s">
        <v>239</v>
      </c>
      <c r="CW642" s="1" t="s">
        <v>239</v>
      </c>
      <c r="CX642" s="1" t="s">
        <v>239</v>
      </c>
      <c r="CY642" s="1" t="s">
        <v>976</v>
      </c>
      <c r="CZ642" s="1" t="s">
        <v>241</v>
      </c>
      <c r="DA642" s="1" t="s">
        <v>241</v>
      </c>
      <c r="DB642" s="1" t="s">
        <v>286</v>
      </c>
      <c r="DC642" s="1" t="s">
        <v>244</v>
      </c>
      <c r="DD642" s="1" t="s">
        <v>244</v>
      </c>
      <c r="DE642" s="1">
        <v>5.0</v>
      </c>
      <c r="DF642" s="1">
        <v>5.0</v>
      </c>
      <c r="DG642" s="1">
        <v>5.0</v>
      </c>
      <c r="DH642" s="1">
        <v>4.0</v>
      </c>
      <c r="DI642" s="1">
        <v>5.0</v>
      </c>
      <c r="DJ642" s="1">
        <v>5.0</v>
      </c>
      <c r="DS642" s="1">
        <v>5.0</v>
      </c>
      <c r="DV642" s="1" t="s">
        <v>216</v>
      </c>
      <c r="EE642" s="1" t="s">
        <v>294</v>
      </c>
      <c r="FP642" s="1" t="s">
        <v>976</v>
      </c>
      <c r="FQ642" s="1" t="s">
        <v>457</v>
      </c>
      <c r="FR642" s="1" t="s">
        <v>728</v>
      </c>
      <c r="FS642" s="1" t="s">
        <v>297</v>
      </c>
      <c r="FT642" s="1">
        <v>6.0</v>
      </c>
      <c r="FU642" s="1" t="s">
        <v>298</v>
      </c>
      <c r="FV642" s="1" t="s">
        <v>5500</v>
      </c>
      <c r="FW642" s="1" t="s">
        <v>223</v>
      </c>
      <c r="FX642" s="1" t="s">
        <v>1223</v>
      </c>
      <c r="FZ642" s="1" t="s">
        <v>5501</v>
      </c>
      <c r="GE642" s="1" t="s">
        <v>261</v>
      </c>
      <c r="GF642" s="1">
        <v>6.0</v>
      </c>
      <c r="GG642" s="1" t="s">
        <v>232</v>
      </c>
      <c r="GH642" s="1" t="s">
        <v>216</v>
      </c>
      <c r="GK642" s="1" t="s">
        <v>284</v>
      </c>
      <c r="GL642" s="1" t="s">
        <v>286</v>
      </c>
      <c r="GM642" s="1">
        <v>29000.0</v>
      </c>
      <c r="GN642" s="1" t="s">
        <v>232</v>
      </c>
      <c r="GO642" s="1">
        <v>31000.0</v>
      </c>
      <c r="GP642" s="1">
        <v>3.0</v>
      </c>
      <c r="GQ642" s="1">
        <v>4.0</v>
      </c>
      <c r="GX642" s="1">
        <v>5.0</v>
      </c>
      <c r="GY642" s="1">
        <v>3.0</v>
      </c>
      <c r="GZ642" s="1">
        <v>4.0</v>
      </c>
      <c r="HA642" s="1" t="s">
        <v>247</v>
      </c>
    </row>
    <row r="643" ht="15.75" customHeight="1">
      <c r="A643" s="2">
        <v>43237.79761574074</v>
      </c>
      <c r="D643" s="1">
        <v>1.8829169785E10</v>
      </c>
      <c r="E643" s="1" t="s">
        <v>215</v>
      </c>
      <c r="F643" s="1" t="s">
        <v>216</v>
      </c>
      <c r="G643" s="1" t="s">
        <v>5502</v>
      </c>
      <c r="H643" s="1">
        <v>2016.0</v>
      </c>
      <c r="I643" s="1" t="s">
        <v>218</v>
      </c>
      <c r="J643" s="1" t="s">
        <v>219</v>
      </c>
      <c r="K643" s="1" t="s">
        <v>220</v>
      </c>
      <c r="AY643" s="1" t="s">
        <v>216</v>
      </c>
      <c r="AZ643" s="1" t="s">
        <v>221</v>
      </c>
      <c r="BB643" s="1" t="s">
        <v>222</v>
      </c>
      <c r="BD643" s="1" t="s">
        <v>223</v>
      </c>
      <c r="BE643" s="1" t="s">
        <v>293</v>
      </c>
      <c r="BG643" s="1" t="s">
        <v>216</v>
      </c>
      <c r="BJ643" s="1">
        <v>20.0</v>
      </c>
      <c r="BK643" s="1" t="s">
        <v>216</v>
      </c>
      <c r="BL643" s="1" t="s">
        <v>5503</v>
      </c>
      <c r="BM643" s="1" t="s">
        <v>5504</v>
      </c>
      <c r="BN643" s="1" t="s">
        <v>5505</v>
      </c>
      <c r="BO643" s="1" t="s">
        <v>478</v>
      </c>
      <c r="BP643" s="1" t="s">
        <v>216</v>
      </c>
      <c r="BR643" s="1" t="s">
        <v>229</v>
      </c>
      <c r="BS643" s="1" t="s">
        <v>5506</v>
      </c>
      <c r="BT643" s="1" t="s">
        <v>5507</v>
      </c>
      <c r="BU643" s="1" t="s">
        <v>5508</v>
      </c>
      <c r="BV643" s="1" t="s">
        <v>232</v>
      </c>
      <c r="BW643" s="1" t="s">
        <v>279</v>
      </c>
      <c r="CE643" s="1" t="s">
        <v>5509</v>
      </c>
      <c r="CF643" s="1" t="s">
        <v>4134</v>
      </c>
      <c r="CG643" s="1" t="s">
        <v>5510</v>
      </c>
      <c r="CK643" s="1">
        <v>28000.0</v>
      </c>
      <c r="CL643" s="1" t="s">
        <v>216</v>
      </c>
      <c r="CM643" s="1">
        <v>28000.0</v>
      </c>
      <c r="CN643" s="1" t="s">
        <v>237</v>
      </c>
      <c r="CO643" s="1" t="s">
        <v>237</v>
      </c>
      <c r="CP643" s="1" t="s">
        <v>237</v>
      </c>
      <c r="CQ643" s="1" t="s">
        <v>361</v>
      </c>
      <c r="CR643" s="1" t="s">
        <v>232</v>
      </c>
      <c r="CS643" s="1" t="s">
        <v>238</v>
      </c>
      <c r="CT643" s="1" t="s">
        <v>238</v>
      </c>
      <c r="CU643" s="1" t="s">
        <v>239</v>
      </c>
      <c r="CV643" s="1" t="s">
        <v>239</v>
      </c>
      <c r="CW643" s="1" t="s">
        <v>239</v>
      </c>
      <c r="CX643" s="1" t="s">
        <v>239</v>
      </c>
      <c r="CY643" s="1" t="s">
        <v>362</v>
      </c>
      <c r="CZ643" s="1" t="s">
        <v>363</v>
      </c>
      <c r="DA643" s="1" t="s">
        <v>363</v>
      </c>
      <c r="DB643" s="1" t="s">
        <v>243</v>
      </c>
      <c r="DC643" s="1" t="s">
        <v>244</v>
      </c>
      <c r="DD643" s="1" t="s">
        <v>244</v>
      </c>
      <c r="DE643" s="1">
        <v>5.0</v>
      </c>
      <c r="DF643" s="1">
        <v>5.0</v>
      </c>
      <c r="DG643" s="1">
        <v>5.0</v>
      </c>
      <c r="DH643" s="1">
        <v>3.0</v>
      </c>
      <c r="DI643" s="1">
        <v>5.0</v>
      </c>
      <c r="DJ643" s="1">
        <v>3.0</v>
      </c>
      <c r="DK643" s="1">
        <v>5.0</v>
      </c>
      <c r="DN643" s="1">
        <v>3.0</v>
      </c>
      <c r="DO643" s="1">
        <v>5.0</v>
      </c>
      <c r="DP643" s="1">
        <v>3.0</v>
      </c>
      <c r="DR643" s="1">
        <v>3.0</v>
      </c>
      <c r="DS643" s="1">
        <v>5.0</v>
      </c>
      <c r="DT643" s="1">
        <v>5.0</v>
      </c>
      <c r="DU643" s="1">
        <v>3.0</v>
      </c>
      <c r="DV643" s="1" t="s">
        <v>216</v>
      </c>
      <c r="DX643" s="1" t="s">
        <v>245</v>
      </c>
      <c r="DY643" s="1" t="s">
        <v>245</v>
      </c>
      <c r="GZ643" s="1">
        <v>5.0</v>
      </c>
      <c r="HA643" s="1" t="s">
        <v>305</v>
      </c>
      <c r="HB643" s="1" t="s">
        <v>5511</v>
      </c>
      <c r="HJ643" s="1" t="s">
        <v>232</v>
      </c>
      <c r="HK643" s="1" t="s">
        <v>216</v>
      </c>
      <c r="HM643" s="1" t="s">
        <v>216</v>
      </c>
      <c r="HN643" s="1" t="s">
        <v>216</v>
      </c>
      <c r="HO643" s="1" t="s">
        <v>232</v>
      </c>
    </row>
    <row r="644" ht="15.75" customHeight="1">
      <c r="A644" s="2">
        <v>43237.82082175926</v>
      </c>
      <c r="D644" s="1">
        <v>1.8828744599E10</v>
      </c>
      <c r="E644" s="1" t="s">
        <v>215</v>
      </c>
      <c r="F644" s="1" t="s">
        <v>232</v>
      </c>
      <c r="H644" s="1">
        <v>2017.0</v>
      </c>
      <c r="I644" s="1" t="s">
        <v>218</v>
      </c>
      <c r="J644" s="1" t="s">
        <v>219</v>
      </c>
      <c r="K644" s="1" t="s">
        <v>220</v>
      </c>
      <c r="AY644" s="1" t="s">
        <v>216</v>
      </c>
      <c r="AZ644" s="1" t="s">
        <v>221</v>
      </c>
      <c r="BB644" s="1" t="s">
        <v>222</v>
      </c>
      <c r="BD644" s="1" t="s">
        <v>223</v>
      </c>
      <c r="BE644" s="1" t="s">
        <v>293</v>
      </c>
      <c r="BG644" s="1" t="s">
        <v>216</v>
      </c>
      <c r="BK644" s="1" t="s">
        <v>216</v>
      </c>
      <c r="BL644" s="1" t="s">
        <v>5512</v>
      </c>
      <c r="BO644" s="1" t="s">
        <v>258</v>
      </c>
      <c r="BP644" s="1" t="s">
        <v>232</v>
      </c>
      <c r="BQ644" s="1" t="s">
        <v>5513</v>
      </c>
      <c r="BR644" s="1" t="s">
        <v>498</v>
      </c>
      <c r="BV644" s="1" t="s">
        <v>232</v>
      </c>
      <c r="BW644" s="1" t="s">
        <v>233</v>
      </c>
      <c r="CY644" s="1" t="s">
        <v>1547</v>
      </c>
      <c r="CZ644" s="1" t="s">
        <v>326</v>
      </c>
      <c r="DA644" s="1" t="s">
        <v>1583</v>
      </c>
    </row>
    <row r="645" ht="15.75" customHeight="1">
      <c r="A645" s="2">
        <v>43237.83449074074</v>
      </c>
      <c r="D645" s="1">
        <v>1.8823318401E10</v>
      </c>
      <c r="E645" s="1" t="s">
        <v>215</v>
      </c>
      <c r="F645" s="1" t="s">
        <v>232</v>
      </c>
      <c r="H645" s="1">
        <v>2016.0</v>
      </c>
      <c r="I645" s="1" t="s">
        <v>218</v>
      </c>
      <c r="J645" s="1" t="s">
        <v>219</v>
      </c>
      <c r="K645" s="1" t="s">
        <v>220</v>
      </c>
      <c r="AY645" s="1" t="s">
        <v>216</v>
      </c>
      <c r="AZ645" s="1" t="s">
        <v>221</v>
      </c>
      <c r="BB645" s="1" t="s">
        <v>222</v>
      </c>
      <c r="BD645" s="1" t="s">
        <v>223</v>
      </c>
      <c r="BE645" s="1" t="s">
        <v>1223</v>
      </c>
      <c r="BG645" s="1" t="s">
        <v>216</v>
      </c>
      <c r="BJ645" s="1">
        <v>19.0</v>
      </c>
      <c r="BK645" s="1" t="s">
        <v>216</v>
      </c>
      <c r="BL645" s="1" t="s">
        <v>5514</v>
      </c>
      <c r="BM645" s="1" t="s">
        <v>5515</v>
      </c>
      <c r="BO645" s="1" t="s">
        <v>319</v>
      </c>
      <c r="BP645" s="1" t="s">
        <v>216</v>
      </c>
      <c r="BR645" s="1" t="s">
        <v>4077</v>
      </c>
      <c r="BS645" s="1" t="s">
        <v>5516</v>
      </c>
      <c r="BV645" s="1" t="s">
        <v>232</v>
      </c>
      <c r="BW645" s="1" t="s">
        <v>357</v>
      </c>
      <c r="CE645" s="1" t="s">
        <v>323</v>
      </c>
      <c r="CF645" s="1" t="s">
        <v>323</v>
      </c>
      <c r="CG645" s="1" t="s">
        <v>5517</v>
      </c>
      <c r="CK645" s="1">
        <v>32000.0</v>
      </c>
      <c r="CL645" s="1" t="s">
        <v>216</v>
      </c>
      <c r="CM645" s="1">
        <v>32000.0</v>
      </c>
      <c r="CN645" s="1" t="s">
        <v>237</v>
      </c>
      <c r="CO645" s="1" t="s">
        <v>237</v>
      </c>
      <c r="CP645" s="1" t="s">
        <v>237</v>
      </c>
      <c r="CQ645" s="1" t="s">
        <v>237</v>
      </c>
      <c r="CR645" s="1" t="s">
        <v>216</v>
      </c>
      <c r="CS645" s="1" t="s">
        <v>238</v>
      </c>
      <c r="CT645" s="1" t="s">
        <v>238</v>
      </c>
      <c r="CY645" s="1" t="s">
        <v>693</v>
      </c>
      <c r="CZ645" s="1" t="s">
        <v>266</v>
      </c>
      <c r="DA645" s="1" t="s">
        <v>4412</v>
      </c>
      <c r="DB645" s="1" t="s">
        <v>243</v>
      </c>
      <c r="DC645" s="1" t="s">
        <v>244</v>
      </c>
      <c r="DD645" s="1" t="s">
        <v>328</v>
      </c>
      <c r="DE645" s="1">
        <v>3.0</v>
      </c>
      <c r="DF645" s="1">
        <v>4.0</v>
      </c>
      <c r="DG645" s="1">
        <v>5.0</v>
      </c>
      <c r="DH645" s="1">
        <v>2.0</v>
      </c>
      <c r="DI645" s="1">
        <v>5.0</v>
      </c>
      <c r="DJ645" s="1">
        <v>4.0</v>
      </c>
      <c r="DK645" s="1">
        <v>0.0</v>
      </c>
      <c r="DL645" s="1">
        <v>1.0</v>
      </c>
      <c r="DM645" s="1">
        <v>1.0</v>
      </c>
      <c r="DN645" s="1">
        <v>3.0</v>
      </c>
      <c r="DO645" s="1">
        <v>3.0</v>
      </c>
      <c r="DP645" s="1">
        <v>3.0</v>
      </c>
      <c r="DQ645" s="1">
        <v>1.0</v>
      </c>
      <c r="DR645" s="1">
        <v>1.0</v>
      </c>
      <c r="DS645" s="1">
        <v>3.0</v>
      </c>
      <c r="DT645" s="1">
        <v>5.0</v>
      </c>
      <c r="DU645" s="1">
        <v>0.0</v>
      </c>
      <c r="DV645" s="1" t="s">
        <v>216</v>
      </c>
      <c r="DX645" s="1" t="s">
        <v>269</v>
      </c>
      <c r="DY645" s="1" t="s">
        <v>384</v>
      </c>
      <c r="EA645" s="1" t="s">
        <v>246</v>
      </c>
      <c r="EB645" s="1" t="s">
        <v>246</v>
      </c>
      <c r="EC645" s="1" t="s">
        <v>246</v>
      </c>
      <c r="ED645" s="1" t="s">
        <v>246</v>
      </c>
      <c r="GZ645" s="1">
        <v>4.0</v>
      </c>
      <c r="HA645" s="1" t="s">
        <v>270</v>
      </c>
      <c r="HB645" s="1" t="s">
        <v>5518</v>
      </c>
      <c r="HD645" s="1" t="s">
        <v>631</v>
      </c>
      <c r="HI645" s="1" t="s">
        <v>5519</v>
      </c>
      <c r="HJ645" s="1" t="s">
        <v>216</v>
      </c>
      <c r="HK645" s="1" t="s">
        <v>232</v>
      </c>
      <c r="HL645" s="1" t="s">
        <v>616</v>
      </c>
      <c r="HM645" s="1" t="s">
        <v>216</v>
      </c>
      <c r="HN645" s="1" t="s">
        <v>216</v>
      </c>
      <c r="HO645" s="1" t="s">
        <v>232</v>
      </c>
    </row>
    <row r="646" ht="15.75" customHeight="1">
      <c r="A646" s="2">
        <v>43237.86349537037</v>
      </c>
      <c r="D646" s="1">
        <v>1.7897437751E10</v>
      </c>
      <c r="E646" s="1" t="s">
        <v>215</v>
      </c>
      <c r="F646" s="1" t="s">
        <v>216</v>
      </c>
      <c r="G646" s="1" t="s">
        <v>373</v>
      </c>
      <c r="H646" s="1">
        <v>2016.0</v>
      </c>
      <c r="I646" s="1" t="s">
        <v>218</v>
      </c>
      <c r="J646" s="1" t="s">
        <v>219</v>
      </c>
      <c r="K646" s="1" t="s">
        <v>220</v>
      </c>
      <c r="AY646" s="1" t="s">
        <v>232</v>
      </c>
      <c r="AZ646" s="1" t="s">
        <v>221</v>
      </c>
      <c r="BB646" s="1" t="s">
        <v>222</v>
      </c>
      <c r="BD646" s="1" t="s">
        <v>223</v>
      </c>
      <c r="BE646" s="1" t="s">
        <v>256</v>
      </c>
      <c r="BG646" s="1" t="s">
        <v>216</v>
      </c>
      <c r="BJ646" s="1">
        <v>2.0</v>
      </c>
      <c r="BK646" s="1" t="s">
        <v>216</v>
      </c>
      <c r="BL646" s="1" t="s">
        <v>316</v>
      </c>
      <c r="BM646" s="1" t="s">
        <v>5520</v>
      </c>
      <c r="BN646" s="1" t="s">
        <v>5521</v>
      </c>
      <c r="BO646" s="1" t="s">
        <v>319</v>
      </c>
      <c r="BP646" s="1" t="s">
        <v>216</v>
      </c>
      <c r="BR646" s="1" t="s">
        <v>229</v>
      </c>
      <c r="BS646" s="1" t="s">
        <v>5522</v>
      </c>
      <c r="BU646" s="1" t="s">
        <v>5523</v>
      </c>
      <c r="BV646" s="1" t="s">
        <v>232</v>
      </c>
      <c r="BW646" s="1" t="s">
        <v>233</v>
      </c>
      <c r="CE646" s="1" t="s">
        <v>3247</v>
      </c>
      <c r="CF646" s="1" t="s">
        <v>5524</v>
      </c>
      <c r="CG646" s="1" t="s">
        <v>4088</v>
      </c>
      <c r="CK646" s="1">
        <v>34000.0</v>
      </c>
      <c r="CL646" s="1" t="s">
        <v>216</v>
      </c>
      <c r="CM646" s="1">
        <v>34000.0</v>
      </c>
      <c r="CN646" s="1" t="s">
        <v>237</v>
      </c>
      <c r="CO646" s="1" t="s">
        <v>237</v>
      </c>
      <c r="CP646" s="1" t="s">
        <v>237</v>
      </c>
      <c r="CQ646" s="1" t="s">
        <v>237</v>
      </c>
      <c r="CR646" s="1" t="s">
        <v>216</v>
      </c>
      <c r="CS646" s="1" t="s">
        <v>238</v>
      </c>
      <c r="CT646" s="1" t="s">
        <v>265</v>
      </c>
      <c r="CU646" s="1" t="s">
        <v>239</v>
      </c>
      <c r="CV646" s="1" t="s">
        <v>239</v>
      </c>
      <c r="CW646" s="1" t="s">
        <v>239</v>
      </c>
      <c r="CY646" s="1" t="s">
        <v>325</v>
      </c>
      <c r="CZ646" s="1" t="s">
        <v>241</v>
      </c>
      <c r="DA646" s="1" t="s">
        <v>2640</v>
      </c>
      <c r="DB646" s="1" t="s">
        <v>383</v>
      </c>
      <c r="DC646" s="1" t="s">
        <v>244</v>
      </c>
      <c r="DD646" s="1" t="s">
        <v>244</v>
      </c>
      <c r="DE646" s="1">
        <v>4.0</v>
      </c>
      <c r="DF646" s="1">
        <v>4.0</v>
      </c>
      <c r="DG646" s="1">
        <v>4.0</v>
      </c>
      <c r="DH646" s="1">
        <v>3.0</v>
      </c>
      <c r="DI646" s="1">
        <v>3.0</v>
      </c>
      <c r="DJ646" s="1">
        <v>3.0</v>
      </c>
      <c r="DK646" s="1">
        <v>4.0</v>
      </c>
      <c r="DL646" s="1">
        <v>4.0</v>
      </c>
      <c r="DM646" s="1">
        <v>2.0</v>
      </c>
      <c r="DN646" s="1">
        <v>3.0</v>
      </c>
      <c r="DO646" s="1">
        <v>4.0</v>
      </c>
      <c r="DP646" s="1">
        <v>4.0</v>
      </c>
      <c r="DS646" s="1">
        <v>4.0</v>
      </c>
      <c r="DV646" s="1" t="s">
        <v>216</v>
      </c>
      <c r="DX646" s="1" t="s">
        <v>269</v>
      </c>
      <c r="DY646" s="1" t="s">
        <v>269</v>
      </c>
      <c r="DZ646" s="1" t="s">
        <v>908</v>
      </c>
      <c r="EC646" s="1" t="s">
        <v>246</v>
      </c>
      <c r="EE646" s="1" t="s">
        <v>1629</v>
      </c>
      <c r="EJ646" s="1" t="s">
        <v>878</v>
      </c>
      <c r="EK646" s="1" t="s">
        <v>5525</v>
      </c>
      <c r="EL646" s="1" t="s">
        <v>757</v>
      </c>
      <c r="EM646" s="1" t="s">
        <v>216</v>
      </c>
      <c r="EN646" s="1" t="s">
        <v>232</v>
      </c>
      <c r="GZ646" s="1">
        <v>4.0</v>
      </c>
      <c r="HA646" s="1" t="s">
        <v>247</v>
      </c>
      <c r="HB646" s="1" t="s">
        <v>246</v>
      </c>
      <c r="HC646" s="1" t="s">
        <v>246</v>
      </c>
      <c r="HD646" s="1" t="s">
        <v>246</v>
      </c>
      <c r="HE646" s="1" t="s">
        <v>246</v>
      </c>
      <c r="HI646" s="1" t="s">
        <v>246</v>
      </c>
      <c r="HJ646" s="1" t="s">
        <v>216</v>
      </c>
      <c r="HK646" s="1" t="s">
        <v>216</v>
      </c>
      <c r="HM646" s="1" t="s">
        <v>216</v>
      </c>
      <c r="HN646" s="1" t="s">
        <v>216</v>
      </c>
      <c r="HO646" s="1" t="s">
        <v>232</v>
      </c>
      <c r="HP646" s="1" t="s">
        <v>246</v>
      </c>
      <c r="HQ646" s="1" t="s">
        <v>246</v>
      </c>
    </row>
    <row r="647" ht="15.75" customHeight="1">
      <c r="A647" s="2">
        <v>43238.37428240741</v>
      </c>
      <c r="D647" s="1">
        <v>1.8761022825E10</v>
      </c>
      <c r="E647" s="1" t="s">
        <v>215</v>
      </c>
      <c r="F647" s="1" t="s">
        <v>232</v>
      </c>
      <c r="H647" s="1">
        <v>2017.0</v>
      </c>
      <c r="I647" s="1" t="s">
        <v>218</v>
      </c>
      <c r="J647" s="1" t="s">
        <v>219</v>
      </c>
      <c r="K647" s="1" t="s">
        <v>3272</v>
      </c>
      <c r="AN647" s="1" t="s">
        <v>3273</v>
      </c>
      <c r="AP647" s="1" t="s">
        <v>216</v>
      </c>
      <c r="AS647" s="1" t="s">
        <v>5526</v>
      </c>
      <c r="AT647" s="1" t="s">
        <v>566</v>
      </c>
      <c r="AU647" s="1" t="s">
        <v>223</v>
      </c>
      <c r="AY647" s="1" t="s">
        <v>232</v>
      </c>
      <c r="EE647" s="1" t="s">
        <v>1629</v>
      </c>
      <c r="EJ647" s="1" t="s">
        <v>755</v>
      </c>
      <c r="EK647" s="1" t="s">
        <v>5527</v>
      </c>
      <c r="EL647" s="1" t="s">
        <v>757</v>
      </c>
      <c r="EM647" s="1" t="s">
        <v>216</v>
      </c>
      <c r="EN647" s="1" t="s">
        <v>232</v>
      </c>
      <c r="GZ647" s="1">
        <v>4.0</v>
      </c>
      <c r="HA647" s="1" t="s">
        <v>247</v>
      </c>
      <c r="HC647" s="1" t="s">
        <v>5528</v>
      </c>
      <c r="HJ647" s="1" t="s">
        <v>232</v>
      </c>
      <c r="HK647" s="1" t="s">
        <v>232</v>
      </c>
      <c r="HL647" s="1" t="s">
        <v>707</v>
      </c>
      <c r="HM647" s="1" t="s">
        <v>216</v>
      </c>
      <c r="HN647" s="1" t="s">
        <v>216</v>
      </c>
      <c r="HO647" s="1" t="s">
        <v>232</v>
      </c>
      <c r="HP647" s="1" t="s">
        <v>5529</v>
      </c>
      <c r="HQ647" s="1" t="s">
        <v>5530</v>
      </c>
    </row>
    <row r="648" ht="15.75" customHeight="1">
      <c r="A648" s="2">
        <v>43238.421377314815</v>
      </c>
      <c r="D648" s="1">
        <v>1.7938418483E10</v>
      </c>
      <c r="E648" s="1" t="s">
        <v>215</v>
      </c>
      <c r="F648" s="1" t="s">
        <v>232</v>
      </c>
      <c r="H648" s="1">
        <v>2016.0</v>
      </c>
      <c r="I648" s="1" t="s">
        <v>218</v>
      </c>
      <c r="J648" s="1" t="s">
        <v>219</v>
      </c>
      <c r="K648" s="1" t="s">
        <v>1155</v>
      </c>
      <c r="AY648" s="1" t="s">
        <v>232</v>
      </c>
      <c r="EE648" s="1" t="s">
        <v>294</v>
      </c>
      <c r="FP648" s="1" t="s">
        <v>325</v>
      </c>
      <c r="FQ648" s="1" t="s">
        <v>296</v>
      </c>
      <c r="FS648" s="1" t="s">
        <v>297</v>
      </c>
      <c r="FT648" s="1">
        <v>11.0</v>
      </c>
      <c r="FU648" s="1" t="s">
        <v>298</v>
      </c>
      <c r="FV648" s="1" t="s">
        <v>5531</v>
      </c>
      <c r="FW648" s="1" t="s">
        <v>223</v>
      </c>
      <c r="FX648" s="1" t="s">
        <v>1325</v>
      </c>
      <c r="FZ648" s="1" t="s">
        <v>5532</v>
      </c>
      <c r="GB648" s="1" t="s">
        <v>376</v>
      </c>
      <c r="GC648" s="1" t="s">
        <v>216</v>
      </c>
      <c r="GE648" s="1" t="s">
        <v>303</v>
      </c>
      <c r="GF648" s="1">
        <v>11.0</v>
      </c>
      <c r="GG648" s="1" t="s">
        <v>216</v>
      </c>
      <c r="GH648" s="1" t="s">
        <v>216</v>
      </c>
      <c r="GK648" s="1" t="s">
        <v>391</v>
      </c>
      <c r="GL648" s="1" t="s">
        <v>401</v>
      </c>
      <c r="GM648" s="1">
        <v>18000.0</v>
      </c>
      <c r="GN648" s="1" t="s">
        <v>216</v>
      </c>
      <c r="GO648" s="1">
        <v>18000.0</v>
      </c>
      <c r="GP648" s="1">
        <v>2.0</v>
      </c>
      <c r="GQ648" s="1">
        <v>0.0</v>
      </c>
      <c r="GR648" s="1">
        <v>0.0</v>
      </c>
      <c r="GS648" s="1">
        <v>0.0</v>
      </c>
      <c r="GT648" s="1">
        <v>0.0</v>
      </c>
      <c r="GU648" s="1">
        <v>4.0</v>
      </c>
      <c r="GV648" s="1">
        <v>0.0</v>
      </c>
      <c r="GW648" s="1">
        <v>0.0</v>
      </c>
      <c r="GX648" s="1">
        <v>4.0</v>
      </c>
      <c r="GY648" s="1">
        <v>2.0</v>
      </c>
      <c r="GZ648" s="1">
        <v>4.0</v>
      </c>
      <c r="HA648" s="1" t="s">
        <v>315</v>
      </c>
      <c r="HB648" s="1" t="s">
        <v>5533</v>
      </c>
      <c r="HC648" s="1" t="s">
        <v>5533</v>
      </c>
      <c r="HD648" s="1" t="s">
        <v>5534</v>
      </c>
      <c r="HI648" s="1" t="s">
        <v>5535</v>
      </c>
      <c r="HJ648" s="1" t="s">
        <v>216</v>
      </c>
      <c r="HK648" s="1" t="s">
        <v>216</v>
      </c>
      <c r="HM648" s="1" t="s">
        <v>216</v>
      </c>
      <c r="HN648" s="1" t="s">
        <v>216</v>
      </c>
      <c r="HO648" s="1" t="s">
        <v>232</v>
      </c>
      <c r="HP648" s="1" t="s">
        <v>5536</v>
      </c>
      <c r="HQ648" s="1" t="s">
        <v>5537</v>
      </c>
    </row>
    <row r="649" ht="15.75" customHeight="1">
      <c r="A649" s="2">
        <v>43238.456412037034</v>
      </c>
      <c r="D649" s="1">
        <v>1.798760132E10</v>
      </c>
      <c r="E649" s="1" t="s">
        <v>215</v>
      </c>
      <c r="F649" s="1" t="s">
        <v>232</v>
      </c>
      <c r="H649" s="1">
        <v>2017.0</v>
      </c>
      <c r="I649" s="1" t="s">
        <v>218</v>
      </c>
      <c r="J649" s="1" t="s">
        <v>219</v>
      </c>
      <c r="K649" s="1" t="s">
        <v>220</v>
      </c>
      <c r="AY649" s="1" t="s">
        <v>216</v>
      </c>
      <c r="AZ649" s="1" t="s">
        <v>221</v>
      </c>
      <c r="BB649" s="1" t="s">
        <v>297</v>
      </c>
      <c r="BC649" s="1">
        <v>6.0</v>
      </c>
      <c r="BD649" s="1" t="s">
        <v>223</v>
      </c>
      <c r="BE649" s="1" t="s">
        <v>293</v>
      </c>
      <c r="BG649" s="1" t="s">
        <v>216</v>
      </c>
      <c r="BJ649" s="1">
        <v>9.0</v>
      </c>
      <c r="BK649" s="1" t="s">
        <v>216</v>
      </c>
      <c r="BL649" s="1" t="s">
        <v>5538</v>
      </c>
      <c r="BM649" s="1" t="s">
        <v>5539</v>
      </c>
      <c r="BN649" s="1" t="s">
        <v>5540</v>
      </c>
      <c r="BO649" s="1" t="s">
        <v>478</v>
      </c>
      <c r="BP649" s="1" t="s">
        <v>216</v>
      </c>
      <c r="BR649" s="1" t="s">
        <v>548</v>
      </c>
      <c r="BS649" s="1" t="s">
        <v>5541</v>
      </c>
      <c r="BU649" s="1" t="s">
        <v>5542</v>
      </c>
      <c r="BV649" s="1" t="s">
        <v>232</v>
      </c>
      <c r="BW649" s="1" t="s">
        <v>566</v>
      </c>
      <c r="CE649" s="1" t="s">
        <v>280</v>
      </c>
      <c r="CF649" s="1" t="s">
        <v>1531</v>
      </c>
      <c r="CG649" s="1" t="s">
        <v>5543</v>
      </c>
      <c r="CK649" s="1">
        <v>32000.0</v>
      </c>
      <c r="CL649" s="1" t="s">
        <v>216</v>
      </c>
      <c r="CM649" s="1">
        <v>32000.0</v>
      </c>
      <c r="CN649" s="1" t="s">
        <v>237</v>
      </c>
      <c r="CO649" s="1" t="s">
        <v>237</v>
      </c>
      <c r="CP649" s="1" t="s">
        <v>237</v>
      </c>
      <c r="CQ649" s="1" t="s">
        <v>237</v>
      </c>
      <c r="CR649" s="1" t="s">
        <v>216</v>
      </c>
      <c r="CS649" s="1" t="s">
        <v>238</v>
      </c>
      <c r="CT649" s="1" t="s">
        <v>283</v>
      </c>
      <c r="CU649" s="1" t="s">
        <v>239</v>
      </c>
      <c r="CV649" s="1" t="s">
        <v>239</v>
      </c>
      <c r="CW649" s="1" t="s">
        <v>239</v>
      </c>
      <c r="CX649" s="1" t="s">
        <v>239</v>
      </c>
      <c r="CY649" s="1" t="s">
        <v>362</v>
      </c>
      <c r="CZ649" s="1" t="s">
        <v>363</v>
      </c>
      <c r="DA649" s="1" t="s">
        <v>266</v>
      </c>
      <c r="DB649" s="1" t="s">
        <v>365</v>
      </c>
      <c r="DC649" s="1" t="s">
        <v>244</v>
      </c>
      <c r="DD649" s="1" t="s">
        <v>244</v>
      </c>
      <c r="DE649" s="1">
        <v>4.0</v>
      </c>
      <c r="DF649" s="1">
        <v>5.0</v>
      </c>
      <c r="DG649" s="1">
        <v>5.0</v>
      </c>
      <c r="DH649" s="1">
        <v>4.0</v>
      </c>
      <c r="DI649" s="1">
        <v>3.0</v>
      </c>
      <c r="DJ649" s="1">
        <v>4.0</v>
      </c>
      <c r="DK649" s="1">
        <v>5.0</v>
      </c>
      <c r="DL649" s="1">
        <v>4.0</v>
      </c>
      <c r="DM649" s="1">
        <v>1.0</v>
      </c>
      <c r="DN649" s="1">
        <v>4.0</v>
      </c>
      <c r="DO649" s="1">
        <v>5.0</v>
      </c>
      <c r="DP649" s="1">
        <v>1.0</v>
      </c>
      <c r="DQ649" s="1">
        <v>2.0</v>
      </c>
      <c r="DR649" s="1">
        <v>4.0</v>
      </c>
      <c r="DS649" s="1">
        <v>5.0</v>
      </c>
      <c r="DT649" s="1">
        <v>1.0</v>
      </c>
      <c r="DU649" s="1">
        <v>4.0</v>
      </c>
      <c r="DV649" s="1" t="s">
        <v>232</v>
      </c>
      <c r="DW649" s="1" t="s">
        <v>5544</v>
      </c>
      <c r="DX649" s="1" t="s">
        <v>269</v>
      </c>
      <c r="DY649" s="1" t="s">
        <v>245</v>
      </c>
      <c r="GZ649" s="1">
        <v>5.0</v>
      </c>
      <c r="HA649" s="1" t="s">
        <v>247</v>
      </c>
      <c r="HJ649" s="1" t="s">
        <v>232</v>
      </c>
      <c r="HK649" s="1" t="s">
        <v>216</v>
      </c>
      <c r="HM649" s="1" t="s">
        <v>216</v>
      </c>
      <c r="HN649" s="1" t="s">
        <v>216</v>
      </c>
      <c r="HO649" s="1" t="s">
        <v>232</v>
      </c>
    </row>
    <row r="650" ht="15.75" customHeight="1">
      <c r="A650" s="2">
        <v>43238.48532407408</v>
      </c>
      <c r="D650" s="1">
        <v>1.7937385812E10</v>
      </c>
      <c r="E650" s="1" t="s">
        <v>350</v>
      </c>
      <c r="F650" s="1" t="s">
        <v>232</v>
      </c>
      <c r="H650" s="1">
        <v>2015.0</v>
      </c>
      <c r="I650" s="1" t="s">
        <v>218</v>
      </c>
      <c r="J650" s="1" t="s">
        <v>697</v>
      </c>
      <c r="K650" s="1" t="s">
        <v>312</v>
      </c>
      <c r="L650" s="1" t="s">
        <v>216</v>
      </c>
      <c r="M650" s="1">
        <v>5.0</v>
      </c>
      <c r="N650" s="1" t="s">
        <v>232</v>
      </c>
      <c r="O650" s="1" t="s">
        <v>5545</v>
      </c>
      <c r="P650" s="1" t="s">
        <v>2902</v>
      </c>
      <c r="AY650" s="1" t="s">
        <v>232</v>
      </c>
      <c r="EE650" s="1" t="s">
        <v>294</v>
      </c>
      <c r="FP650" s="1" t="s">
        <v>976</v>
      </c>
      <c r="FQ650" s="1" t="s">
        <v>296</v>
      </c>
      <c r="FS650" s="1" t="s">
        <v>297</v>
      </c>
      <c r="FT650" s="1">
        <v>1.0</v>
      </c>
      <c r="FU650" s="1" t="s">
        <v>298</v>
      </c>
      <c r="FV650" s="1" t="s">
        <v>5546</v>
      </c>
      <c r="FW650" s="1" t="s">
        <v>223</v>
      </c>
      <c r="FX650" s="1" t="s">
        <v>2006</v>
      </c>
      <c r="FZ650" s="1" t="s">
        <v>5547</v>
      </c>
      <c r="GA650" s="1" t="s">
        <v>5548</v>
      </c>
      <c r="GB650" s="1" t="s">
        <v>319</v>
      </c>
      <c r="GC650" s="1" t="s">
        <v>216</v>
      </c>
      <c r="GE650" s="1" t="s">
        <v>303</v>
      </c>
      <c r="GF650" s="1">
        <v>13.0</v>
      </c>
      <c r="GG650" s="1" t="s">
        <v>232</v>
      </c>
      <c r="GH650" s="1" t="s">
        <v>216</v>
      </c>
      <c r="GK650" s="1" t="s">
        <v>326</v>
      </c>
      <c r="GL650" s="1" t="s">
        <v>286</v>
      </c>
      <c r="GM650" s="1">
        <v>28000.0</v>
      </c>
      <c r="GN650" s="1" t="s">
        <v>216</v>
      </c>
      <c r="GO650" s="1">
        <v>28000.0</v>
      </c>
      <c r="GY650" s="1">
        <v>3.0</v>
      </c>
      <c r="GZ650" s="1">
        <v>3.0</v>
      </c>
      <c r="HA650" s="1" t="s">
        <v>270</v>
      </c>
      <c r="HC650" s="1" t="s">
        <v>5549</v>
      </c>
      <c r="HK650" s="1" t="s">
        <v>216</v>
      </c>
      <c r="HM650" s="1" t="s">
        <v>216</v>
      </c>
      <c r="HN650" s="1" t="s">
        <v>216</v>
      </c>
      <c r="HO650" s="1" t="s">
        <v>232</v>
      </c>
    </row>
    <row r="651" ht="15.75" customHeight="1">
      <c r="A651" s="2">
        <v>43238.49717592593</v>
      </c>
      <c r="D651" s="1">
        <v>1.7984871825E10</v>
      </c>
      <c r="E651" s="1" t="s">
        <v>215</v>
      </c>
      <c r="F651" s="1" t="s">
        <v>232</v>
      </c>
      <c r="H651" s="1">
        <v>2017.0</v>
      </c>
      <c r="I651" s="1" t="s">
        <v>218</v>
      </c>
      <c r="J651" s="1" t="s">
        <v>973</v>
      </c>
      <c r="K651" s="1" t="s">
        <v>312</v>
      </c>
      <c r="L651" s="1" t="s">
        <v>232</v>
      </c>
      <c r="M651" s="1">
        <v>8.0</v>
      </c>
      <c r="N651" s="1" t="s">
        <v>216</v>
      </c>
      <c r="P651" s="1" t="s">
        <v>5550</v>
      </c>
      <c r="AY651" s="1" t="s">
        <v>216</v>
      </c>
      <c r="GZ651" s="1">
        <v>3.0</v>
      </c>
      <c r="HA651" s="1" t="s">
        <v>270</v>
      </c>
      <c r="HB651" s="1" t="s">
        <v>5551</v>
      </c>
      <c r="HC651" s="1" t="s">
        <v>5552</v>
      </c>
      <c r="HD651" s="1" t="s">
        <v>5553</v>
      </c>
      <c r="HE651" s="1" t="s">
        <v>5554</v>
      </c>
      <c r="HJ651" s="1" t="s">
        <v>232</v>
      </c>
      <c r="HK651" s="1" t="s">
        <v>232</v>
      </c>
      <c r="HM651" s="1" t="s">
        <v>216</v>
      </c>
      <c r="HN651" s="1" t="s">
        <v>216</v>
      </c>
      <c r="HO651" s="1" t="s">
        <v>216</v>
      </c>
      <c r="HP651" s="1" t="s">
        <v>5555</v>
      </c>
      <c r="HQ651" s="1" t="s">
        <v>5556</v>
      </c>
    </row>
    <row r="652" ht="15.75" customHeight="1">
      <c r="A652" s="2">
        <v>43238.49232638889</v>
      </c>
      <c r="D652" s="1">
        <v>1.7886405368E10</v>
      </c>
      <c r="E652" s="1" t="s">
        <v>215</v>
      </c>
      <c r="F652" s="1" t="s">
        <v>232</v>
      </c>
      <c r="H652" s="1">
        <v>2015.0</v>
      </c>
      <c r="I652" s="1" t="s">
        <v>218</v>
      </c>
      <c r="J652" s="1" t="s">
        <v>697</v>
      </c>
      <c r="K652" s="1" t="s">
        <v>481</v>
      </c>
      <c r="AG652" s="1" t="s">
        <v>482</v>
      </c>
      <c r="AI652" s="1" t="s">
        <v>5557</v>
      </c>
      <c r="AJ652" s="1">
        <v>17580.0</v>
      </c>
      <c r="AK652" s="1">
        <v>17580.0</v>
      </c>
      <c r="AL652" s="1" t="s">
        <v>2856</v>
      </c>
      <c r="AM652" s="1" t="s">
        <v>5558</v>
      </c>
      <c r="AY652" s="1" t="s">
        <v>232</v>
      </c>
      <c r="EE652" s="1" t="s">
        <v>294</v>
      </c>
      <c r="FP652" s="1" t="s">
        <v>362</v>
      </c>
      <c r="FQ652" s="1" t="s">
        <v>296</v>
      </c>
      <c r="FS652" s="1" t="s">
        <v>297</v>
      </c>
      <c r="FT652" s="1">
        <v>12.0</v>
      </c>
      <c r="FU652" s="1" t="s">
        <v>298</v>
      </c>
      <c r="FV652" s="1" t="s">
        <v>5559</v>
      </c>
      <c r="FW652" s="1" t="s">
        <v>223</v>
      </c>
      <c r="FX652" s="1" t="s">
        <v>224</v>
      </c>
      <c r="FZ652" s="1" t="s">
        <v>5560</v>
      </c>
      <c r="GA652" s="1" t="s">
        <v>5561</v>
      </c>
      <c r="GB652" s="1" t="s">
        <v>258</v>
      </c>
      <c r="GC652" s="1" t="s">
        <v>232</v>
      </c>
      <c r="GD652" s="1" t="s">
        <v>5560</v>
      </c>
      <c r="GE652" s="1" t="s">
        <v>517</v>
      </c>
      <c r="GF652" s="1">
        <v>12.0</v>
      </c>
      <c r="GG652" s="1" t="s">
        <v>232</v>
      </c>
      <c r="GH652" s="1" t="s">
        <v>216</v>
      </c>
      <c r="GK652" s="1" t="s">
        <v>304</v>
      </c>
      <c r="GL652" s="1" t="s">
        <v>419</v>
      </c>
      <c r="GM652" s="1">
        <v>30000.0</v>
      </c>
      <c r="GN652" s="1" t="s">
        <v>232</v>
      </c>
      <c r="GO652" s="1">
        <v>32000.0</v>
      </c>
      <c r="GP652" s="1">
        <v>2.0</v>
      </c>
      <c r="GQ652" s="1">
        <v>2.0</v>
      </c>
      <c r="GT652" s="1">
        <v>5.0</v>
      </c>
      <c r="GU652" s="1">
        <v>2.0</v>
      </c>
      <c r="GV652" s="1">
        <v>2.0</v>
      </c>
      <c r="GX652" s="1">
        <v>4.0</v>
      </c>
      <c r="GY652" s="1">
        <v>2.0</v>
      </c>
      <c r="GZ652" s="1">
        <v>3.0</v>
      </c>
      <c r="HA652" s="1" t="s">
        <v>247</v>
      </c>
      <c r="HJ652" s="1" t="s">
        <v>232</v>
      </c>
      <c r="HK652" s="1" t="s">
        <v>232</v>
      </c>
      <c r="HL652" s="1" t="s">
        <v>494</v>
      </c>
      <c r="HM652" s="1" t="s">
        <v>216</v>
      </c>
      <c r="HN652" s="1" t="s">
        <v>216</v>
      </c>
      <c r="HO652" s="1" t="s">
        <v>232</v>
      </c>
    </row>
    <row r="653" ht="15.75" customHeight="1">
      <c r="A653" s="2">
        <v>43238.5128587963</v>
      </c>
      <c r="D653" s="1">
        <v>1.7937848134E10</v>
      </c>
      <c r="E653" s="1" t="s">
        <v>215</v>
      </c>
      <c r="F653" s="1" t="s">
        <v>232</v>
      </c>
      <c r="H653" s="1">
        <v>2015.0</v>
      </c>
      <c r="I653" s="1" t="s">
        <v>218</v>
      </c>
      <c r="J653" s="1" t="s">
        <v>697</v>
      </c>
      <c r="K653" s="1" t="s">
        <v>220</v>
      </c>
      <c r="AY653" s="1" t="s">
        <v>216</v>
      </c>
      <c r="AZ653" s="1" t="s">
        <v>221</v>
      </c>
      <c r="BB653" s="1" t="s">
        <v>222</v>
      </c>
      <c r="BD653" s="1" t="s">
        <v>223</v>
      </c>
      <c r="BE653" s="1" t="s">
        <v>256</v>
      </c>
      <c r="BG653" s="1" t="s">
        <v>216</v>
      </c>
      <c r="BJ653" s="1">
        <v>17.0</v>
      </c>
      <c r="BK653" s="1" t="s">
        <v>216</v>
      </c>
      <c r="BL653" s="1" t="s">
        <v>5562</v>
      </c>
      <c r="BM653" s="1" t="s">
        <v>5563</v>
      </c>
      <c r="BN653" s="1" t="s">
        <v>5564</v>
      </c>
      <c r="BO653" s="1" t="s">
        <v>376</v>
      </c>
      <c r="BP653" s="1" t="s">
        <v>232</v>
      </c>
      <c r="BQ653" s="1" t="s">
        <v>5565</v>
      </c>
      <c r="BR653" s="1" t="s">
        <v>880</v>
      </c>
      <c r="BS653" s="1" t="s">
        <v>5566</v>
      </c>
      <c r="BV653" s="1" t="s">
        <v>232</v>
      </c>
      <c r="BW653" s="1" t="s">
        <v>517</v>
      </c>
      <c r="BY653" s="1" t="s">
        <v>814</v>
      </c>
      <c r="CC653" s="1" t="s">
        <v>829</v>
      </c>
      <c r="CK653" s="1">
        <v>27000.0</v>
      </c>
      <c r="CL653" s="1" t="s">
        <v>232</v>
      </c>
      <c r="CM653" s="1">
        <v>33000.0</v>
      </c>
      <c r="CN653" s="1" t="s">
        <v>237</v>
      </c>
      <c r="CO653" s="1" t="s">
        <v>237</v>
      </c>
      <c r="CP653" s="1" t="s">
        <v>237</v>
      </c>
      <c r="CQ653" s="1" t="s">
        <v>361</v>
      </c>
      <c r="CR653" s="1" t="s">
        <v>232</v>
      </c>
      <c r="CS653" s="1" t="s">
        <v>238</v>
      </c>
      <c r="CT653" s="1" t="s">
        <v>283</v>
      </c>
      <c r="CU653" s="1" t="s">
        <v>239</v>
      </c>
      <c r="CV653" s="1" t="s">
        <v>239</v>
      </c>
      <c r="CW653" s="1" t="s">
        <v>239</v>
      </c>
      <c r="CX653" s="1" t="s">
        <v>239</v>
      </c>
      <c r="CZ653" s="1" t="s">
        <v>326</v>
      </c>
      <c r="DA653" s="1" t="s">
        <v>382</v>
      </c>
      <c r="DB653" s="1" t="s">
        <v>1118</v>
      </c>
      <c r="DC653" s="1" t="s">
        <v>244</v>
      </c>
      <c r="DD653" s="1" t="s">
        <v>328</v>
      </c>
      <c r="DE653" s="1">
        <v>4.0</v>
      </c>
      <c r="DF653" s="1">
        <v>4.0</v>
      </c>
      <c r="DG653" s="1">
        <v>4.0</v>
      </c>
      <c r="DH653" s="1">
        <v>4.0</v>
      </c>
      <c r="DI653" s="1">
        <v>4.0</v>
      </c>
      <c r="DJ653" s="1">
        <v>3.0</v>
      </c>
      <c r="DK653" s="1">
        <v>1.0</v>
      </c>
      <c r="DL653" s="1">
        <v>1.0</v>
      </c>
      <c r="DM653" s="1">
        <v>1.0</v>
      </c>
      <c r="DN653" s="1">
        <v>1.0</v>
      </c>
      <c r="DO653" s="1">
        <v>1.0</v>
      </c>
      <c r="DP653" s="1">
        <v>2.0</v>
      </c>
      <c r="DQ653" s="1">
        <v>1.0</v>
      </c>
      <c r="DR653" s="1">
        <v>1.0</v>
      </c>
      <c r="DS653" s="1">
        <v>2.0</v>
      </c>
      <c r="DT653" s="1">
        <v>1.0</v>
      </c>
      <c r="DU653" s="1">
        <v>1.0</v>
      </c>
      <c r="DV653" s="1" t="s">
        <v>216</v>
      </c>
      <c r="DX653" s="1" t="s">
        <v>269</v>
      </c>
      <c r="DY653" s="1" t="s">
        <v>384</v>
      </c>
      <c r="GZ653" s="1">
        <v>4.0</v>
      </c>
      <c r="HA653" s="1" t="s">
        <v>305</v>
      </c>
      <c r="HD653" s="1" t="s">
        <v>5567</v>
      </c>
      <c r="HJ653" s="1" t="s">
        <v>216</v>
      </c>
      <c r="HK653" s="1" t="s">
        <v>216</v>
      </c>
      <c r="HM653" s="1" t="s">
        <v>216</v>
      </c>
      <c r="HN653" s="1" t="s">
        <v>216</v>
      </c>
      <c r="HO653" s="1" t="s">
        <v>232</v>
      </c>
    </row>
    <row r="654" ht="15.75" customHeight="1">
      <c r="A654" s="2">
        <v>43238.54702546296</v>
      </c>
      <c r="D654" s="1">
        <v>6.98970004E8</v>
      </c>
      <c r="E654" s="1" t="s">
        <v>215</v>
      </c>
      <c r="F654" s="1" t="s">
        <v>232</v>
      </c>
      <c r="H654" s="1">
        <v>2017.0</v>
      </c>
      <c r="I654" s="1" t="s">
        <v>218</v>
      </c>
      <c r="J654" s="1" t="s">
        <v>973</v>
      </c>
      <c r="K654" s="1" t="s">
        <v>1155</v>
      </c>
      <c r="AY654" s="1" t="s">
        <v>232</v>
      </c>
      <c r="EE654" s="1" t="s">
        <v>294</v>
      </c>
      <c r="FP654" s="1" t="s">
        <v>362</v>
      </c>
      <c r="FQ654" s="1" t="s">
        <v>296</v>
      </c>
      <c r="FS654" s="1" t="s">
        <v>297</v>
      </c>
      <c r="FT654" s="1">
        <v>1.0</v>
      </c>
      <c r="FU654" s="1" t="s">
        <v>1730</v>
      </c>
      <c r="FV654" s="1" t="s">
        <v>5568</v>
      </c>
      <c r="FW654" s="1" t="s">
        <v>223</v>
      </c>
      <c r="FX654" s="1" t="s">
        <v>224</v>
      </c>
      <c r="FZ654" s="1" t="s">
        <v>1353</v>
      </c>
      <c r="GB654" s="1" t="s">
        <v>228</v>
      </c>
      <c r="GC654" s="1" t="s">
        <v>232</v>
      </c>
      <c r="GD654" s="1" t="s">
        <v>5569</v>
      </c>
      <c r="GE654" s="1" t="s">
        <v>736</v>
      </c>
      <c r="GF654" s="1">
        <v>32.0</v>
      </c>
      <c r="GG654" s="1" t="s">
        <v>216</v>
      </c>
      <c r="GH654" s="1" t="s">
        <v>216</v>
      </c>
      <c r="GK654" s="1" t="s">
        <v>304</v>
      </c>
      <c r="GL654" s="1" t="s">
        <v>1204</v>
      </c>
      <c r="GM654" s="1">
        <v>28000.0</v>
      </c>
      <c r="GN654" s="1" t="s">
        <v>232</v>
      </c>
      <c r="GO654" s="1">
        <v>35000.0</v>
      </c>
      <c r="GY654" s="1">
        <v>2.0</v>
      </c>
      <c r="GZ654" s="1">
        <v>3.0</v>
      </c>
      <c r="HA654" s="1" t="s">
        <v>247</v>
      </c>
      <c r="HB654" s="1" t="s">
        <v>5570</v>
      </c>
      <c r="HC654" s="1" t="s">
        <v>5571</v>
      </c>
      <c r="HI654" s="1" t="s">
        <v>5572</v>
      </c>
      <c r="HJ654" s="1" t="s">
        <v>216</v>
      </c>
      <c r="HK654" s="1" t="s">
        <v>216</v>
      </c>
      <c r="HM654" s="1" t="s">
        <v>216</v>
      </c>
      <c r="HN654" s="1" t="s">
        <v>216</v>
      </c>
      <c r="HO654" s="1" t="s">
        <v>232</v>
      </c>
    </row>
    <row r="655" ht="15.75" customHeight="1">
      <c r="A655" s="2">
        <v>43238.58489583333</v>
      </c>
      <c r="D655" s="1">
        <v>1.7765517843E10</v>
      </c>
      <c r="E655" s="1" t="s">
        <v>215</v>
      </c>
      <c r="F655" s="1" t="s">
        <v>232</v>
      </c>
      <c r="H655" s="1">
        <v>2017.0</v>
      </c>
      <c r="I655" s="1" t="s">
        <v>218</v>
      </c>
      <c r="J655" s="1" t="s">
        <v>697</v>
      </c>
      <c r="K655" s="1" t="s">
        <v>481</v>
      </c>
      <c r="AG655" s="1" t="s">
        <v>482</v>
      </c>
      <c r="AH655" s="1">
        <v>24.0</v>
      </c>
      <c r="AI655" s="1" t="s">
        <v>2406</v>
      </c>
      <c r="AJ655" s="1">
        <v>26112.0</v>
      </c>
      <c r="AK655" s="1">
        <v>26112.0</v>
      </c>
      <c r="AL655" s="1" t="s">
        <v>5573</v>
      </c>
      <c r="AM655" s="1" t="s">
        <v>680</v>
      </c>
      <c r="AY655" s="1" t="s">
        <v>216</v>
      </c>
      <c r="GZ655" s="1">
        <v>3.0</v>
      </c>
      <c r="HA655" s="1" t="s">
        <v>315</v>
      </c>
      <c r="HB655" s="1" t="s">
        <v>5574</v>
      </c>
      <c r="HC655" s="1" t="s">
        <v>5575</v>
      </c>
      <c r="HD655" s="1" t="s">
        <v>5576</v>
      </c>
      <c r="HE655" s="1" t="s">
        <v>5577</v>
      </c>
      <c r="HI655" s="1" t="s">
        <v>5578</v>
      </c>
      <c r="HJ655" s="1" t="s">
        <v>216</v>
      </c>
      <c r="HK655" s="1" t="s">
        <v>216</v>
      </c>
      <c r="HM655" s="1" t="s">
        <v>216</v>
      </c>
      <c r="HN655" s="1" t="s">
        <v>216</v>
      </c>
      <c r="HO655" s="1" t="s">
        <v>232</v>
      </c>
      <c r="HP655" s="1" t="s">
        <v>5579</v>
      </c>
      <c r="HQ655" s="1" t="s">
        <v>5580</v>
      </c>
    </row>
    <row r="656" ht="15.75" customHeight="1">
      <c r="A656" s="2">
        <v>43238.709328703706</v>
      </c>
      <c r="D656" s="1">
        <v>1.8225499171E10</v>
      </c>
      <c r="E656" s="1" t="s">
        <v>215</v>
      </c>
      <c r="F656" s="1" t="s">
        <v>232</v>
      </c>
      <c r="H656" s="1">
        <v>2017.0</v>
      </c>
      <c r="I656" s="1" t="s">
        <v>218</v>
      </c>
      <c r="J656" s="1" t="s">
        <v>697</v>
      </c>
      <c r="K656" s="1" t="s">
        <v>220</v>
      </c>
      <c r="AY656" s="1" t="s">
        <v>216</v>
      </c>
      <c r="AZ656" s="1" t="s">
        <v>221</v>
      </c>
      <c r="BB656" s="1" t="s">
        <v>297</v>
      </c>
      <c r="BC656" s="1">
        <v>12.0</v>
      </c>
      <c r="BD656" s="1" t="s">
        <v>223</v>
      </c>
      <c r="BE656" s="1" t="s">
        <v>224</v>
      </c>
      <c r="BG656" s="1" t="s">
        <v>216</v>
      </c>
      <c r="BJ656" s="1">
        <v>7.0</v>
      </c>
      <c r="BK656" s="1" t="s">
        <v>216</v>
      </c>
      <c r="BL656" s="1" t="s">
        <v>5581</v>
      </c>
      <c r="BM656" s="1" t="s">
        <v>5582</v>
      </c>
      <c r="BN656" s="1" t="s">
        <v>5583</v>
      </c>
      <c r="BO656" s="1" t="s">
        <v>319</v>
      </c>
      <c r="BP656" s="1" t="s">
        <v>232</v>
      </c>
      <c r="BQ656" s="1" t="s">
        <v>5584</v>
      </c>
      <c r="BR656" s="1" t="s">
        <v>354</v>
      </c>
      <c r="BS656" s="1" t="s">
        <v>5585</v>
      </c>
      <c r="BV656" s="1" t="s">
        <v>216</v>
      </c>
      <c r="BW656" s="1" t="s">
        <v>943</v>
      </c>
      <c r="BY656" s="1" t="s">
        <v>737</v>
      </c>
      <c r="CA656" s="1" t="s">
        <v>738</v>
      </c>
      <c r="CK656" s="1">
        <v>28000.0</v>
      </c>
      <c r="CL656" s="1" t="s">
        <v>232</v>
      </c>
      <c r="CM656" s="1">
        <v>31000.0</v>
      </c>
      <c r="CN656" s="1" t="s">
        <v>237</v>
      </c>
      <c r="CO656" s="1" t="s">
        <v>237</v>
      </c>
      <c r="CP656" s="1" t="s">
        <v>237</v>
      </c>
      <c r="CQ656" s="1" t="s">
        <v>361</v>
      </c>
      <c r="CR656" s="1" t="s">
        <v>232</v>
      </c>
      <c r="CS656" s="1" t="s">
        <v>238</v>
      </c>
      <c r="CT656" s="1" t="s">
        <v>238</v>
      </c>
      <c r="CU656" s="1" t="s">
        <v>436</v>
      </c>
      <c r="CW656" s="1" t="s">
        <v>239</v>
      </c>
      <c r="CX656" s="1" t="s">
        <v>239</v>
      </c>
      <c r="CZ656" s="1" t="s">
        <v>391</v>
      </c>
      <c r="DA656" s="1" t="s">
        <v>327</v>
      </c>
      <c r="DB656" s="1" t="s">
        <v>243</v>
      </c>
      <c r="DC656" s="1" t="s">
        <v>244</v>
      </c>
      <c r="DD656" s="1" t="s">
        <v>244</v>
      </c>
      <c r="DE656" s="1">
        <v>4.0</v>
      </c>
      <c r="DF656" s="1">
        <v>5.0</v>
      </c>
      <c r="DG656" s="1">
        <v>4.0</v>
      </c>
      <c r="DH656" s="1">
        <v>3.0</v>
      </c>
      <c r="DI656" s="1">
        <v>4.0</v>
      </c>
      <c r="DJ656" s="1">
        <v>5.0</v>
      </c>
      <c r="DL656" s="1">
        <v>2.0</v>
      </c>
      <c r="DM656" s="1">
        <v>1.0</v>
      </c>
      <c r="DN656" s="1">
        <v>3.0</v>
      </c>
      <c r="DO656" s="1">
        <v>3.0</v>
      </c>
      <c r="DP656" s="1">
        <v>4.0</v>
      </c>
      <c r="DQ656" s="1">
        <v>4.0</v>
      </c>
      <c r="DR656" s="1">
        <v>2.0</v>
      </c>
      <c r="DS656" s="1">
        <v>3.0</v>
      </c>
      <c r="DV656" s="1" t="s">
        <v>216</v>
      </c>
      <c r="DX656" s="1" t="s">
        <v>245</v>
      </c>
      <c r="DY656" s="1" t="s">
        <v>384</v>
      </c>
      <c r="ED656" s="1" t="s">
        <v>246</v>
      </c>
      <c r="GZ656" s="1">
        <v>4.0</v>
      </c>
      <c r="HA656" s="1" t="s">
        <v>247</v>
      </c>
      <c r="HJ656" s="1" t="s">
        <v>216</v>
      </c>
      <c r="HK656" s="1" t="s">
        <v>232</v>
      </c>
      <c r="HL656" s="1" t="s">
        <v>3824</v>
      </c>
      <c r="HM656" s="1" t="s">
        <v>232</v>
      </c>
      <c r="HN656" s="1" t="s">
        <v>232</v>
      </c>
      <c r="HO656" s="1" t="s">
        <v>232</v>
      </c>
    </row>
    <row r="657" ht="15.75" customHeight="1">
      <c r="A657" s="2">
        <v>43238.84923611111</v>
      </c>
      <c r="D657" s="1">
        <v>1.8678273464E10</v>
      </c>
      <c r="E657" s="1" t="s">
        <v>350</v>
      </c>
      <c r="F657" s="1" t="s">
        <v>232</v>
      </c>
      <c r="H657" s="1">
        <v>2016.0</v>
      </c>
      <c r="I657" s="1" t="s">
        <v>218</v>
      </c>
      <c r="J657" s="1" t="s">
        <v>995</v>
      </c>
      <c r="K657" s="1" t="s">
        <v>288</v>
      </c>
      <c r="U657" s="1" t="s">
        <v>426</v>
      </c>
      <c r="W657" s="1" t="s">
        <v>5586</v>
      </c>
      <c r="X657" s="1" t="s">
        <v>5587</v>
      </c>
      <c r="Y657" s="1" t="s">
        <v>962</v>
      </c>
      <c r="AA657" s="1" t="s">
        <v>4635</v>
      </c>
      <c r="AB657" s="1" t="s">
        <v>232</v>
      </c>
      <c r="AC657" s="1" t="s">
        <v>5588</v>
      </c>
      <c r="AE657" s="1" t="s">
        <v>216</v>
      </c>
      <c r="AY657" s="1" t="s">
        <v>216</v>
      </c>
      <c r="GZ657" s="1">
        <v>5.0</v>
      </c>
      <c r="HA657" s="1" t="s">
        <v>305</v>
      </c>
      <c r="HB657" s="1" t="s">
        <v>5589</v>
      </c>
      <c r="HC657" s="1" t="s">
        <v>5590</v>
      </c>
      <c r="HD657" s="1" t="s">
        <v>5591</v>
      </c>
      <c r="HE657" s="1" t="s">
        <v>5592</v>
      </c>
      <c r="HI657" s="1" t="s">
        <v>5593</v>
      </c>
      <c r="HJ657" s="1" t="s">
        <v>232</v>
      </c>
      <c r="HK657" s="1" t="s">
        <v>232</v>
      </c>
      <c r="HL657" s="1" t="s">
        <v>424</v>
      </c>
      <c r="HM657" s="1" t="s">
        <v>232</v>
      </c>
      <c r="HN657" s="1" t="s">
        <v>216</v>
      </c>
      <c r="HO657" s="1" t="s">
        <v>232</v>
      </c>
      <c r="HP657" s="1" t="s">
        <v>5594</v>
      </c>
      <c r="HQ657" s="1" t="s">
        <v>5595</v>
      </c>
    </row>
    <row r="658" ht="15.75" customHeight="1">
      <c r="A658" s="2">
        <v>43238.859351851854</v>
      </c>
      <c r="D658" s="1">
        <v>1.7827201125E10</v>
      </c>
      <c r="E658" s="1" t="s">
        <v>215</v>
      </c>
      <c r="F658" s="1" t="s">
        <v>232</v>
      </c>
      <c r="H658" s="1">
        <v>2016.0</v>
      </c>
      <c r="I658" s="1" t="s">
        <v>218</v>
      </c>
      <c r="J658" s="1" t="s">
        <v>697</v>
      </c>
      <c r="K658" s="1" t="s">
        <v>220</v>
      </c>
      <c r="AY658" s="1" t="s">
        <v>216</v>
      </c>
      <c r="AZ658" s="1" t="s">
        <v>221</v>
      </c>
      <c r="BB658" s="1" t="s">
        <v>222</v>
      </c>
      <c r="BD658" s="1" t="s">
        <v>223</v>
      </c>
      <c r="BE658" s="1" t="s">
        <v>224</v>
      </c>
      <c r="BG658" s="1" t="s">
        <v>216</v>
      </c>
      <c r="BJ658" s="1">
        <v>17.0</v>
      </c>
      <c r="BK658" s="1" t="s">
        <v>216</v>
      </c>
      <c r="BL658" s="1" t="s">
        <v>5547</v>
      </c>
      <c r="BM658" s="1" t="s">
        <v>5596</v>
      </c>
      <c r="BN658" s="1" t="s">
        <v>5597</v>
      </c>
      <c r="BO658" s="1" t="s">
        <v>319</v>
      </c>
      <c r="BP658" s="1" t="s">
        <v>216</v>
      </c>
      <c r="BR658" s="1" t="s">
        <v>721</v>
      </c>
      <c r="BS658" s="1" t="s">
        <v>5598</v>
      </c>
      <c r="BT658" s="1" t="s">
        <v>5599</v>
      </c>
      <c r="BU658" s="1" t="s">
        <v>5600</v>
      </c>
      <c r="BV658" s="1" t="s">
        <v>232</v>
      </c>
      <c r="BW658" s="1" t="s">
        <v>378</v>
      </c>
      <c r="BY658" s="1" t="s">
        <v>771</v>
      </c>
      <c r="CB658" s="1" t="s">
        <v>5601</v>
      </c>
      <c r="CK658" s="1">
        <v>34500.0</v>
      </c>
      <c r="CL658" s="1" t="s">
        <v>232</v>
      </c>
      <c r="CM658" s="1">
        <v>38000.0</v>
      </c>
      <c r="CN658" s="1" t="s">
        <v>237</v>
      </c>
      <c r="CO658" s="1" t="s">
        <v>237</v>
      </c>
      <c r="CP658" s="1" t="s">
        <v>237</v>
      </c>
      <c r="CQ658" s="1" t="s">
        <v>237</v>
      </c>
      <c r="CR658" s="1" t="s">
        <v>232</v>
      </c>
      <c r="CS658" s="1" t="s">
        <v>238</v>
      </c>
      <c r="CT658" s="1" t="s">
        <v>283</v>
      </c>
      <c r="CU658" s="1" t="s">
        <v>239</v>
      </c>
      <c r="CV658" s="1" t="s">
        <v>239</v>
      </c>
      <c r="CW658" s="1" t="s">
        <v>239</v>
      </c>
      <c r="CX658" s="1" t="s">
        <v>239</v>
      </c>
      <c r="CZ658" s="1" t="s">
        <v>284</v>
      </c>
      <c r="DA658" s="1" t="s">
        <v>5602</v>
      </c>
      <c r="DB658" s="1" t="s">
        <v>537</v>
      </c>
      <c r="DC658" s="1" t="s">
        <v>244</v>
      </c>
      <c r="DD658" s="1" t="s">
        <v>244</v>
      </c>
      <c r="DE658" s="1">
        <v>4.0</v>
      </c>
      <c r="DF658" s="1">
        <v>4.0</v>
      </c>
      <c r="DG658" s="1">
        <v>4.0</v>
      </c>
      <c r="DH658" s="1">
        <v>4.0</v>
      </c>
      <c r="DI658" s="1">
        <v>5.0</v>
      </c>
      <c r="DJ658" s="1">
        <v>5.0</v>
      </c>
      <c r="DK658" s="1">
        <v>3.0</v>
      </c>
      <c r="DL658" s="1">
        <v>3.0</v>
      </c>
      <c r="DM658" s="1">
        <v>3.0</v>
      </c>
      <c r="DN658" s="1">
        <v>4.0</v>
      </c>
      <c r="DO658" s="1">
        <v>2.0</v>
      </c>
      <c r="DP658" s="1">
        <v>5.0</v>
      </c>
      <c r="DQ658" s="1">
        <v>5.0</v>
      </c>
      <c r="DR658" s="1">
        <v>4.0</v>
      </c>
      <c r="DS658" s="1">
        <v>5.0</v>
      </c>
      <c r="DT658" s="1">
        <v>4.0</v>
      </c>
      <c r="DU658" s="1">
        <v>3.0</v>
      </c>
      <c r="DV658" s="1" t="s">
        <v>216</v>
      </c>
      <c r="DX658" s="1" t="s">
        <v>269</v>
      </c>
      <c r="DY658" s="1" t="s">
        <v>384</v>
      </c>
      <c r="EC658" s="1" t="s">
        <v>246</v>
      </c>
      <c r="GZ658" s="1">
        <v>5.0</v>
      </c>
      <c r="HA658" s="1" t="s">
        <v>305</v>
      </c>
      <c r="HB658" s="1" t="s">
        <v>5603</v>
      </c>
      <c r="HC658" s="1" t="s">
        <v>5604</v>
      </c>
      <c r="HD658" s="1" t="s">
        <v>5605</v>
      </c>
      <c r="HE658" s="1" t="s">
        <v>5606</v>
      </c>
      <c r="HI658" s="1" t="s">
        <v>5607</v>
      </c>
      <c r="HJ658" s="1" t="s">
        <v>232</v>
      </c>
      <c r="HK658" s="1" t="s">
        <v>232</v>
      </c>
      <c r="HL658" s="1" t="s">
        <v>430</v>
      </c>
      <c r="HM658" s="1" t="s">
        <v>216</v>
      </c>
      <c r="HN658" s="1" t="s">
        <v>216</v>
      </c>
      <c r="HO658" s="1" t="s">
        <v>232</v>
      </c>
      <c r="HP658" s="1" t="s">
        <v>5608</v>
      </c>
      <c r="HQ658" s="1" t="s">
        <v>5609</v>
      </c>
    </row>
    <row r="659" ht="15.75" customHeight="1">
      <c r="A659" s="2">
        <v>43239.28318287037</v>
      </c>
      <c r="D659" s="1">
        <v>1.7987611639E10</v>
      </c>
      <c r="E659" s="1" t="s">
        <v>350</v>
      </c>
      <c r="F659" s="1" t="s">
        <v>232</v>
      </c>
      <c r="H659" s="1">
        <v>2016.0</v>
      </c>
      <c r="I659" s="1" t="s">
        <v>218</v>
      </c>
      <c r="J659" s="1" t="s">
        <v>973</v>
      </c>
      <c r="K659" s="1" t="s">
        <v>220</v>
      </c>
      <c r="AY659" s="1" t="s">
        <v>216</v>
      </c>
      <c r="AZ659" s="1" t="s">
        <v>221</v>
      </c>
      <c r="BB659" s="1" t="s">
        <v>297</v>
      </c>
      <c r="BC659" s="1">
        <v>1.0</v>
      </c>
      <c r="BD659" s="1" t="s">
        <v>223</v>
      </c>
      <c r="BE659" s="1" t="s">
        <v>1223</v>
      </c>
      <c r="BG659" s="1" t="s">
        <v>216</v>
      </c>
      <c r="BJ659" s="1">
        <v>14.0</v>
      </c>
      <c r="BK659" s="1" t="s">
        <v>216</v>
      </c>
      <c r="BL659" s="1" t="s">
        <v>4916</v>
      </c>
      <c r="BM659" s="1" t="s">
        <v>5610</v>
      </c>
      <c r="BN659" s="1" t="s">
        <v>5611</v>
      </c>
      <c r="BO659" s="1" t="s">
        <v>258</v>
      </c>
      <c r="BP659" s="1" t="s">
        <v>216</v>
      </c>
      <c r="BR659" s="1" t="s">
        <v>721</v>
      </c>
      <c r="BS659" s="1" t="s">
        <v>5612</v>
      </c>
      <c r="BV659" s="1" t="s">
        <v>216</v>
      </c>
      <c r="BW659" s="1" t="s">
        <v>736</v>
      </c>
      <c r="CK659" s="1">
        <v>25000.0</v>
      </c>
      <c r="CL659" s="1" t="s">
        <v>232</v>
      </c>
      <c r="CM659" s="1">
        <v>27500.0</v>
      </c>
      <c r="CN659" s="1" t="s">
        <v>361</v>
      </c>
      <c r="CO659" s="1" t="s">
        <v>237</v>
      </c>
      <c r="CP659" s="1" t="s">
        <v>361</v>
      </c>
      <c r="CQ659" s="1" t="s">
        <v>237</v>
      </c>
      <c r="CR659" s="1" t="s">
        <v>216</v>
      </c>
      <c r="CS659" s="1" t="s">
        <v>238</v>
      </c>
      <c r="CT659" s="1" t="s">
        <v>239</v>
      </c>
      <c r="CU659" s="1" t="s">
        <v>239</v>
      </c>
      <c r="CV659" s="1" t="s">
        <v>239</v>
      </c>
      <c r="CW659" s="1" t="s">
        <v>239</v>
      </c>
      <c r="CX659" s="1" t="s">
        <v>239</v>
      </c>
      <c r="CZ659" s="1" t="s">
        <v>326</v>
      </c>
      <c r="DA659" s="1" t="s">
        <v>326</v>
      </c>
      <c r="DB659" s="1" t="s">
        <v>243</v>
      </c>
      <c r="DC659" s="1" t="s">
        <v>328</v>
      </c>
      <c r="DD659" s="1" t="s">
        <v>244</v>
      </c>
      <c r="DE659" s="1">
        <v>3.0</v>
      </c>
      <c r="DF659" s="1">
        <v>4.0</v>
      </c>
      <c r="DG659" s="1">
        <v>5.0</v>
      </c>
      <c r="DH659" s="1">
        <v>4.0</v>
      </c>
      <c r="DI659" s="1">
        <v>4.0</v>
      </c>
      <c r="DJ659" s="1">
        <v>2.0</v>
      </c>
      <c r="DK659" s="1">
        <v>1.0</v>
      </c>
      <c r="DN659" s="1">
        <v>3.0</v>
      </c>
      <c r="DO659" s="1">
        <v>4.0</v>
      </c>
      <c r="DV659" s="1" t="s">
        <v>232</v>
      </c>
      <c r="DW659" s="1" t="s">
        <v>5613</v>
      </c>
      <c r="DX659" s="1" t="s">
        <v>269</v>
      </c>
      <c r="DY659" s="1" t="s">
        <v>384</v>
      </c>
      <c r="GZ659" s="1">
        <v>5.0</v>
      </c>
      <c r="HA659" s="1" t="s">
        <v>247</v>
      </c>
      <c r="HJ659" s="1" t="s">
        <v>216</v>
      </c>
      <c r="HK659" s="1" t="s">
        <v>216</v>
      </c>
      <c r="HM659" s="1" t="s">
        <v>216</v>
      </c>
      <c r="HN659" s="1" t="s">
        <v>216</v>
      </c>
      <c r="HO659" s="1" t="s">
        <v>232</v>
      </c>
    </row>
    <row r="660" ht="15.75" customHeight="1">
      <c r="A660" s="2">
        <v>43239.437210648146</v>
      </c>
      <c r="D660" s="1">
        <v>1.7823361276E10</v>
      </c>
      <c r="E660" s="1" t="s">
        <v>215</v>
      </c>
      <c r="F660" s="1" t="s">
        <v>232</v>
      </c>
      <c r="H660" s="1">
        <v>2017.0</v>
      </c>
      <c r="I660" s="1" t="s">
        <v>218</v>
      </c>
      <c r="J660" s="1" t="s">
        <v>219</v>
      </c>
      <c r="K660" s="1" t="s">
        <v>220</v>
      </c>
      <c r="AY660" s="1" t="s">
        <v>216</v>
      </c>
      <c r="AZ660" s="1" t="s">
        <v>221</v>
      </c>
      <c r="BB660" s="1" t="s">
        <v>222</v>
      </c>
      <c r="BD660" s="1" t="s">
        <v>223</v>
      </c>
      <c r="BE660" s="1" t="s">
        <v>293</v>
      </c>
      <c r="BG660" s="1" t="s">
        <v>216</v>
      </c>
      <c r="BJ660" s="1">
        <v>9.0</v>
      </c>
      <c r="BK660" s="1" t="s">
        <v>216</v>
      </c>
      <c r="BL660" s="1" t="s">
        <v>1480</v>
      </c>
      <c r="BM660" s="1" t="s">
        <v>5614</v>
      </c>
      <c r="BN660" s="1" t="s">
        <v>2669</v>
      </c>
      <c r="BO660" s="1" t="s">
        <v>258</v>
      </c>
      <c r="BP660" s="1" t="s">
        <v>216</v>
      </c>
      <c r="BR660" s="1" t="s">
        <v>880</v>
      </c>
      <c r="BS660" s="1" t="s">
        <v>5615</v>
      </c>
      <c r="BU660" s="1" t="s">
        <v>5616</v>
      </c>
      <c r="BV660" s="1" t="s">
        <v>232</v>
      </c>
      <c r="BW660" s="1" t="s">
        <v>535</v>
      </c>
      <c r="CE660" s="1" t="s">
        <v>323</v>
      </c>
      <c r="CF660" s="1" t="s">
        <v>323</v>
      </c>
      <c r="CG660" s="1" t="s">
        <v>1545</v>
      </c>
      <c r="CK660" s="1">
        <v>31000.0</v>
      </c>
      <c r="CL660" s="1" t="s">
        <v>216</v>
      </c>
      <c r="CM660" s="1">
        <v>31000.0</v>
      </c>
      <c r="CN660" s="1" t="s">
        <v>237</v>
      </c>
      <c r="CO660" s="1" t="s">
        <v>237</v>
      </c>
      <c r="CP660" s="1" t="s">
        <v>237</v>
      </c>
      <c r="CQ660" s="1" t="s">
        <v>237</v>
      </c>
      <c r="CR660" s="1" t="s">
        <v>216</v>
      </c>
      <c r="CS660" s="1" t="s">
        <v>238</v>
      </c>
      <c r="CT660" s="1" t="s">
        <v>238</v>
      </c>
      <c r="CU660" s="1" t="s">
        <v>239</v>
      </c>
      <c r="CV660" s="1" t="s">
        <v>239</v>
      </c>
      <c r="CW660" s="1" t="s">
        <v>239</v>
      </c>
      <c r="CX660" s="1" t="s">
        <v>239</v>
      </c>
      <c r="CY660" s="1" t="s">
        <v>362</v>
      </c>
      <c r="CZ660" s="1" t="s">
        <v>363</v>
      </c>
      <c r="DA660" s="1" t="s">
        <v>363</v>
      </c>
      <c r="DB660" s="1" t="s">
        <v>286</v>
      </c>
      <c r="DC660" s="1" t="s">
        <v>244</v>
      </c>
      <c r="DD660" s="1" t="s">
        <v>244</v>
      </c>
      <c r="DE660" s="1">
        <v>4.0</v>
      </c>
      <c r="DF660" s="1">
        <v>5.0</v>
      </c>
      <c r="DG660" s="1">
        <v>5.0</v>
      </c>
      <c r="DH660" s="1">
        <v>3.0</v>
      </c>
      <c r="DI660" s="1">
        <v>5.0</v>
      </c>
      <c r="DJ660" s="1">
        <v>5.0</v>
      </c>
      <c r="DK660" s="1">
        <v>5.0</v>
      </c>
      <c r="DL660" s="1">
        <v>1.0</v>
      </c>
      <c r="DM660" s="1">
        <v>1.0</v>
      </c>
      <c r="DN660" s="1">
        <v>1.0</v>
      </c>
      <c r="DO660" s="1">
        <v>5.0</v>
      </c>
      <c r="DP660" s="1">
        <v>1.0</v>
      </c>
      <c r="DQ660" s="1">
        <v>1.0</v>
      </c>
      <c r="DR660" s="1">
        <v>1.0</v>
      </c>
      <c r="DS660" s="1">
        <v>5.0</v>
      </c>
      <c r="DT660" s="1">
        <v>1.0</v>
      </c>
      <c r="DU660" s="1">
        <v>1.0</v>
      </c>
      <c r="DV660" s="1" t="s">
        <v>216</v>
      </c>
      <c r="DX660" s="1" t="s">
        <v>268</v>
      </c>
      <c r="DY660" s="1" t="s">
        <v>384</v>
      </c>
      <c r="EC660" s="1" t="s">
        <v>246</v>
      </c>
      <c r="GZ660" s="1">
        <v>3.0</v>
      </c>
      <c r="HA660" s="1" t="s">
        <v>247</v>
      </c>
      <c r="HC660" s="1" t="s">
        <v>5617</v>
      </c>
      <c r="HD660" s="1" t="s">
        <v>5617</v>
      </c>
      <c r="HJ660" s="1" t="s">
        <v>232</v>
      </c>
      <c r="HK660" s="1" t="s">
        <v>232</v>
      </c>
      <c r="HM660" s="1" t="s">
        <v>216</v>
      </c>
      <c r="HN660" s="1" t="s">
        <v>216</v>
      </c>
      <c r="HO660" s="1" t="s">
        <v>232</v>
      </c>
    </row>
    <row r="661" ht="15.75" customHeight="1">
      <c r="A661" s="2">
        <v>43241.54146990741</v>
      </c>
      <c r="D661" s="1">
        <v>1.782921283E10</v>
      </c>
      <c r="E661" s="1" t="s">
        <v>215</v>
      </c>
      <c r="F661" s="1" t="s">
        <v>232</v>
      </c>
      <c r="H661" s="1">
        <v>2015.0</v>
      </c>
      <c r="I661" s="1" t="s">
        <v>218</v>
      </c>
      <c r="J661" s="1" t="s">
        <v>697</v>
      </c>
      <c r="K661" s="1" t="s">
        <v>220</v>
      </c>
      <c r="AY661" s="1" t="s">
        <v>232</v>
      </c>
      <c r="AZ661" s="1" t="s">
        <v>221</v>
      </c>
      <c r="BB661" s="1" t="s">
        <v>222</v>
      </c>
      <c r="BD661" s="1" t="s">
        <v>223</v>
      </c>
      <c r="BE661" s="1" t="s">
        <v>256</v>
      </c>
      <c r="BG661" s="1" t="s">
        <v>216</v>
      </c>
      <c r="BJ661" s="1">
        <v>13.0</v>
      </c>
      <c r="BK661" s="1" t="s">
        <v>216</v>
      </c>
      <c r="BL661" s="1" t="s">
        <v>5618</v>
      </c>
      <c r="BN661" s="1" t="s">
        <v>5619</v>
      </c>
      <c r="BO661" s="1" t="s">
        <v>258</v>
      </c>
      <c r="BP661" s="1" t="s">
        <v>232</v>
      </c>
      <c r="BQ661" s="1" t="s">
        <v>2117</v>
      </c>
      <c r="BR661" s="1" t="s">
        <v>855</v>
      </c>
      <c r="BS661" s="1" t="s">
        <v>5620</v>
      </c>
      <c r="BV661" s="1" t="s">
        <v>232</v>
      </c>
      <c r="BW661" s="1" t="s">
        <v>233</v>
      </c>
      <c r="BY661" s="1" t="s">
        <v>722</v>
      </c>
      <c r="CK661" s="1">
        <v>35000.0</v>
      </c>
      <c r="CL661" s="1" t="s">
        <v>232</v>
      </c>
      <c r="CM661" s="1">
        <v>36000.0</v>
      </c>
      <c r="CN661" s="1" t="s">
        <v>237</v>
      </c>
      <c r="CO661" s="1" t="s">
        <v>237</v>
      </c>
      <c r="CP661" s="1" t="s">
        <v>237</v>
      </c>
      <c r="CQ661" s="1" t="s">
        <v>237</v>
      </c>
      <c r="CR661" s="1" t="s">
        <v>232</v>
      </c>
      <c r="CS661" s="1" t="s">
        <v>238</v>
      </c>
      <c r="CT661" s="1" t="s">
        <v>265</v>
      </c>
      <c r="CU661" s="1" t="s">
        <v>239</v>
      </c>
      <c r="CV661" s="1" t="s">
        <v>239</v>
      </c>
      <c r="CW661" s="1" t="s">
        <v>239</v>
      </c>
      <c r="CX661" s="1" t="s">
        <v>239</v>
      </c>
      <c r="CZ661" s="1" t="s">
        <v>266</v>
      </c>
      <c r="DA661" s="1" t="s">
        <v>241</v>
      </c>
      <c r="DB661" s="1" t="s">
        <v>1118</v>
      </c>
      <c r="DC661" s="1" t="s">
        <v>244</v>
      </c>
      <c r="DD661" s="1" t="s">
        <v>328</v>
      </c>
      <c r="DE661" s="1">
        <v>2.0</v>
      </c>
      <c r="DF661" s="1">
        <v>3.0</v>
      </c>
      <c r="DG661" s="1">
        <v>3.0</v>
      </c>
      <c r="DH661" s="1">
        <v>2.0</v>
      </c>
      <c r="DI661" s="1">
        <v>3.0</v>
      </c>
      <c r="DK661" s="1">
        <v>3.0</v>
      </c>
      <c r="DL661" s="1">
        <v>3.0</v>
      </c>
      <c r="DP661" s="1">
        <v>3.0</v>
      </c>
      <c r="DQ661" s="1">
        <v>3.0</v>
      </c>
      <c r="DS661" s="1">
        <v>2.0</v>
      </c>
      <c r="DU661" s="1">
        <v>3.0</v>
      </c>
      <c r="DV661" s="1" t="s">
        <v>232</v>
      </c>
      <c r="DX661" s="1" t="s">
        <v>269</v>
      </c>
      <c r="DY661" s="1" t="s">
        <v>384</v>
      </c>
      <c r="EE661" s="1" t="s">
        <v>1629</v>
      </c>
      <c r="EJ661" s="1" t="s">
        <v>1776</v>
      </c>
      <c r="EL661" s="1" t="s">
        <v>1707</v>
      </c>
      <c r="EM661" s="1" t="s">
        <v>232</v>
      </c>
      <c r="EN661" s="1" t="s">
        <v>232</v>
      </c>
      <c r="GZ661" s="1">
        <v>3.0</v>
      </c>
      <c r="HA661" s="1" t="s">
        <v>247</v>
      </c>
      <c r="HB661" s="1" t="s">
        <v>595</v>
      </c>
      <c r="HD661" s="1" t="s">
        <v>5621</v>
      </c>
      <c r="HJ661" s="1" t="s">
        <v>232</v>
      </c>
      <c r="HK661" s="1" t="s">
        <v>216</v>
      </c>
      <c r="HM661" s="1" t="s">
        <v>216</v>
      </c>
      <c r="HN661" s="1" t="s">
        <v>216</v>
      </c>
      <c r="HO661" s="1" t="s">
        <v>232</v>
      </c>
      <c r="HP661" s="1" t="s">
        <v>5622</v>
      </c>
    </row>
    <row r="662" ht="15.75" customHeight="1">
      <c r="A662" s="2">
        <v>43241.751122685186</v>
      </c>
      <c r="D662" s="1">
        <v>1.7885168249E10</v>
      </c>
      <c r="E662" s="1" t="s">
        <v>350</v>
      </c>
      <c r="F662" s="1" t="s">
        <v>232</v>
      </c>
      <c r="H662" s="1">
        <v>2015.0</v>
      </c>
      <c r="I662" s="1" t="s">
        <v>218</v>
      </c>
      <c r="J662" s="1" t="s">
        <v>973</v>
      </c>
      <c r="K662" s="1" t="s">
        <v>220</v>
      </c>
      <c r="AY662" s="1" t="s">
        <v>216</v>
      </c>
      <c r="AZ662" s="1" t="s">
        <v>221</v>
      </c>
      <c r="BB662" s="1" t="s">
        <v>222</v>
      </c>
      <c r="BD662" s="1" t="s">
        <v>223</v>
      </c>
      <c r="BE662" s="1" t="s">
        <v>1586</v>
      </c>
      <c r="BG662" s="1" t="s">
        <v>216</v>
      </c>
      <c r="BJ662" s="1">
        <v>28.0</v>
      </c>
      <c r="BK662" s="1" t="s">
        <v>216</v>
      </c>
      <c r="BL662" s="1" t="s">
        <v>5623</v>
      </c>
      <c r="BO662" s="1" t="s">
        <v>319</v>
      </c>
      <c r="BP662" s="1" t="s">
        <v>232</v>
      </c>
      <c r="BQ662" s="1" t="s">
        <v>4666</v>
      </c>
      <c r="BR662" s="1" t="s">
        <v>721</v>
      </c>
      <c r="BS662" s="1" t="s">
        <v>5624</v>
      </c>
      <c r="BU662" s="1" t="s">
        <v>5625</v>
      </c>
      <c r="BV662" s="1" t="s">
        <v>232</v>
      </c>
      <c r="BW662" s="1" t="s">
        <v>736</v>
      </c>
      <c r="CK662" s="1">
        <v>37000.0</v>
      </c>
      <c r="CL662" s="1" t="s">
        <v>232</v>
      </c>
      <c r="CM662" s="1">
        <v>37000.0</v>
      </c>
      <c r="CN662" s="1" t="s">
        <v>237</v>
      </c>
      <c r="CO662" s="1" t="s">
        <v>237</v>
      </c>
      <c r="CP662" s="1" t="s">
        <v>237</v>
      </c>
      <c r="CQ662" s="1" t="s">
        <v>361</v>
      </c>
      <c r="CR662" s="1" t="s">
        <v>232</v>
      </c>
      <c r="CS662" s="1" t="s">
        <v>238</v>
      </c>
      <c r="CT662" s="1" t="s">
        <v>238</v>
      </c>
      <c r="CU662" s="1" t="s">
        <v>239</v>
      </c>
      <c r="CV662" s="1" t="s">
        <v>239</v>
      </c>
      <c r="CW662" s="1" t="s">
        <v>239</v>
      </c>
      <c r="CZ662" s="1" t="s">
        <v>391</v>
      </c>
      <c r="DA662" s="1" t="s">
        <v>327</v>
      </c>
      <c r="DB662" s="1" t="s">
        <v>286</v>
      </c>
      <c r="DC662" s="1" t="s">
        <v>244</v>
      </c>
      <c r="DD662" s="1" t="s">
        <v>244</v>
      </c>
      <c r="DE662" s="1">
        <v>4.0</v>
      </c>
      <c r="DF662" s="1">
        <v>4.0</v>
      </c>
      <c r="DG662" s="1">
        <v>3.0</v>
      </c>
      <c r="DH662" s="1">
        <v>4.0</v>
      </c>
      <c r="DI662" s="1">
        <v>4.0</v>
      </c>
      <c r="DJ662" s="1">
        <v>3.0</v>
      </c>
      <c r="DK662" s="1">
        <v>4.0</v>
      </c>
      <c r="DL662" s="1">
        <v>4.0</v>
      </c>
      <c r="DM662" s="1">
        <v>4.0</v>
      </c>
      <c r="DN662" s="1">
        <v>2.0</v>
      </c>
      <c r="DO662" s="1">
        <v>4.0</v>
      </c>
      <c r="DP662" s="1">
        <v>4.0</v>
      </c>
      <c r="DQ662" s="1">
        <v>4.0</v>
      </c>
      <c r="DR662" s="1">
        <v>3.0</v>
      </c>
      <c r="DS662" s="1">
        <v>4.0</v>
      </c>
      <c r="DT662" s="1">
        <v>2.0</v>
      </c>
      <c r="DU662" s="1">
        <v>2.0</v>
      </c>
      <c r="DV662" s="1" t="s">
        <v>216</v>
      </c>
      <c r="DX662" s="1" t="s">
        <v>269</v>
      </c>
      <c r="DY662" s="1" t="s">
        <v>245</v>
      </c>
      <c r="ED662" s="1" t="s">
        <v>246</v>
      </c>
      <c r="GZ662" s="1">
        <v>5.0</v>
      </c>
      <c r="HA662" s="1" t="s">
        <v>247</v>
      </c>
      <c r="HB662" s="1" t="s">
        <v>5626</v>
      </c>
      <c r="HC662" s="1" t="s">
        <v>5627</v>
      </c>
      <c r="HI662" s="1" t="s">
        <v>5628</v>
      </c>
      <c r="HJ662" s="1" t="s">
        <v>232</v>
      </c>
      <c r="HK662" s="1" t="s">
        <v>232</v>
      </c>
      <c r="HL662" s="1" t="s">
        <v>707</v>
      </c>
      <c r="HM662" s="1" t="s">
        <v>216</v>
      </c>
      <c r="HN662" s="1" t="s">
        <v>216</v>
      </c>
      <c r="HO662" s="1" t="s">
        <v>232</v>
      </c>
      <c r="HP662" s="1" t="s">
        <v>5629</v>
      </c>
      <c r="HQ662" s="1" t="s">
        <v>5630</v>
      </c>
    </row>
    <row r="663" ht="15.75" customHeight="1">
      <c r="A663" s="2">
        <v>43241.82928240741</v>
      </c>
      <c r="D663" s="1">
        <v>1.7938402483E10</v>
      </c>
      <c r="E663" s="1" t="s">
        <v>215</v>
      </c>
      <c r="F663" s="1" t="s">
        <v>232</v>
      </c>
      <c r="H663" s="1">
        <v>2015.0</v>
      </c>
      <c r="I663" s="1" t="s">
        <v>218</v>
      </c>
      <c r="J663" s="1" t="s">
        <v>973</v>
      </c>
      <c r="K663" s="1" t="s">
        <v>220</v>
      </c>
      <c r="AY663" s="1" t="s">
        <v>232</v>
      </c>
      <c r="AZ663" s="1" t="s">
        <v>221</v>
      </c>
      <c r="BB663" s="1" t="s">
        <v>297</v>
      </c>
      <c r="BC663" s="1">
        <v>10.0</v>
      </c>
      <c r="BD663" s="1" t="s">
        <v>223</v>
      </c>
      <c r="BE663" s="1" t="s">
        <v>224</v>
      </c>
      <c r="BG663" s="1" t="s">
        <v>216</v>
      </c>
      <c r="BJ663" s="1">
        <v>1.0</v>
      </c>
      <c r="BK663" s="1" t="s">
        <v>216</v>
      </c>
      <c r="BL663" s="1" t="s">
        <v>5631</v>
      </c>
      <c r="BM663" s="1" t="s">
        <v>5632</v>
      </c>
      <c r="BO663" s="1" t="s">
        <v>258</v>
      </c>
      <c r="BP663" s="1" t="s">
        <v>232</v>
      </c>
      <c r="BQ663" s="1" t="s">
        <v>5633</v>
      </c>
      <c r="BR663" s="1" t="s">
        <v>826</v>
      </c>
      <c r="BS663" s="1" t="s">
        <v>5634</v>
      </c>
      <c r="BU663" s="1" t="s">
        <v>5635</v>
      </c>
      <c r="BV663" s="1" t="s">
        <v>216</v>
      </c>
      <c r="BW663" s="1" t="s">
        <v>736</v>
      </c>
      <c r="CK663" s="1">
        <v>28000.0</v>
      </c>
      <c r="CL663" s="1" t="s">
        <v>232</v>
      </c>
      <c r="CM663" s="1">
        <v>30000.0</v>
      </c>
      <c r="CN663" s="1" t="s">
        <v>237</v>
      </c>
      <c r="CO663" s="1" t="s">
        <v>361</v>
      </c>
      <c r="CP663" s="1" t="s">
        <v>237</v>
      </c>
      <c r="CQ663" s="1" t="s">
        <v>361</v>
      </c>
      <c r="CR663" s="1" t="s">
        <v>232</v>
      </c>
      <c r="CS663" s="1" t="s">
        <v>238</v>
      </c>
      <c r="CT663" s="1" t="s">
        <v>283</v>
      </c>
      <c r="CZ663" s="1" t="s">
        <v>326</v>
      </c>
      <c r="DA663" s="1" t="s">
        <v>326</v>
      </c>
      <c r="DB663" s="1" t="s">
        <v>401</v>
      </c>
      <c r="DC663" s="1" t="s">
        <v>244</v>
      </c>
      <c r="DD663" s="1" t="s">
        <v>244</v>
      </c>
      <c r="DE663" s="1">
        <v>4.0</v>
      </c>
      <c r="DF663" s="1">
        <v>4.0</v>
      </c>
      <c r="DG663" s="1">
        <v>5.0</v>
      </c>
      <c r="DH663" s="1">
        <v>3.0</v>
      </c>
      <c r="DI663" s="1">
        <v>3.0</v>
      </c>
      <c r="DJ663" s="1">
        <v>5.0</v>
      </c>
      <c r="DK663" s="1">
        <v>3.0</v>
      </c>
      <c r="DL663" s="1">
        <v>4.0</v>
      </c>
      <c r="DM663" s="1">
        <v>2.0</v>
      </c>
      <c r="DN663" s="1">
        <v>3.0</v>
      </c>
      <c r="DO663" s="1">
        <v>4.0</v>
      </c>
      <c r="DS663" s="1">
        <v>4.0</v>
      </c>
      <c r="DT663" s="1">
        <v>4.0</v>
      </c>
      <c r="DV663" s="1" t="s">
        <v>216</v>
      </c>
      <c r="DX663" s="1" t="s">
        <v>269</v>
      </c>
      <c r="DY663" s="1" t="s">
        <v>245</v>
      </c>
      <c r="EE663" s="1" t="s">
        <v>294</v>
      </c>
      <c r="FP663" s="1" t="s">
        <v>325</v>
      </c>
      <c r="FQ663" s="1" t="s">
        <v>296</v>
      </c>
      <c r="FS663" s="1" t="s">
        <v>222</v>
      </c>
      <c r="FU663" s="1" t="s">
        <v>5636</v>
      </c>
      <c r="FV663" s="1" t="s">
        <v>5637</v>
      </c>
      <c r="FW663" s="1" t="s">
        <v>223</v>
      </c>
      <c r="FX663" s="1" t="s">
        <v>224</v>
      </c>
      <c r="FZ663" s="1" t="s">
        <v>5638</v>
      </c>
      <c r="GA663" s="1" t="s">
        <v>5639</v>
      </c>
      <c r="GB663" s="1" t="s">
        <v>376</v>
      </c>
      <c r="GC663" s="1" t="s">
        <v>232</v>
      </c>
      <c r="GD663" s="1" t="s">
        <v>5640</v>
      </c>
      <c r="GE663" s="1" t="s">
        <v>736</v>
      </c>
      <c r="GF663" s="1">
        <v>24.0</v>
      </c>
      <c r="GG663" s="1" t="s">
        <v>232</v>
      </c>
      <c r="GH663" s="1" t="s">
        <v>216</v>
      </c>
      <c r="GK663" s="1" t="s">
        <v>326</v>
      </c>
      <c r="GL663" s="1" t="s">
        <v>286</v>
      </c>
      <c r="GM663" s="1">
        <v>30000.0</v>
      </c>
      <c r="GN663" s="1" t="s">
        <v>232</v>
      </c>
      <c r="GO663" s="1">
        <v>33000.0</v>
      </c>
      <c r="GP663" s="1">
        <v>3.0</v>
      </c>
      <c r="GQ663" s="1">
        <v>3.0</v>
      </c>
      <c r="GR663" s="1">
        <v>1.0</v>
      </c>
      <c r="GS663" s="1">
        <v>4.0</v>
      </c>
      <c r="GT663" s="1">
        <v>5.0</v>
      </c>
      <c r="GV663" s="1">
        <v>4.0</v>
      </c>
      <c r="GX663" s="1">
        <v>4.0</v>
      </c>
      <c r="GY663" s="1">
        <v>2.0</v>
      </c>
      <c r="GZ663" s="1">
        <v>4.0</v>
      </c>
      <c r="HA663" s="1" t="s">
        <v>305</v>
      </c>
      <c r="HB663" s="1" t="s">
        <v>5641</v>
      </c>
      <c r="HI663" s="1" t="s">
        <v>5642</v>
      </c>
      <c r="HJ663" s="1" t="s">
        <v>232</v>
      </c>
      <c r="HK663" s="1" t="s">
        <v>232</v>
      </c>
      <c r="HL663" s="1" t="s">
        <v>1965</v>
      </c>
      <c r="HM663" s="1" t="s">
        <v>216</v>
      </c>
      <c r="HN663" s="1" t="s">
        <v>216</v>
      </c>
      <c r="HO663" s="1" t="s">
        <v>232</v>
      </c>
    </row>
    <row r="664" ht="15.75" customHeight="1">
      <c r="A664" s="2">
        <v>43241.86528935185</v>
      </c>
      <c r="D664" s="1">
        <v>1.7890832671E10</v>
      </c>
      <c r="E664" s="1" t="s">
        <v>215</v>
      </c>
      <c r="F664" s="1" t="s">
        <v>232</v>
      </c>
      <c r="H664" s="1">
        <v>2016.0</v>
      </c>
      <c r="I664" s="1" t="s">
        <v>218</v>
      </c>
      <c r="J664" s="1" t="s">
        <v>219</v>
      </c>
      <c r="K664" s="1" t="s">
        <v>220</v>
      </c>
      <c r="AY664" s="1" t="s">
        <v>232</v>
      </c>
      <c r="AZ664" s="1" t="s">
        <v>221</v>
      </c>
      <c r="BB664" s="1" t="s">
        <v>222</v>
      </c>
      <c r="BD664" s="1" t="s">
        <v>223</v>
      </c>
      <c r="BE664" s="1" t="s">
        <v>256</v>
      </c>
      <c r="BG664" s="1" t="s">
        <v>216</v>
      </c>
      <c r="BJ664" s="1">
        <v>7.0</v>
      </c>
      <c r="BK664" s="1" t="s">
        <v>216</v>
      </c>
      <c r="BL664" s="1" t="s">
        <v>5643</v>
      </c>
      <c r="BN664" s="1" t="s">
        <v>5644</v>
      </c>
      <c r="BO664" s="1" t="s">
        <v>319</v>
      </c>
      <c r="BP664" s="1" t="s">
        <v>232</v>
      </c>
      <c r="BQ664" s="1" t="s">
        <v>5645</v>
      </c>
      <c r="BR664" s="1" t="s">
        <v>592</v>
      </c>
      <c r="BS664" s="1" t="s">
        <v>5646</v>
      </c>
      <c r="BV664" s="1" t="s">
        <v>232</v>
      </c>
      <c r="BW664" s="1" t="s">
        <v>566</v>
      </c>
      <c r="CE664" s="1" t="s">
        <v>281</v>
      </c>
      <c r="CF664" s="1" t="s">
        <v>5647</v>
      </c>
      <c r="CG664" s="1" t="s">
        <v>5648</v>
      </c>
      <c r="CK664" s="1">
        <v>37000.0</v>
      </c>
      <c r="CL664" s="1" t="s">
        <v>232</v>
      </c>
      <c r="CM664" s="1">
        <v>39000.0</v>
      </c>
      <c r="CN664" s="1" t="s">
        <v>361</v>
      </c>
      <c r="CO664" s="1" t="s">
        <v>237</v>
      </c>
      <c r="CP664" s="1" t="s">
        <v>361</v>
      </c>
      <c r="CQ664" s="1" t="s">
        <v>237</v>
      </c>
      <c r="CR664" s="1" t="s">
        <v>232</v>
      </c>
      <c r="CS664" s="1" t="s">
        <v>238</v>
      </c>
      <c r="CT664" s="1" t="s">
        <v>238</v>
      </c>
      <c r="CU664" s="1" t="s">
        <v>239</v>
      </c>
      <c r="CV664" s="1" t="s">
        <v>239</v>
      </c>
      <c r="CW664" s="1" t="s">
        <v>239</v>
      </c>
      <c r="CX664" s="1" t="s">
        <v>239</v>
      </c>
      <c r="CZ664" s="1" t="s">
        <v>326</v>
      </c>
      <c r="DA664" s="1" t="s">
        <v>1131</v>
      </c>
      <c r="DB664" s="1" t="s">
        <v>286</v>
      </c>
      <c r="DC664" s="1" t="s">
        <v>244</v>
      </c>
      <c r="DD664" s="1" t="s">
        <v>244</v>
      </c>
      <c r="DE664" s="1">
        <v>5.0</v>
      </c>
      <c r="DF664" s="1">
        <v>5.0</v>
      </c>
      <c r="DG664" s="1">
        <v>5.0</v>
      </c>
      <c r="DH664" s="1">
        <v>4.0</v>
      </c>
      <c r="DI664" s="1">
        <v>5.0</v>
      </c>
      <c r="DJ664" s="1">
        <v>5.0</v>
      </c>
      <c r="DK664" s="1">
        <v>5.0</v>
      </c>
      <c r="DL664" s="1">
        <v>5.0</v>
      </c>
      <c r="DM664" s="1">
        <v>3.0</v>
      </c>
      <c r="DN664" s="1">
        <v>5.0</v>
      </c>
      <c r="DO664" s="1">
        <v>5.0</v>
      </c>
      <c r="DP664" s="1">
        <v>5.0</v>
      </c>
      <c r="DQ664" s="1">
        <v>5.0</v>
      </c>
      <c r="DR664" s="1">
        <v>4.0</v>
      </c>
      <c r="DS664" s="1">
        <v>5.0</v>
      </c>
      <c r="DT664" s="1">
        <v>5.0</v>
      </c>
      <c r="DU664" s="1">
        <v>5.0</v>
      </c>
      <c r="DV664" s="1" t="s">
        <v>216</v>
      </c>
      <c r="DX664" s="1" t="s">
        <v>268</v>
      </c>
      <c r="DY664" s="1" t="s">
        <v>269</v>
      </c>
      <c r="DZ664" s="1" t="s">
        <v>4793</v>
      </c>
      <c r="EB664" s="1" t="s">
        <v>246</v>
      </c>
      <c r="EC664" s="1" t="s">
        <v>246</v>
      </c>
      <c r="EE664" s="1" t="s">
        <v>294</v>
      </c>
      <c r="FP664" s="1" t="s">
        <v>693</v>
      </c>
      <c r="FQ664" s="1" t="s">
        <v>296</v>
      </c>
      <c r="FS664" s="1" t="s">
        <v>297</v>
      </c>
      <c r="FT664" s="1">
        <v>4.0</v>
      </c>
      <c r="FU664" s="1" t="s">
        <v>298</v>
      </c>
      <c r="FV664" s="1" t="s">
        <v>5649</v>
      </c>
      <c r="FW664" s="1" t="s">
        <v>223</v>
      </c>
      <c r="FX664" s="1" t="s">
        <v>256</v>
      </c>
      <c r="FZ664" s="1" t="s">
        <v>5650</v>
      </c>
      <c r="GB664" s="1" t="s">
        <v>258</v>
      </c>
      <c r="GC664" s="1" t="s">
        <v>216</v>
      </c>
      <c r="GE664" s="1" t="s">
        <v>357</v>
      </c>
      <c r="GF664" s="1">
        <v>4.0</v>
      </c>
      <c r="GG664" s="1" t="s">
        <v>232</v>
      </c>
      <c r="GH664" s="1" t="s">
        <v>232</v>
      </c>
      <c r="GI664" s="1" t="s">
        <v>3825</v>
      </c>
      <c r="GJ664" s="4">
        <v>0.2</v>
      </c>
      <c r="GK664" s="1" t="s">
        <v>304</v>
      </c>
      <c r="GL664" s="1" t="s">
        <v>286</v>
      </c>
      <c r="GM664" s="1">
        <v>30000.0</v>
      </c>
      <c r="GN664" s="1" t="s">
        <v>216</v>
      </c>
      <c r="GO664" s="1">
        <v>30000.0</v>
      </c>
      <c r="GP664" s="1">
        <v>4.0</v>
      </c>
      <c r="GQ664" s="1">
        <v>4.0</v>
      </c>
      <c r="GR664" s="1">
        <v>4.0</v>
      </c>
      <c r="GS664" s="1">
        <v>5.0</v>
      </c>
      <c r="GT664" s="1">
        <v>5.0</v>
      </c>
      <c r="GU664" s="1">
        <v>5.0</v>
      </c>
      <c r="GV664" s="1">
        <v>5.0</v>
      </c>
      <c r="GW664" s="1">
        <v>3.0</v>
      </c>
      <c r="GX664" s="1">
        <v>4.0</v>
      </c>
      <c r="GY664" s="1">
        <v>3.0</v>
      </c>
      <c r="GZ664" s="1">
        <v>5.0</v>
      </c>
      <c r="HA664" s="1" t="s">
        <v>247</v>
      </c>
      <c r="HC664" s="1" t="s">
        <v>5651</v>
      </c>
      <c r="HD664" s="1" t="s">
        <v>5651</v>
      </c>
      <c r="HJ664" s="1" t="s">
        <v>232</v>
      </c>
      <c r="HK664" s="1" t="s">
        <v>232</v>
      </c>
      <c r="HL664" s="1" t="s">
        <v>1793</v>
      </c>
      <c r="HM664" s="1" t="s">
        <v>216</v>
      </c>
      <c r="HN664" s="1" t="s">
        <v>232</v>
      </c>
      <c r="HO664" s="1" t="s">
        <v>232</v>
      </c>
      <c r="HP664" s="1" t="s">
        <v>5652</v>
      </c>
    </row>
    <row r="665" ht="15.75" customHeight="1">
      <c r="A665" s="2">
        <v>43242.21381944444</v>
      </c>
      <c r="D665" s="1">
        <v>1.8762416769E10</v>
      </c>
      <c r="E665" s="1" t="s">
        <v>215</v>
      </c>
      <c r="F665" s="1" t="s">
        <v>232</v>
      </c>
      <c r="H665" s="1">
        <v>2017.0</v>
      </c>
      <c r="J665" s="1" t="s">
        <v>995</v>
      </c>
      <c r="K665" s="1" t="s">
        <v>220</v>
      </c>
      <c r="AY665" s="1" t="s">
        <v>232</v>
      </c>
      <c r="AZ665" s="1" t="s">
        <v>457</v>
      </c>
      <c r="BA665" s="1" t="s">
        <v>458</v>
      </c>
      <c r="BB665" s="1" t="s">
        <v>222</v>
      </c>
      <c r="BD665" s="1" t="s">
        <v>962</v>
      </c>
      <c r="BE665" s="1" t="s">
        <v>3092</v>
      </c>
      <c r="BF665" s="1" t="s">
        <v>5653</v>
      </c>
      <c r="BG665" s="1" t="s">
        <v>216</v>
      </c>
      <c r="BJ665" s="1">
        <v>5.0</v>
      </c>
      <c r="BK665" s="1" t="s">
        <v>216</v>
      </c>
      <c r="BL665" s="1" t="s">
        <v>5654</v>
      </c>
      <c r="BM665" s="1" t="s">
        <v>5655</v>
      </c>
      <c r="BN665" s="1" t="s">
        <v>5656</v>
      </c>
      <c r="BO665" s="1" t="s">
        <v>258</v>
      </c>
      <c r="BP665" s="1" t="s">
        <v>216</v>
      </c>
      <c r="BR665" s="1" t="s">
        <v>592</v>
      </c>
      <c r="BS665" s="1" t="s">
        <v>5657</v>
      </c>
      <c r="BT665" s="1">
        <v>270761.0</v>
      </c>
      <c r="BU665" s="1" t="s">
        <v>5658</v>
      </c>
      <c r="BV665" s="1" t="s">
        <v>232</v>
      </c>
      <c r="BW665" s="1" t="s">
        <v>1012</v>
      </c>
      <c r="CH665" s="1" t="s">
        <v>5659</v>
      </c>
      <c r="CK665" s="1">
        <v>36000.0</v>
      </c>
      <c r="CL665" s="1" t="s">
        <v>216</v>
      </c>
      <c r="CM665" s="1">
        <v>36000.0</v>
      </c>
      <c r="CN665" s="1" t="s">
        <v>237</v>
      </c>
      <c r="CO665" s="1" t="s">
        <v>237</v>
      </c>
      <c r="CP665" s="1" t="s">
        <v>237</v>
      </c>
      <c r="CQ665" s="1" t="s">
        <v>361</v>
      </c>
      <c r="CR665" s="1" t="s">
        <v>216</v>
      </c>
      <c r="CS665" s="1" t="s">
        <v>238</v>
      </c>
      <c r="CT665" s="1" t="s">
        <v>436</v>
      </c>
      <c r="CU665" s="1" t="s">
        <v>239</v>
      </c>
      <c r="CV665" s="1" t="s">
        <v>239</v>
      </c>
      <c r="CW665" s="1" t="s">
        <v>239</v>
      </c>
      <c r="CX665" s="1" t="s">
        <v>239</v>
      </c>
      <c r="CY665" s="1" t="s">
        <v>693</v>
      </c>
      <c r="CZ665" s="1" t="s">
        <v>363</v>
      </c>
      <c r="DA665" s="1" t="s">
        <v>682</v>
      </c>
      <c r="DB665" s="1" t="s">
        <v>243</v>
      </c>
      <c r="DC665" s="1" t="s">
        <v>244</v>
      </c>
      <c r="DD665" s="1" t="s">
        <v>244</v>
      </c>
      <c r="DE665" s="1">
        <v>4.0</v>
      </c>
      <c r="DF665" s="1">
        <v>4.0</v>
      </c>
      <c r="DG665" s="1">
        <v>4.0</v>
      </c>
      <c r="DH665" s="1">
        <v>4.0</v>
      </c>
      <c r="DI665" s="1">
        <v>4.0</v>
      </c>
      <c r="DJ665" s="1">
        <v>5.0</v>
      </c>
      <c r="DL665" s="1">
        <v>1.0</v>
      </c>
      <c r="DM665" s="1">
        <v>3.0</v>
      </c>
      <c r="DO665" s="1">
        <v>5.0</v>
      </c>
      <c r="DS665" s="1">
        <v>4.0</v>
      </c>
      <c r="DT665" s="1">
        <v>4.0</v>
      </c>
      <c r="DV665" s="1" t="s">
        <v>216</v>
      </c>
      <c r="DX665" s="1" t="s">
        <v>268</v>
      </c>
      <c r="DY665" s="1" t="s">
        <v>269</v>
      </c>
      <c r="DZ665" s="1" t="s">
        <v>4583</v>
      </c>
      <c r="EE665" s="1" t="s">
        <v>294</v>
      </c>
      <c r="FP665" s="1" t="s">
        <v>693</v>
      </c>
      <c r="FQ665" s="1" t="s">
        <v>457</v>
      </c>
      <c r="FR665" s="1" t="s">
        <v>728</v>
      </c>
      <c r="FS665" s="1" t="s">
        <v>297</v>
      </c>
      <c r="FT665" s="1">
        <v>4.0</v>
      </c>
      <c r="FU665" s="1" t="s">
        <v>5660</v>
      </c>
      <c r="FV665" s="1" t="s">
        <v>5661</v>
      </c>
      <c r="FW665" s="1" t="s">
        <v>962</v>
      </c>
      <c r="FY665" s="1" t="s">
        <v>5653</v>
      </c>
      <c r="FZ665" s="1" t="s">
        <v>5654</v>
      </c>
      <c r="GA665" s="1" t="s">
        <v>5655</v>
      </c>
      <c r="GB665" s="1" t="s">
        <v>258</v>
      </c>
      <c r="GC665" s="1" t="s">
        <v>216</v>
      </c>
      <c r="GE665" s="1" t="s">
        <v>1012</v>
      </c>
      <c r="GG665" s="1" t="s">
        <v>232</v>
      </c>
      <c r="GH665" s="1" t="s">
        <v>216</v>
      </c>
      <c r="GK665" s="1" t="s">
        <v>304</v>
      </c>
      <c r="GL665" s="1" t="s">
        <v>286</v>
      </c>
      <c r="GM665" s="1">
        <v>36000.0</v>
      </c>
      <c r="GN665" s="1" t="s">
        <v>216</v>
      </c>
      <c r="GO665" s="1">
        <v>36000.0</v>
      </c>
      <c r="GQ665" s="1">
        <v>1.0</v>
      </c>
      <c r="GR665" s="1">
        <v>3.0</v>
      </c>
      <c r="GT665" s="1">
        <v>5.0</v>
      </c>
      <c r="GX665" s="1">
        <v>4.0</v>
      </c>
      <c r="GY665" s="1">
        <v>2.0</v>
      </c>
      <c r="GZ665" s="1">
        <v>4.0</v>
      </c>
      <c r="HA665" s="1" t="s">
        <v>305</v>
      </c>
      <c r="HB665" s="1" t="s">
        <v>5662</v>
      </c>
      <c r="HC665" s="1" t="s">
        <v>5663</v>
      </c>
      <c r="HD665" s="1" t="s">
        <v>5664</v>
      </c>
      <c r="HE665" s="1" t="s">
        <v>5665</v>
      </c>
      <c r="HI665" s="1" t="s">
        <v>5666</v>
      </c>
      <c r="HJ665" s="1" t="s">
        <v>232</v>
      </c>
      <c r="HK665" s="1" t="s">
        <v>232</v>
      </c>
      <c r="HL665" s="1" t="s">
        <v>570</v>
      </c>
      <c r="HM665" s="1" t="s">
        <v>216</v>
      </c>
      <c r="HN665" s="1" t="s">
        <v>232</v>
      </c>
      <c r="HO665" s="1" t="s">
        <v>232</v>
      </c>
      <c r="HP665" s="1" t="s">
        <v>5667</v>
      </c>
      <c r="HQ665" s="1" t="s">
        <v>5668</v>
      </c>
    </row>
    <row r="666" ht="15.75" customHeight="1">
      <c r="A666" s="2">
        <v>43242.42600694444</v>
      </c>
      <c r="D666" s="1">
        <v>1.7892461181E10</v>
      </c>
      <c r="E666" s="1" t="s">
        <v>350</v>
      </c>
      <c r="F666" s="1" t="s">
        <v>232</v>
      </c>
      <c r="H666" s="1">
        <v>2016.0</v>
      </c>
      <c r="I666" s="1" t="s">
        <v>218</v>
      </c>
      <c r="J666" s="1" t="s">
        <v>697</v>
      </c>
      <c r="K666" s="1" t="s">
        <v>220</v>
      </c>
      <c r="AY666" s="1" t="s">
        <v>216</v>
      </c>
      <c r="AZ666" s="1" t="s">
        <v>457</v>
      </c>
      <c r="BA666" s="1" t="s">
        <v>728</v>
      </c>
      <c r="BB666" s="1" t="s">
        <v>222</v>
      </c>
      <c r="BD666" s="1" t="s">
        <v>223</v>
      </c>
      <c r="BE666" s="1" t="s">
        <v>764</v>
      </c>
      <c r="BG666" s="1" t="s">
        <v>216</v>
      </c>
      <c r="BJ666" s="1">
        <v>19.0</v>
      </c>
      <c r="BK666" s="1" t="s">
        <v>216</v>
      </c>
      <c r="BL666" s="1" t="s">
        <v>1436</v>
      </c>
      <c r="BM666" s="1" t="s">
        <v>5669</v>
      </c>
      <c r="BN666" s="1" t="s">
        <v>5670</v>
      </c>
      <c r="BO666" s="1" t="s">
        <v>258</v>
      </c>
      <c r="BP666" s="1" t="s">
        <v>216</v>
      </c>
      <c r="BR666" s="1" t="s">
        <v>498</v>
      </c>
      <c r="BS666" s="1" t="s">
        <v>734</v>
      </c>
      <c r="BV666" s="1" t="s">
        <v>232</v>
      </c>
      <c r="BW666" s="1" t="s">
        <v>233</v>
      </c>
      <c r="BY666" s="1" t="s">
        <v>814</v>
      </c>
      <c r="CC666" s="1" t="s">
        <v>4561</v>
      </c>
      <c r="CK666" s="1">
        <v>31200.0</v>
      </c>
      <c r="CL666" s="1" t="s">
        <v>216</v>
      </c>
      <c r="CM666" s="1">
        <v>31200.0</v>
      </c>
      <c r="CN666" s="1" t="s">
        <v>237</v>
      </c>
      <c r="CO666" s="1" t="s">
        <v>361</v>
      </c>
      <c r="CP666" s="1" t="s">
        <v>237</v>
      </c>
      <c r="CQ666" s="1" t="s">
        <v>361</v>
      </c>
      <c r="CR666" s="1" t="s">
        <v>216</v>
      </c>
      <c r="CS666" s="1" t="s">
        <v>238</v>
      </c>
      <c r="CT666" s="1" t="s">
        <v>436</v>
      </c>
      <c r="CU666" s="1" t="s">
        <v>239</v>
      </c>
      <c r="CV666" s="1" t="s">
        <v>239</v>
      </c>
      <c r="CW666" s="1" t="s">
        <v>239</v>
      </c>
      <c r="CX666" s="1" t="s">
        <v>239</v>
      </c>
      <c r="CY666" s="1" t="s">
        <v>693</v>
      </c>
      <c r="CZ666" s="1" t="s">
        <v>363</v>
      </c>
      <c r="DA666" s="1" t="s">
        <v>1532</v>
      </c>
      <c r="DB666" s="1" t="s">
        <v>243</v>
      </c>
      <c r="DC666" s="1" t="s">
        <v>244</v>
      </c>
      <c r="DD666" s="1" t="s">
        <v>244</v>
      </c>
      <c r="DE666" s="1">
        <v>4.0</v>
      </c>
      <c r="DF666" s="1">
        <v>4.0</v>
      </c>
      <c r="DG666" s="1">
        <v>5.0</v>
      </c>
      <c r="DH666" s="1">
        <v>4.0</v>
      </c>
      <c r="DI666" s="1">
        <v>4.0</v>
      </c>
      <c r="DJ666" s="1">
        <v>4.0</v>
      </c>
      <c r="DK666" s="1">
        <v>4.0</v>
      </c>
      <c r="DL666" s="1">
        <v>4.0</v>
      </c>
      <c r="DM666" s="1">
        <v>1.0</v>
      </c>
      <c r="DN666" s="1">
        <v>2.0</v>
      </c>
      <c r="DO666" s="1">
        <v>5.0</v>
      </c>
      <c r="DP666" s="1">
        <v>2.0</v>
      </c>
      <c r="DQ666" s="1">
        <v>2.0</v>
      </c>
      <c r="DR666" s="1">
        <v>2.0</v>
      </c>
      <c r="DS666" s="1">
        <v>4.0</v>
      </c>
      <c r="DU666" s="1">
        <v>2.0</v>
      </c>
      <c r="DV666" s="1" t="s">
        <v>216</v>
      </c>
      <c r="DX666" s="1" t="s">
        <v>269</v>
      </c>
      <c r="DY666" s="1" t="s">
        <v>384</v>
      </c>
      <c r="ED666" s="1" t="s">
        <v>246</v>
      </c>
      <c r="GZ666" s="1">
        <v>5.0</v>
      </c>
      <c r="HA666" s="1" t="s">
        <v>305</v>
      </c>
      <c r="HB666" s="1" t="s">
        <v>5671</v>
      </c>
      <c r="HC666" s="1" t="s">
        <v>5671</v>
      </c>
      <c r="HD666" s="1" t="s">
        <v>5672</v>
      </c>
      <c r="HI666" s="1" t="s">
        <v>5673</v>
      </c>
      <c r="HJ666" s="1" t="s">
        <v>216</v>
      </c>
      <c r="HK666" s="1" t="s">
        <v>232</v>
      </c>
      <c r="HL666" s="1" t="s">
        <v>2130</v>
      </c>
      <c r="HM666" s="1" t="s">
        <v>232</v>
      </c>
      <c r="HN666" s="1" t="s">
        <v>216</v>
      </c>
      <c r="HO666" s="1" t="s">
        <v>232</v>
      </c>
      <c r="HP666" s="1" t="s">
        <v>5674</v>
      </c>
    </row>
    <row r="667" ht="15.75" customHeight="1">
      <c r="A667" s="2">
        <v>43242.44164351852</v>
      </c>
      <c r="D667" s="1">
        <v>1.9828744375E10</v>
      </c>
      <c r="E667" s="1" t="s">
        <v>215</v>
      </c>
      <c r="F667" s="1" t="s">
        <v>232</v>
      </c>
      <c r="H667" s="1">
        <v>2016.0</v>
      </c>
      <c r="I667" s="1" t="s">
        <v>218</v>
      </c>
      <c r="J667" s="1" t="s">
        <v>697</v>
      </c>
      <c r="K667" s="1" t="s">
        <v>312</v>
      </c>
      <c r="L667" s="1" t="s">
        <v>232</v>
      </c>
      <c r="M667" s="1">
        <v>15.0</v>
      </c>
      <c r="N667" s="1" t="s">
        <v>216</v>
      </c>
      <c r="P667" s="1" t="s">
        <v>5675</v>
      </c>
      <c r="AY667" s="1" t="s">
        <v>232</v>
      </c>
      <c r="EE667" s="1" t="s">
        <v>294</v>
      </c>
      <c r="FP667" s="1" t="s">
        <v>976</v>
      </c>
      <c r="FQ667" s="1" t="s">
        <v>296</v>
      </c>
      <c r="FS667" s="1" t="s">
        <v>749</v>
      </c>
      <c r="FV667" s="1" t="s">
        <v>5676</v>
      </c>
      <c r="FW667" s="1" t="s">
        <v>223</v>
      </c>
      <c r="FX667" s="1" t="s">
        <v>293</v>
      </c>
      <c r="FZ667" s="1" t="s">
        <v>5677</v>
      </c>
      <c r="GC667" s="1" t="s">
        <v>232</v>
      </c>
      <c r="GE667" s="1" t="s">
        <v>692</v>
      </c>
      <c r="GF667" s="1">
        <v>10.0</v>
      </c>
      <c r="GG667" s="1" t="s">
        <v>216</v>
      </c>
      <c r="GH667" s="1" t="s">
        <v>216</v>
      </c>
      <c r="GK667" s="1" t="s">
        <v>241</v>
      </c>
      <c r="GL667" s="1" t="s">
        <v>419</v>
      </c>
      <c r="GN667" s="1" t="s">
        <v>216</v>
      </c>
      <c r="GY667" s="1">
        <v>1.0</v>
      </c>
      <c r="GZ667" s="1">
        <v>4.0</v>
      </c>
      <c r="HA667" s="1" t="s">
        <v>247</v>
      </c>
      <c r="HJ667" s="1" t="s">
        <v>232</v>
      </c>
      <c r="HK667" s="1" t="s">
        <v>216</v>
      </c>
      <c r="HM667" s="1" t="s">
        <v>232</v>
      </c>
      <c r="HN667" s="1" t="s">
        <v>216</v>
      </c>
      <c r="HO667" s="1" t="s">
        <v>232</v>
      </c>
    </row>
    <row r="668" ht="15.75" customHeight="1">
      <c r="A668" s="2">
        <v>43242.64275462963</v>
      </c>
      <c r="D668" s="1">
        <v>1.7892008218E10</v>
      </c>
      <c r="E668" s="1" t="s">
        <v>350</v>
      </c>
      <c r="F668" s="1" t="s">
        <v>232</v>
      </c>
      <c r="H668" s="1">
        <v>2015.0</v>
      </c>
      <c r="I668" s="1" t="s">
        <v>218</v>
      </c>
      <c r="J668" s="1" t="s">
        <v>973</v>
      </c>
      <c r="K668" s="1" t="s">
        <v>220</v>
      </c>
      <c r="AY668" s="1" t="s">
        <v>216</v>
      </c>
      <c r="AZ668" s="1" t="s">
        <v>221</v>
      </c>
      <c r="BB668" s="1" t="s">
        <v>297</v>
      </c>
      <c r="BC668" s="1">
        <v>36.0</v>
      </c>
      <c r="BD668" s="1" t="s">
        <v>223</v>
      </c>
      <c r="BE668" s="1" t="s">
        <v>293</v>
      </c>
      <c r="BG668" s="1" t="s">
        <v>216</v>
      </c>
      <c r="BJ668" s="1">
        <v>27.0</v>
      </c>
      <c r="BK668" s="1" t="s">
        <v>216</v>
      </c>
      <c r="BL668" s="1" t="s">
        <v>5678</v>
      </c>
      <c r="BM668" s="1" t="s">
        <v>5679</v>
      </c>
      <c r="BN668" s="1" t="s">
        <v>5680</v>
      </c>
      <c r="BO668" s="1" t="s">
        <v>258</v>
      </c>
      <c r="BP668" s="1" t="s">
        <v>232</v>
      </c>
      <c r="BQ668" s="1" t="s">
        <v>5681</v>
      </c>
      <c r="BR668" s="1" t="s">
        <v>354</v>
      </c>
      <c r="BS668" s="1" t="s">
        <v>5682</v>
      </c>
      <c r="BT668" s="1">
        <v>4.11643785E8</v>
      </c>
      <c r="BU668" s="1" t="s">
        <v>5683</v>
      </c>
      <c r="BV668" s="1" t="s">
        <v>232</v>
      </c>
      <c r="BW668" s="1" t="s">
        <v>736</v>
      </c>
      <c r="CK668" s="1">
        <v>32500.0</v>
      </c>
      <c r="CL668" s="1" t="s">
        <v>232</v>
      </c>
      <c r="CM668" s="1">
        <v>35000.0</v>
      </c>
      <c r="CN668" s="1" t="s">
        <v>237</v>
      </c>
      <c r="CO668" s="1" t="s">
        <v>361</v>
      </c>
      <c r="CP668" s="1" t="s">
        <v>361</v>
      </c>
      <c r="CQ668" s="1" t="s">
        <v>361</v>
      </c>
      <c r="CR668" s="1" t="s">
        <v>232</v>
      </c>
      <c r="CS668" s="1" t="s">
        <v>238</v>
      </c>
      <c r="CT668" s="1" t="s">
        <v>265</v>
      </c>
      <c r="CU668" s="1" t="s">
        <v>239</v>
      </c>
      <c r="CV668" s="1" t="s">
        <v>436</v>
      </c>
      <c r="CW668" s="1" t="s">
        <v>239</v>
      </c>
      <c r="CX668" s="1" t="s">
        <v>239</v>
      </c>
      <c r="CZ668" s="1" t="s">
        <v>363</v>
      </c>
      <c r="DA668" s="1" t="s">
        <v>5684</v>
      </c>
      <c r="DB668" s="1" t="s">
        <v>286</v>
      </c>
      <c r="DC668" s="1" t="s">
        <v>244</v>
      </c>
      <c r="DD668" s="1" t="s">
        <v>244</v>
      </c>
      <c r="DE668" s="1">
        <v>5.0</v>
      </c>
      <c r="DF668" s="1">
        <v>5.0</v>
      </c>
      <c r="DG668" s="1">
        <v>5.0</v>
      </c>
      <c r="DH668" s="1">
        <v>4.0</v>
      </c>
      <c r="DI668" s="1">
        <v>5.0</v>
      </c>
      <c r="DJ668" s="1">
        <v>3.0</v>
      </c>
      <c r="DK668" s="1">
        <v>3.0</v>
      </c>
      <c r="DL668" s="1">
        <v>3.0</v>
      </c>
      <c r="DM668" s="1">
        <v>3.0</v>
      </c>
      <c r="DN668" s="1">
        <v>3.0</v>
      </c>
      <c r="DO668" s="1">
        <v>5.0</v>
      </c>
      <c r="DP668" s="1">
        <v>2.0</v>
      </c>
      <c r="DQ668" s="1">
        <v>2.0</v>
      </c>
      <c r="DR668" s="1">
        <v>1.0</v>
      </c>
      <c r="DS668" s="1">
        <v>4.0</v>
      </c>
      <c r="DT668" s="1">
        <v>5.0</v>
      </c>
      <c r="DU668" s="1">
        <v>1.0</v>
      </c>
      <c r="DV668" s="1" t="s">
        <v>216</v>
      </c>
      <c r="DX668" s="1" t="s">
        <v>268</v>
      </c>
      <c r="DY668" s="1" t="s">
        <v>269</v>
      </c>
      <c r="DZ668" s="1" t="s">
        <v>5685</v>
      </c>
      <c r="GZ668" s="1">
        <v>5.0</v>
      </c>
      <c r="HA668" s="1" t="s">
        <v>305</v>
      </c>
      <c r="HB668" s="1" t="s">
        <v>5686</v>
      </c>
      <c r="HC668" s="1" t="s">
        <v>5687</v>
      </c>
      <c r="HD668" s="1" t="s">
        <v>5688</v>
      </c>
      <c r="HE668" s="1" t="s">
        <v>5688</v>
      </c>
      <c r="HI668" s="1" t="s">
        <v>5689</v>
      </c>
      <c r="HJ668" s="1" t="s">
        <v>232</v>
      </c>
      <c r="HK668" s="1" t="s">
        <v>232</v>
      </c>
      <c r="HL668" s="1" t="s">
        <v>5690</v>
      </c>
      <c r="HM668" s="1" t="s">
        <v>216</v>
      </c>
      <c r="HN668" s="1" t="s">
        <v>216</v>
      </c>
      <c r="HO668" s="1" t="s">
        <v>232</v>
      </c>
      <c r="HP668" s="1" t="s">
        <v>5691</v>
      </c>
      <c r="HQ668" s="1" t="s">
        <v>5692</v>
      </c>
    </row>
    <row r="669" ht="15.75" customHeight="1">
      <c r="A669" s="2">
        <v>43242.720243055555</v>
      </c>
      <c r="D669" s="1">
        <v>1.7939407808E10</v>
      </c>
      <c r="E669" s="1" t="s">
        <v>215</v>
      </c>
      <c r="F669" s="1" t="s">
        <v>232</v>
      </c>
      <c r="H669" s="1">
        <v>2015.0</v>
      </c>
      <c r="I669" s="1" t="s">
        <v>218</v>
      </c>
      <c r="J669" s="1" t="s">
        <v>697</v>
      </c>
      <c r="K669" s="1" t="s">
        <v>220</v>
      </c>
      <c r="AY669" s="1" t="s">
        <v>216</v>
      </c>
      <c r="AZ669" s="1" t="s">
        <v>221</v>
      </c>
      <c r="BB669" s="1" t="s">
        <v>222</v>
      </c>
      <c r="BD669" s="1" t="s">
        <v>223</v>
      </c>
      <c r="BE669" s="1" t="s">
        <v>2006</v>
      </c>
      <c r="BG669" s="1" t="s">
        <v>216</v>
      </c>
      <c r="BJ669" s="1">
        <v>30.0</v>
      </c>
      <c r="BK669" s="1" t="s">
        <v>216</v>
      </c>
      <c r="BL669" s="1" t="s">
        <v>5693</v>
      </c>
      <c r="BM669" s="1" t="s">
        <v>5694</v>
      </c>
      <c r="BN669" s="1" t="s">
        <v>5695</v>
      </c>
      <c r="BO669" s="1" t="s">
        <v>228</v>
      </c>
      <c r="BP669" s="1" t="s">
        <v>232</v>
      </c>
      <c r="BQ669" s="1" t="s">
        <v>5696</v>
      </c>
      <c r="BR669" s="1" t="s">
        <v>826</v>
      </c>
      <c r="BS669" s="1" t="s">
        <v>5697</v>
      </c>
      <c r="BU669" s="1" t="s">
        <v>5698</v>
      </c>
      <c r="BV669" s="1" t="s">
        <v>232</v>
      </c>
      <c r="BW669" s="1" t="s">
        <v>279</v>
      </c>
      <c r="BY669" s="1" t="s">
        <v>701</v>
      </c>
      <c r="BZ669" s="1" t="s">
        <v>702</v>
      </c>
      <c r="CK669" s="1">
        <v>41000.0</v>
      </c>
      <c r="CL669" s="1" t="s">
        <v>232</v>
      </c>
      <c r="CM669" s="1">
        <v>43000.0</v>
      </c>
      <c r="CN669" s="1" t="s">
        <v>361</v>
      </c>
      <c r="CO669" s="1" t="s">
        <v>361</v>
      </c>
      <c r="CP669" s="1" t="s">
        <v>361</v>
      </c>
      <c r="CQ669" s="1" t="s">
        <v>361</v>
      </c>
      <c r="CR669" s="1" t="s">
        <v>216</v>
      </c>
      <c r="CS669" s="1" t="s">
        <v>238</v>
      </c>
      <c r="CT669" s="1" t="s">
        <v>265</v>
      </c>
      <c r="CU669" s="1" t="s">
        <v>239</v>
      </c>
      <c r="CV669" s="1" t="s">
        <v>239</v>
      </c>
      <c r="CW669" s="1" t="s">
        <v>239</v>
      </c>
      <c r="CX669" s="1" t="s">
        <v>239</v>
      </c>
      <c r="CZ669" s="1" t="s">
        <v>602</v>
      </c>
      <c r="DA669" s="1" t="s">
        <v>4596</v>
      </c>
      <c r="DB669" s="1" t="s">
        <v>243</v>
      </c>
      <c r="DC669" s="1" t="s">
        <v>244</v>
      </c>
      <c r="DD669" s="1" t="s">
        <v>244</v>
      </c>
      <c r="DE669" s="1">
        <v>4.0</v>
      </c>
      <c r="DF669" s="1">
        <v>4.0</v>
      </c>
      <c r="DG669" s="1">
        <v>5.0</v>
      </c>
      <c r="DH669" s="1">
        <v>4.0</v>
      </c>
      <c r="DI669" s="1">
        <v>4.0</v>
      </c>
      <c r="DJ669" s="1">
        <v>2.0</v>
      </c>
      <c r="DK669" s="1">
        <v>2.0</v>
      </c>
      <c r="DL669" s="1">
        <v>2.0</v>
      </c>
      <c r="DM669" s="1">
        <v>1.0</v>
      </c>
      <c r="DN669" s="1">
        <v>1.0</v>
      </c>
      <c r="DO669" s="1">
        <v>3.0</v>
      </c>
      <c r="DP669" s="1">
        <v>3.0</v>
      </c>
      <c r="DQ669" s="1">
        <v>3.0</v>
      </c>
      <c r="DR669" s="1">
        <v>1.0</v>
      </c>
      <c r="DS669" s="1">
        <v>3.0</v>
      </c>
      <c r="DT669" s="1">
        <v>3.0</v>
      </c>
      <c r="DU669" s="1">
        <v>3.0</v>
      </c>
      <c r="DV669" s="1" t="s">
        <v>216</v>
      </c>
      <c r="DX669" s="1" t="s">
        <v>269</v>
      </c>
      <c r="DY669" s="1" t="s">
        <v>245</v>
      </c>
      <c r="EB669" s="1" t="s">
        <v>246</v>
      </c>
      <c r="ED669" s="1" t="s">
        <v>246</v>
      </c>
      <c r="GZ669" s="1">
        <v>4.0</v>
      </c>
      <c r="HA669" s="1" t="s">
        <v>247</v>
      </c>
      <c r="HB669" s="1" t="s">
        <v>5699</v>
      </c>
      <c r="HC669" s="1" t="s">
        <v>5700</v>
      </c>
      <c r="HD669" s="1" t="s">
        <v>5701</v>
      </c>
      <c r="HE669" s="1" t="s">
        <v>5702</v>
      </c>
      <c r="HI669" s="1" t="s">
        <v>5703</v>
      </c>
      <c r="HJ669" s="1" t="s">
        <v>232</v>
      </c>
      <c r="HK669" s="1" t="s">
        <v>216</v>
      </c>
      <c r="HM669" s="1" t="s">
        <v>216</v>
      </c>
      <c r="HN669" s="1" t="s">
        <v>232</v>
      </c>
      <c r="HO669" s="1" t="s">
        <v>232</v>
      </c>
      <c r="HP669" s="1" t="s">
        <v>5704</v>
      </c>
      <c r="HQ669" s="1" t="s">
        <v>5705</v>
      </c>
    </row>
    <row r="670" ht="15.75" customHeight="1">
      <c r="A670" s="2">
        <v>43242.716828703706</v>
      </c>
      <c r="D670" s="1">
        <v>1.7937405878E10</v>
      </c>
      <c r="E670" s="1" t="s">
        <v>350</v>
      </c>
      <c r="F670" s="1" t="s">
        <v>232</v>
      </c>
      <c r="H670" s="1">
        <v>2017.0</v>
      </c>
      <c r="I670" s="1" t="s">
        <v>218</v>
      </c>
      <c r="J670" s="1" t="s">
        <v>973</v>
      </c>
      <c r="K670" s="1" t="s">
        <v>754</v>
      </c>
      <c r="Q670" s="1" t="s">
        <v>755</v>
      </c>
      <c r="R670" s="1" t="s">
        <v>5706</v>
      </c>
      <c r="S670" s="1" t="s">
        <v>328</v>
      </c>
      <c r="T670" s="1" t="s">
        <v>947</v>
      </c>
      <c r="AY670" s="1" t="s">
        <v>216</v>
      </c>
    </row>
    <row r="671" ht="15.75" customHeight="1">
      <c r="A671" s="2">
        <v>43242.77144675926</v>
      </c>
      <c r="D671" s="1">
        <v>1.7947756032E10</v>
      </c>
      <c r="E671" s="1" t="s">
        <v>215</v>
      </c>
      <c r="F671" s="1" t="s">
        <v>232</v>
      </c>
      <c r="H671" s="1">
        <v>2015.0</v>
      </c>
      <c r="I671" s="1" t="s">
        <v>218</v>
      </c>
      <c r="J671" s="1" t="s">
        <v>973</v>
      </c>
      <c r="K671" s="1" t="s">
        <v>220</v>
      </c>
      <c r="AY671" s="1" t="s">
        <v>232</v>
      </c>
      <c r="AZ671" s="1" t="s">
        <v>221</v>
      </c>
      <c r="BB671" s="1" t="s">
        <v>297</v>
      </c>
      <c r="BC671" s="1">
        <v>15.0</v>
      </c>
      <c r="BD671" s="1" t="s">
        <v>223</v>
      </c>
      <c r="BE671" s="1" t="s">
        <v>224</v>
      </c>
      <c r="BG671" s="1" t="s">
        <v>216</v>
      </c>
      <c r="BJ671" s="1">
        <v>14.0</v>
      </c>
      <c r="BK671" s="1" t="s">
        <v>216</v>
      </c>
      <c r="BL671" s="1" t="s">
        <v>1310</v>
      </c>
      <c r="BM671" s="1" t="s">
        <v>5707</v>
      </c>
      <c r="BO671" s="1" t="s">
        <v>258</v>
      </c>
      <c r="BP671" s="1" t="s">
        <v>232</v>
      </c>
      <c r="BQ671" s="1" t="s">
        <v>1293</v>
      </c>
      <c r="BR671" s="1" t="s">
        <v>721</v>
      </c>
      <c r="BS671" s="1" t="s">
        <v>5708</v>
      </c>
      <c r="BU671" s="1" t="s">
        <v>5709</v>
      </c>
      <c r="BV671" s="1" t="s">
        <v>216</v>
      </c>
      <c r="BW671" s="1" t="s">
        <v>736</v>
      </c>
      <c r="CK671" s="1">
        <v>26000.0</v>
      </c>
      <c r="CL671" s="1" t="s">
        <v>232</v>
      </c>
      <c r="CM671" s="1">
        <v>27500.0</v>
      </c>
      <c r="CN671" s="1" t="s">
        <v>237</v>
      </c>
      <c r="CO671" s="1" t="s">
        <v>237</v>
      </c>
      <c r="CP671" s="1" t="s">
        <v>237</v>
      </c>
      <c r="CQ671" s="1" t="s">
        <v>237</v>
      </c>
      <c r="CR671" s="1" t="s">
        <v>216</v>
      </c>
      <c r="CS671" s="1" t="s">
        <v>238</v>
      </c>
      <c r="CT671" s="1" t="s">
        <v>283</v>
      </c>
      <c r="CU671" s="1" t="s">
        <v>239</v>
      </c>
      <c r="CV671" s="1" t="s">
        <v>436</v>
      </c>
      <c r="CW671" s="1" t="s">
        <v>239</v>
      </c>
      <c r="CX671" s="1" t="s">
        <v>239</v>
      </c>
      <c r="CZ671" s="1" t="s">
        <v>363</v>
      </c>
      <c r="DA671" s="1" t="s">
        <v>1690</v>
      </c>
      <c r="DB671" s="1" t="s">
        <v>243</v>
      </c>
      <c r="DC671" s="1" t="s">
        <v>244</v>
      </c>
      <c r="DD671" s="1" t="s">
        <v>244</v>
      </c>
      <c r="DE671" s="1">
        <v>4.0</v>
      </c>
      <c r="DF671" s="1">
        <v>4.0</v>
      </c>
      <c r="DG671" s="1">
        <v>5.0</v>
      </c>
      <c r="DH671" s="1">
        <v>3.0</v>
      </c>
      <c r="DI671" s="1">
        <v>4.0</v>
      </c>
      <c r="DJ671" s="1">
        <v>5.0</v>
      </c>
      <c r="DK671" s="1">
        <v>3.0</v>
      </c>
      <c r="DL671" s="1">
        <v>3.0</v>
      </c>
      <c r="DM671" s="1">
        <v>3.0</v>
      </c>
      <c r="DN671" s="1">
        <v>4.0</v>
      </c>
      <c r="DO671" s="1">
        <v>5.0</v>
      </c>
      <c r="DP671" s="1">
        <v>3.0</v>
      </c>
      <c r="DQ671" s="1">
        <v>1.0</v>
      </c>
      <c r="DR671" s="1">
        <v>3.0</v>
      </c>
      <c r="DS671" s="1">
        <v>3.0</v>
      </c>
      <c r="DT671" s="1">
        <v>3.0</v>
      </c>
      <c r="DU671" s="1">
        <v>1.0</v>
      </c>
      <c r="DV671" s="1" t="s">
        <v>216</v>
      </c>
      <c r="DX671" s="1" t="s">
        <v>268</v>
      </c>
      <c r="DY671" s="1" t="s">
        <v>269</v>
      </c>
      <c r="DZ671" s="1" t="s">
        <v>5710</v>
      </c>
      <c r="EE671" s="1" t="s">
        <v>294</v>
      </c>
      <c r="FP671" s="1" t="s">
        <v>362</v>
      </c>
      <c r="FQ671" s="1" t="s">
        <v>296</v>
      </c>
      <c r="FS671" s="1" t="s">
        <v>297</v>
      </c>
      <c r="FT671" s="1">
        <v>5.0</v>
      </c>
      <c r="FU671" s="1" t="s">
        <v>298</v>
      </c>
      <c r="FV671" s="1" t="s">
        <v>5711</v>
      </c>
      <c r="FW671" s="1" t="s">
        <v>223</v>
      </c>
      <c r="FX671" s="1" t="s">
        <v>224</v>
      </c>
      <c r="FZ671" s="1" t="s">
        <v>1310</v>
      </c>
      <c r="GA671" s="1" t="s">
        <v>5712</v>
      </c>
      <c r="GB671" s="1" t="s">
        <v>258</v>
      </c>
      <c r="GC671" s="1" t="s">
        <v>232</v>
      </c>
      <c r="GD671" s="1" t="s">
        <v>1293</v>
      </c>
      <c r="GE671" s="1" t="s">
        <v>736</v>
      </c>
      <c r="GF671" s="1">
        <v>30.0</v>
      </c>
      <c r="GG671" s="1" t="s">
        <v>216</v>
      </c>
      <c r="GH671" s="1" t="s">
        <v>216</v>
      </c>
      <c r="GK671" s="1" t="s">
        <v>304</v>
      </c>
      <c r="GL671" s="1" t="s">
        <v>419</v>
      </c>
      <c r="GM671" s="1">
        <v>22000.0</v>
      </c>
      <c r="GN671" s="1" t="s">
        <v>232</v>
      </c>
      <c r="GO671" s="1">
        <v>22500.0</v>
      </c>
      <c r="GP671" s="1">
        <v>3.0</v>
      </c>
      <c r="GQ671" s="1">
        <v>3.0</v>
      </c>
      <c r="GR671" s="1">
        <v>4.0</v>
      </c>
      <c r="GS671" s="1">
        <v>3.0</v>
      </c>
      <c r="GT671" s="1">
        <v>5.0</v>
      </c>
      <c r="GU671" s="1">
        <v>3.0</v>
      </c>
      <c r="GV671" s="1">
        <v>1.0</v>
      </c>
      <c r="GW671" s="1">
        <v>3.0</v>
      </c>
      <c r="GX671" s="1">
        <v>3.0</v>
      </c>
      <c r="GY671" s="1">
        <v>3.0</v>
      </c>
      <c r="GZ671" s="1">
        <v>4.0</v>
      </c>
      <c r="HA671" s="1" t="s">
        <v>247</v>
      </c>
      <c r="HB671" s="1" t="s">
        <v>5713</v>
      </c>
      <c r="HC671" s="1" t="s">
        <v>5714</v>
      </c>
      <c r="HJ671" s="1" t="s">
        <v>232</v>
      </c>
      <c r="HK671" s="1" t="s">
        <v>216</v>
      </c>
      <c r="HM671" s="1" t="s">
        <v>216</v>
      </c>
      <c r="HN671" s="1" t="s">
        <v>232</v>
      </c>
      <c r="HO671" s="1" t="s">
        <v>232</v>
      </c>
    </row>
    <row r="672" ht="15.75" customHeight="1">
      <c r="A672" s="2">
        <v>43242.92005787037</v>
      </c>
      <c r="D672" s="1">
        <v>1.7939447746E10</v>
      </c>
      <c r="E672" s="1" t="s">
        <v>350</v>
      </c>
      <c r="F672" s="1" t="s">
        <v>232</v>
      </c>
      <c r="H672" s="1">
        <v>2016.0</v>
      </c>
      <c r="I672" s="1" t="s">
        <v>218</v>
      </c>
      <c r="J672" s="1" t="s">
        <v>973</v>
      </c>
      <c r="K672" s="1" t="s">
        <v>220</v>
      </c>
      <c r="AY672" s="1" t="s">
        <v>232</v>
      </c>
      <c r="AZ672" s="1" t="s">
        <v>457</v>
      </c>
      <c r="BA672" s="1" t="s">
        <v>728</v>
      </c>
      <c r="BB672" s="1" t="s">
        <v>222</v>
      </c>
      <c r="BD672" s="1" t="s">
        <v>223</v>
      </c>
      <c r="BE672" s="1" t="s">
        <v>224</v>
      </c>
      <c r="BG672" s="1" t="s">
        <v>216</v>
      </c>
      <c r="BJ672" s="1">
        <v>6.0</v>
      </c>
      <c r="BO672" s="1" t="s">
        <v>258</v>
      </c>
      <c r="BR672" s="1" t="s">
        <v>1179</v>
      </c>
      <c r="BS672" s="1" t="s">
        <v>5715</v>
      </c>
      <c r="BV672" s="1" t="s">
        <v>232</v>
      </c>
      <c r="BW672" s="1" t="s">
        <v>233</v>
      </c>
      <c r="CK672" s="1">
        <v>33000.0</v>
      </c>
      <c r="CL672" s="1" t="s">
        <v>232</v>
      </c>
      <c r="CM672" s="1">
        <v>35000.0</v>
      </c>
      <c r="CN672" s="1" t="s">
        <v>237</v>
      </c>
      <c r="CO672" s="1" t="s">
        <v>361</v>
      </c>
      <c r="CP672" s="1" t="s">
        <v>237</v>
      </c>
      <c r="CQ672" s="1" t="s">
        <v>361</v>
      </c>
      <c r="CR672" s="1" t="s">
        <v>216</v>
      </c>
      <c r="CS672" s="1" t="s">
        <v>238</v>
      </c>
      <c r="CT672" s="1" t="s">
        <v>239</v>
      </c>
      <c r="CU672" s="1" t="s">
        <v>239</v>
      </c>
      <c r="CV672" s="1" t="s">
        <v>239</v>
      </c>
      <c r="CW672" s="1" t="s">
        <v>239</v>
      </c>
      <c r="CX672" s="1" t="s">
        <v>239</v>
      </c>
      <c r="CZ672" s="1" t="s">
        <v>391</v>
      </c>
      <c r="DA672" s="1" t="s">
        <v>391</v>
      </c>
      <c r="DB672" s="1" t="s">
        <v>286</v>
      </c>
      <c r="DC672" s="1" t="s">
        <v>244</v>
      </c>
      <c r="DD672" s="1" t="s">
        <v>328</v>
      </c>
      <c r="DE672" s="1">
        <v>4.0</v>
      </c>
      <c r="DF672" s="1">
        <v>4.0</v>
      </c>
      <c r="DG672" s="1">
        <v>5.0</v>
      </c>
      <c r="DH672" s="1">
        <v>4.0</v>
      </c>
      <c r="DI672" s="1">
        <v>5.0</v>
      </c>
      <c r="DJ672" s="1">
        <v>5.0</v>
      </c>
      <c r="DK672" s="1">
        <v>3.0</v>
      </c>
      <c r="DL672" s="1">
        <v>2.0</v>
      </c>
      <c r="DO672" s="1">
        <v>3.0</v>
      </c>
      <c r="DQ672" s="1">
        <v>3.0</v>
      </c>
      <c r="DS672" s="1">
        <v>3.0</v>
      </c>
      <c r="DT672" s="1">
        <v>5.0</v>
      </c>
      <c r="DV672" s="1" t="s">
        <v>216</v>
      </c>
      <c r="DX672" s="1" t="s">
        <v>269</v>
      </c>
      <c r="DY672" s="1" t="s">
        <v>384</v>
      </c>
      <c r="EE672" s="1" t="s">
        <v>294</v>
      </c>
      <c r="FP672" s="1" t="s">
        <v>325</v>
      </c>
      <c r="FQ672" s="1" t="s">
        <v>457</v>
      </c>
      <c r="FR672" s="1" t="s">
        <v>728</v>
      </c>
      <c r="FS672" s="1" t="s">
        <v>297</v>
      </c>
      <c r="FT672" s="1">
        <v>10.0</v>
      </c>
      <c r="FU672" s="1" t="s">
        <v>298</v>
      </c>
      <c r="FV672" s="1" t="s">
        <v>5716</v>
      </c>
      <c r="FW672" s="1" t="s">
        <v>223</v>
      </c>
      <c r="GC672" s="1" t="s">
        <v>232</v>
      </c>
      <c r="GD672" s="1" t="s">
        <v>5717</v>
      </c>
      <c r="GE672" s="1" t="s">
        <v>736</v>
      </c>
      <c r="GF672" s="1">
        <v>9.0</v>
      </c>
      <c r="GG672" s="1" t="s">
        <v>216</v>
      </c>
      <c r="GH672" s="1" t="s">
        <v>216</v>
      </c>
      <c r="GK672" s="1" t="s">
        <v>1461</v>
      </c>
      <c r="GL672" s="1" t="s">
        <v>286</v>
      </c>
      <c r="GM672" s="1">
        <v>27000.0</v>
      </c>
      <c r="GN672" s="1" t="s">
        <v>216</v>
      </c>
      <c r="GO672" s="1">
        <v>27000.0</v>
      </c>
      <c r="GP672" s="1">
        <v>3.0</v>
      </c>
      <c r="GQ672" s="1">
        <v>2.0</v>
      </c>
      <c r="GS672" s="1">
        <v>3.0</v>
      </c>
      <c r="GT672" s="1">
        <v>5.0</v>
      </c>
      <c r="GV672" s="1">
        <v>4.0</v>
      </c>
      <c r="GX672" s="1">
        <v>5.0</v>
      </c>
      <c r="GY672" s="1">
        <v>2.0</v>
      </c>
      <c r="GZ672" s="1">
        <v>3.0</v>
      </c>
      <c r="HA672" s="1" t="s">
        <v>247</v>
      </c>
      <c r="HB672" s="1" t="s">
        <v>5718</v>
      </c>
      <c r="HC672" s="1" t="s">
        <v>5718</v>
      </c>
      <c r="HD672" s="1" t="s">
        <v>5719</v>
      </c>
      <c r="HE672" s="1" t="s">
        <v>5720</v>
      </c>
      <c r="HJ672" s="1" t="s">
        <v>232</v>
      </c>
      <c r="HK672" s="1" t="s">
        <v>216</v>
      </c>
      <c r="HM672" s="1" t="s">
        <v>216</v>
      </c>
      <c r="HN672" s="1" t="s">
        <v>216</v>
      </c>
    </row>
    <row r="673" ht="15.75" customHeight="1">
      <c r="A673" s="2">
        <v>43242.96329861111</v>
      </c>
      <c r="D673" s="1">
        <v>1.7985722218E10</v>
      </c>
      <c r="E673" s="1" t="s">
        <v>350</v>
      </c>
      <c r="H673" s="1">
        <v>2016.0</v>
      </c>
      <c r="I673" s="1" t="s">
        <v>218</v>
      </c>
      <c r="J673" s="1" t="s">
        <v>973</v>
      </c>
      <c r="K673" s="1" t="s">
        <v>220</v>
      </c>
      <c r="AY673" s="1" t="s">
        <v>232</v>
      </c>
      <c r="AZ673" s="1" t="s">
        <v>221</v>
      </c>
      <c r="BB673" s="1" t="s">
        <v>222</v>
      </c>
      <c r="BD673" s="1" t="s">
        <v>223</v>
      </c>
      <c r="BG673" s="1" t="s">
        <v>216</v>
      </c>
      <c r="BJ673" s="1">
        <v>7.0</v>
      </c>
      <c r="BK673" s="1" t="s">
        <v>216</v>
      </c>
      <c r="BL673" s="1" t="s">
        <v>5721</v>
      </c>
      <c r="BO673" s="1" t="s">
        <v>376</v>
      </c>
      <c r="BP673" s="1" t="s">
        <v>232</v>
      </c>
      <c r="BR673" s="1" t="s">
        <v>1598</v>
      </c>
      <c r="BS673" s="1" t="s">
        <v>5722</v>
      </c>
      <c r="BV673" s="1" t="s">
        <v>232</v>
      </c>
      <c r="BW673" s="1" t="s">
        <v>303</v>
      </c>
      <c r="CK673" s="1">
        <v>34000.0</v>
      </c>
      <c r="CL673" s="1" t="s">
        <v>232</v>
      </c>
      <c r="CM673" s="1">
        <v>34000.0</v>
      </c>
      <c r="CN673" s="1" t="s">
        <v>361</v>
      </c>
      <c r="CO673" s="1" t="s">
        <v>237</v>
      </c>
      <c r="CP673" s="1" t="s">
        <v>361</v>
      </c>
      <c r="CQ673" s="1" t="s">
        <v>361</v>
      </c>
      <c r="CR673" s="1" t="s">
        <v>216</v>
      </c>
      <c r="CS673" s="1" t="s">
        <v>238</v>
      </c>
      <c r="CZ673" s="1" t="s">
        <v>391</v>
      </c>
      <c r="DA673" s="1" t="s">
        <v>327</v>
      </c>
      <c r="DB673" s="1" t="s">
        <v>537</v>
      </c>
      <c r="DC673" s="1" t="s">
        <v>244</v>
      </c>
      <c r="DD673" s="1" t="s">
        <v>328</v>
      </c>
      <c r="DE673" s="1">
        <v>4.0</v>
      </c>
      <c r="DF673" s="1">
        <v>3.0</v>
      </c>
      <c r="DG673" s="1">
        <v>5.0</v>
      </c>
      <c r="DH673" s="1">
        <v>3.0</v>
      </c>
      <c r="DI673" s="1">
        <v>5.0</v>
      </c>
      <c r="DJ673" s="1">
        <v>5.0</v>
      </c>
      <c r="DK673" s="1">
        <v>0.0</v>
      </c>
      <c r="DL673" s="1">
        <v>0.0</v>
      </c>
      <c r="DM673" s="1">
        <v>0.0</v>
      </c>
      <c r="DN673" s="1">
        <v>0.0</v>
      </c>
      <c r="DO673" s="1">
        <v>4.0</v>
      </c>
      <c r="DP673" s="1">
        <v>0.0</v>
      </c>
      <c r="DQ673" s="1">
        <v>0.0</v>
      </c>
      <c r="DR673" s="1">
        <v>0.0</v>
      </c>
      <c r="DS673" s="1">
        <v>0.0</v>
      </c>
      <c r="DT673" s="1">
        <v>3.0</v>
      </c>
      <c r="DV673" s="1" t="s">
        <v>216</v>
      </c>
      <c r="DX673" s="1" t="s">
        <v>269</v>
      </c>
      <c r="DY673" s="1" t="s">
        <v>384</v>
      </c>
      <c r="EE673" s="1" t="s">
        <v>294</v>
      </c>
      <c r="FP673" s="1" t="s">
        <v>1547</v>
      </c>
      <c r="FQ673" s="1" t="s">
        <v>296</v>
      </c>
      <c r="FS673" s="1" t="s">
        <v>297</v>
      </c>
      <c r="FU673" s="1" t="s">
        <v>298</v>
      </c>
      <c r="FW673" s="1" t="s">
        <v>223</v>
      </c>
      <c r="GB673" s="1" t="s">
        <v>478</v>
      </c>
      <c r="GC673" s="1" t="s">
        <v>216</v>
      </c>
      <c r="GE673" s="1" t="s">
        <v>736</v>
      </c>
      <c r="GF673" s="1">
        <v>6.0</v>
      </c>
      <c r="GG673" s="1" t="s">
        <v>216</v>
      </c>
      <c r="GH673" s="1" t="s">
        <v>216</v>
      </c>
      <c r="GK673" s="1" t="s">
        <v>304</v>
      </c>
      <c r="GL673" s="1" t="s">
        <v>419</v>
      </c>
      <c r="GR673" s="1">
        <v>1.0</v>
      </c>
      <c r="GT673" s="1">
        <v>5.0</v>
      </c>
      <c r="GU673" s="1">
        <v>4.0</v>
      </c>
      <c r="GV673" s="1">
        <v>2.0</v>
      </c>
      <c r="GX673" s="1">
        <v>4.0</v>
      </c>
      <c r="GY673" s="1">
        <v>1.0</v>
      </c>
      <c r="GZ673" s="1">
        <v>3.0</v>
      </c>
      <c r="HA673" s="1" t="s">
        <v>270</v>
      </c>
      <c r="HJ673" s="1" t="s">
        <v>216</v>
      </c>
      <c r="HK673" s="1" t="s">
        <v>216</v>
      </c>
      <c r="HM673" s="1" t="s">
        <v>216</v>
      </c>
      <c r="HN673" s="1" t="s">
        <v>216</v>
      </c>
      <c r="HO673" s="1" t="s">
        <v>232</v>
      </c>
    </row>
    <row r="674" ht="15.75" customHeight="1">
      <c r="A674" s="2">
        <v>43243.369039351855</v>
      </c>
      <c r="D674" s="1">
        <v>1.8674728764E10</v>
      </c>
      <c r="E674" s="1" t="s">
        <v>215</v>
      </c>
      <c r="F674" s="1" t="s">
        <v>232</v>
      </c>
      <c r="H674" s="1">
        <v>2016.0</v>
      </c>
      <c r="I674" s="1" t="s">
        <v>409</v>
      </c>
      <c r="J674" s="1" t="s">
        <v>410</v>
      </c>
      <c r="K674" s="1" t="s">
        <v>220</v>
      </c>
      <c r="AY674" s="1" t="s">
        <v>216</v>
      </c>
      <c r="AZ674" s="1" t="s">
        <v>221</v>
      </c>
      <c r="BB674" s="1" t="s">
        <v>222</v>
      </c>
      <c r="BD674" s="1" t="s">
        <v>223</v>
      </c>
      <c r="BE674" s="1" t="s">
        <v>1065</v>
      </c>
      <c r="BG674" s="1" t="s">
        <v>216</v>
      </c>
      <c r="BJ674" s="1">
        <v>18.0</v>
      </c>
      <c r="BK674" s="1" t="s">
        <v>216</v>
      </c>
      <c r="BL674" s="1" t="s">
        <v>5723</v>
      </c>
      <c r="BM674" s="1" t="s">
        <v>5724</v>
      </c>
      <c r="BO674" s="1" t="s">
        <v>319</v>
      </c>
      <c r="BP674" s="1" t="s">
        <v>216</v>
      </c>
      <c r="BR674" s="1" t="s">
        <v>354</v>
      </c>
      <c r="BS674" s="1" t="s">
        <v>5725</v>
      </c>
      <c r="BU674" s="1" t="s">
        <v>5726</v>
      </c>
      <c r="BV674" s="1" t="s">
        <v>232</v>
      </c>
      <c r="BW674" s="1" t="s">
        <v>435</v>
      </c>
      <c r="CK674" s="1">
        <v>35000.0</v>
      </c>
      <c r="CL674" s="1" t="s">
        <v>216</v>
      </c>
      <c r="CM674" s="1">
        <v>35000.0</v>
      </c>
      <c r="CN674" s="1" t="s">
        <v>237</v>
      </c>
      <c r="CO674" s="1" t="s">
        <v>237</v>
      </c>
      <c r="CP674" s="1" t="s">
        <v>237</v>
      </c>
      <c r="CQ674" s="1" t="s">
        <v>361</v>
      </c>
      <c r="CR674" s="1" t="s">
        <v>232</v>
      </c>
      <c r="CS674" s="1" t="s">
        <v>238</v>
      </c>
      <c r="CT674" s="1" t="s">
        <v>265</v>
      </c>
      <c r="CU674" s="1" t="s">
        <v>239</v>
      </c>
      <c r="CV674" s="1" t="s">
        <v>239</v>
      </c>
      <c r="CW674" s="1" t="s">
        <v>239</v>
      </c>
      <c r="CX674" s="1" t="s">
        <v>239</v>
      </c>
      <c r="CY674" s="1" t="s">
        <v>362</v>
      </c>
      <c r="CZ674" s="1" t="s">
        <v>437</v>
      </c>
      <c r="DA674" s="1" t="s">
        <v>437</v>
      </c>
      <c r="DB674" s="1" t="s">
        <v>654</v>
      </c>
      <c r="DC674" s="1" t="s">
        <v>244</v>
      </c>
      <c r="DD674" s="1" t="s">
        <v>244</v>
      </c>
      <c r="DE674" s="1">
        <v>4.0</v>
      </c>
      <c r="DF674" s="1">
        <v>4.0</v>
      </c>
      <c r="DG674" s="1">
        <v>4.0</v>
      </c>
      <c r="DH674" s="1">
        <v>4.0</v>
      </c>
      <c r="DI674" s="1">
        <v>3.0</v>
      </c>
      <c r="DJ674" s="1">
        <v>4.0</v>
      </c>
      <c r="DV674" s="1" t="s">
        <v>216</v>
      </c>
      <c r="DX674" s="1" t="s">
        <v>269</v>
      </c>
      <c r="DY674" s="1" t="s">
        <v>269</v>
      </c>
      <c r="EC674" s="1" t="s">
        <v>246</v>
      </c>
    </row>
    <row r="675" ht="15.75" customHeight="1">
      <c r="A675" s="2">
        <v>43243.38109953704</v>
      </c>
      <c r="D675" s="1">
        <v>1.7684537331E10</v>
      </c>
      <c r="E675" s="1" t="s">
        <v>215</v>
      </c>
      <c r="F675" s="1" t="s">
        <v>232</v>
      </c>
      <c r="H675" s="1">
        <v>2015.0</v>
      </c>
      <c r="I675" s="1" t="s">
        <v>218</v>
      </c>
      <c r="J675" s="1" t="s">
        <v>973</v>
      </c>
      <c r="K675" s="1" t="s">
        <v>220</v>
      </c>
      <c r="AY675" s="1" t="s">
        <v>216</v>
      </c>
      <c r="AZ675" s="1" t="s">
        <v>221</v>
      </c>
      <c r="BB675" s="1" t="s">
        <v>222</v>
      </c>
      <c r="BD675" s="1" t="s">
        <v>223</v>
      </c>
      <c r="BE675" s="1" t="s">
        <v>224</v>
      </c>
      <c r="BG675" s="1" t="s">
        <v>216</v>
      </c>
      <c r="BJ675" s="1">
        <v>38.0</v>
      </c>
      <c r="BK675" s="1" t="s">
        <v>216</v>
      </c>
      <c r="BL675" s="1" t="s">
        <v>5727</v>
      </c>
      <c r="BM675" s="1" t="s">
        <v>5728</v>
      </c>
      <c r="BO675" s="1" t="s">
        <v>319</v>
      </c>
      <c r="BP675" s="1" t="s">
        <v>232</v>
      </c>
      <c r="BQ675" s="1" t="s">
        <v>5729</v>
      </c>
      <c r="BR675" s="1" t="s">
        <v>721</v>
      </c>
      <c r="BS675" s="1" t="s">
        <v>5730</v>
      </c>
      <c r="BU675" s="1" t="s">
        <v>5731</v>
      </c>
      <c r="BV675" s="1" t="s">
        <v>216</v>
      </c>
      <c r="BW675" s="1" t="s">
        <v>736</v>
      </c>
      <c r="CK675" s="1">
        <v>27500.0</v>
      </c>
      <c r="CL675" s="1" t="s">
        <v>232</v>
      </c>
      <c r="CM675" s="1">
        <v>31500.0</v>
      </c>
      <c r="CN675" s="1" t="s">
        <v>361</v>
      </c>
      <c r="CO675" s="1" t="s">
        <v>237</v>
      </c>
      <c r="CP675" s="1" t="s">
        <v>361</v>
      </c>
      <c r="CQ675" s="1" t="s">
        <v>361</v>
      </c>
      <c r="CR675" s="1" t="s">
        <v>216</v>
      </c>
      <c r="CS675" s="1" t="s">
        <v>238</v>
      </c>
      <c r="CT675" s="1" t="s">
        <v>436</v>
      </c>
      <c r="CU675" s="1" t="s">
        <v>239</v>
      </c>
      <c r="CV675" s="1" t="s">
        <v>239</v>
      </c>
      <c r="CW675" s="1" t="s">
        <v>239</v>
      </c>
      <c r="CX675" s="1" t="s">
        <v>239</v>
      </c>
      <c r="CZ675" s="1" t="s">
        <v>363</v>
      </c>
      <c r="DA675" s="1" t="s">
        <v>653</v>
      </c>
      <c r="DB675" s="1" t="s">
        <v>243</v>
      </c>
      <c r="DC675" s="1" t="s">
        <v>244</v>
      </c>
      <c r="DD675" s="1" t="s">
        <v>244</v>
      </c>
      <c r="DE675" s="1">
        <v>3.0</v>
      </c>
      <c r="DF675" s="1">
        <v>4.0</v>
      </c>
      <c r="DG675" s="1">
        <v>4.0</v>
      </c>
      <c r="DH675" s="1">
        <v>2.0</v>
      </c>
      <c r="DI675" s="1">
        <v>5.0</v>
      </c>
      <c r="DJ675" s="1">
        <v>3.0</v>
      </c>
      <c r="DK675" s="1">
        <v>2.0</v>
      </c>
      <c r="DL675" s="1">
        <v>2.0</v>
      </c>
      <c r="DM675" s="1">
        <v>3.0</v>
      </c>
      <c r="DN675" s="1">
        <v>2.0</v>
      </c>
      <c r="DO675" s="1">
        <v>5.0</v>
      </c>
      <c r="DP675" s="1">
        <v>2.0</v>
      </c>
      <c r="DQ675" s="1">
        <v>2.0</v>
      </c>
      <c r="DR675" s="1">
        <v>0.0</v>
      </c>
      <c r="DS675" s="1">
        <v>4.0</v>
      </c>
      <c r="DT675" s="1">
        <v>3.0</v>
      </c>
      <c r="DU675" s="1">
        <v>0.0</v>
      </c>
      <c r="DV675" s="1" t="s">
        <v>216</v>
      </c>
      <c r="DX675" s="1" t="s">
        <v>245</v>
      </c>
      <c r="DY675" s="1" t="s">
        <v>245</v>
      </c>
      <c r="ED675" s="1" t="s">
        <v>246</v>
      </c>
      <c r="GZ675" s="1">
        <v>4.0</v>
      </c>
      <c r="HA675" s="1" t="s">
        <v>247</v>
      </c>
      <c r="HB675" s="1" t="s">
        <v>595</v>
      </c>
      <c r="HC675" s="1" t="s">
        <v>5732</v>
      </c>
      <c r="HI675" s="1" t="s">
        <v>4919</v>
      </c>
      <c r="HJ675" s="1" t="s">
        <v>216</v>
      </c>
      <c r="HK675" s="1" t="s">
        <v>216</v>
      </c>
      <c r="HM675" s="1" t="s">
        <v>216</v>
      </c>
      <c r="HN675" s="1" t="s">
        <v>216</v>
      </c>
      <c r="HO675" s="1" t="s">
        <v>232</v>
      </c>
    </row>
    <row r="676" ht="15.75" customHeight="1">
      <c r="A676" s="2">
        <v>43243.515231481484</v>
      </c>
      <c r="D676" s="1">
        <v>1.7885167648E10</v>
      </c>
      <c r="E676" s="1" t="s">
        <v>350</v>
      </c>
      <c r="F676" s="1" t="s">
        <v>232</v>
      </c>
      <c r="H676" s="1">
        <v>2015.0</v>
      </c>
      <c r="I676" s="1" t="s">
        <v>218</v>
      </c>
      <c r="J676" s="1" t="s">
        <v>973</v>
      </c>
      <c r="K676" s="1" t="s">
        <v>220</v>
      </c>
      <c r="AY676" s="1" t="s">
        <v>232</v>
      </c>
      <c r="AZ676" s="1" t="s">
        <v>221</v>
      </c>
      <c r="BB676" s="1" t="s">
        <v>222</v>
      </c>
      <c r="BD676" s="1" t="s">
        <v>223</v>
      </c>
      <c r="BE676" s="1" t="s">
        <v>293</v>
      </c>
      <c r="BG676" s="1" t="s">
        <v>216</v>
      </c>
      <c r="BJ676" s="1">
        <v>17.0</v>
      </c>
      <c r="BK676" s="1" t="s">
        <v>216</v>
      </c>
      <c r="BL676" s="1" t="s">
        <v>5733</v>
      </c>
      <c r="BM676" s="1" t="s">
        <v>5734</v>
      </c>
      <c r="BN676" s="1" t="s">
        <v>5735</v>
      </c>
      <c r="BO676" s="1" t="s">
        <v>478</v>
      </c>
      <c r="BP676" s="1" t="s">
        <v>216</v>
      </c>
      <c r="BR676" s="1" t="s">
        <v>564</v>
      </c>
      <c r="BS676" s="1" t="s">
        <v>5736</v>
      </c>
      <c r="BU676" s="1" t="s">
        <v>5737</v>
      </c>
      <c r="BV676" s="1" t="s">
        <v>232</v>
      </c>
      <c r="BW676" s="1" t="s">
        <v>736</v>
      </c>
      <c r="CK676" s="1">
        <v>31200.0</v>
      </c>
      <c r="CL676" s="1" t="s">
        <v>216</v>
      </c>
      <c r="CM676" s="1">
        <v>31200.0</v>
      </c>
      <c r="CN676" s="1" t="s">
        <v>361</v>
      </c>
      <c r="CO676" s="1" t="s">
        <v>361</v>
      </c>
      <c r="CP676" s="1" t="s">
        <v>237</v>
      </c>
      <c r="CQ676" s="1" t="s">
        <v>361</v>
      </c>
      <c r="CR676" s="1" t="s">
        <v>216</v>
      </c>
      <c r="CS676" s="1" t="s">
        <v>238</v>
      </c>
      <c r="CT676" s="1" t="s">
        <v>283</v>
      </c>
      <c r="CU676" s="1" t="s">
        <v>239</v>
      </c>
      <c r="CV676" s="1" t="s">
        <v>239</v>
      </c>
      <c r="CW676" s="1" t="s">
        <v>239</v>
      </c>
      <c r="CX676" s="1" t="s">
        <v>239</v>
      </c>
      <c r="CY676" s="1" t="s">
        <v>693</v>
      </c>
      <c r="CZ676" s="1" t="s">
        <v>363</v>
      </c>
      <c r="DA676" s="1" t="s">
        <v>363</v>
      </c>
      <c r="DB676" s="1" t="s">
        <v>243</v>
      </c>
      <c r="DC676" s="1" t="s">
        <v>244</v>
      </c>
      <c r="DD676" s="1" t="s">
        <v>244</v>
      </c>
      <c r="DE676" s="1">
        <v>4.0</v>
      </c>
      <c r="DF676" s="1">
        <v>4.0</v>
      </c>
      <c r="DG676" s="1">
        <v>5.0</v>
      </c>
      <c r="DH676" s="1">
        <v>3.0</v>
      </c>
      <c r="DI676" s="1">
        <v>4.0</v>
      </c>
      <c r="DJ676" s="1">
        <v>5.0</v>
      </c>
      <c r="DK676" s="1">
        <v>4.0</v>
      </c>
      <c r="DL676" s="1">
        <v>4.0</v>
      </c>
      <c r="DN676" s="1">
        <v>2.0</v>
      </c>
      <c r="DO676" s="1">
        <v>5.0</v>
      </c>
      <c r="DP676" s="1">
        <v>2.0</v>
      </c>
      <c r="DR676" s="1">
        <v>2.0</v>
      </c>
      <c r="DS676" s="1">
        <v>4.0</v>
      </c>
      <c r="DT676" s="1">
        <v>4.0</v>
      </c>
      <c r="DV676" s="1" t="s">
        <v>216</v>
      </c>
      <c r="DX676" s="1" t="s">
        <v>268</v>
      </c>
      <c r="DY676" s="1" t="s">
        <v>269</v>
      </c>
      <c r="DZ676" s="1" t="s">
        <v>4583</v>
      </c>
      <c r="EE676" s="1" t="s">
        <v>294</v>
      </c>
      <c r="FP676" s="1" t="s">
        <v>240</v>
      </c>
      <c r="FQ676" s="1" t="s">
        <v>296</v>
      </c>
      <c r="FS676" s="1" t="s">
        <v>297</v>
      </c>
      <c r="FT676" s="1">
        <v>11.0</v>
      </c>
      <c r="FU676" s="1" t="s">
        <v>415</v>
      </c>
      <c r="FV676" s="1" t="s">
        <v>5738</v>
      </c>
      <c r="FW676" s="1" t="s">
        <v>223</v>
      </c>
      <c r="FX676" s="1" t="s">
        <v>224</v>
      </c>
      <c r="FZ676" s="1" t="s">
        <v>5739</v>
      </c>
      <c r="GA676" s="1" t="s">
        <v>5740</v>
      </c>
      <c r="GB676" s="1" t="s">
        <v>258</v>
      </c>
      <c r="GC676" s="1" t="s">
        <v>216</v>
      </c>
      <c r="GE676" s="1" t="s">
        <v>736</v>
      </c>
      <c r="GF676" s="1">
        <v>11.0</v>
      </c>
      <c r="GG676" s="1" t="s">
        <v>216</v>
      </c>
      <c r="GH676" s="1" t="s">
        <v>216</v>
      </c>
      <c r="GK676" s="1" t="s">
        <v>1461</v>
      </c>
      <c r="GL676" s="1" t="s">
        <v>654</v>
      </c>
      <c r="GM676" s="1">
        <v>24000.0</v>
      </c>
      <c r="GN676" s="1" t="s">
        <v>232</v>
      </c>
      <c r="GO676" s="1">
        <v>26000.0</v>
      </c>
      <c r="GP676" s="1">
        <v>4.0</v>
      </c>
      <c r="GQ676" s="1">
        <v>5.0</v>
      </c>
      <c r="GT676" s="1">
        <v>4.0</v>
      </c>
      <c r="GU676" s="1">
        <v>2.0</v>
      </c>
      <c r="GX676" s="1">
        <v>4.0</v>
      </c>
      <c r="GY676" s="1">
        <v>2.0</v>
      </c>
      <c r="GZ676" s="1">
        <v>4.0</v>
      </c>
      <c r="HA676" s="1" t="s">
        <v>247</v>
      </c>
      <c r="HB676" s="1" t="s">
        <v>5741</v>
      </c>
      <c r="HC676" s="1" t="s">
        <v>5742</v>
      </c>
      <c r="HD676" s="1" t="s">
        <v>5743</v>
      </c>
      <c r="HJ676" s="1" t="s">
        <v>232</v>
      </c>
      <c r="HK676" s="1" t="s">
        <v>232</v>
      </c>
      <c r="HL676" s="1" t="s">
        <v>2444</v>
      </c>
      <c r="HM676" s="1" t="s">
        <v>216</v>
      </c>
      <c r="HN676" s="1" t="s">
        <v>232</v>
      </c>
      <c r="HO676" s="1" t="s">
        <v>232</v>
      </c>
      <c r="HP676" s="1" t="s">
        <v>5744</v>
      </c>
    </row>
    <row r="677" ht="15.75" customHeight="1">
      <c r="A677" s="2">
        <v>43243.59984953704</v>
      </c>
      <c r="D677" s="1">
        <v>1.7938403474E10</v>
      </c>
      <c r="E677" s="1" t="s">
        <v>350</v>
      </c>
      <c r="F677" s="1" t="s">
        <v>232</v>
      </c>
      <c r="H677" s="1">
        <v>2017.0</v>
      </c>
      <c r="I677" s="1" t="s">
        <v>218</v>
      </c>
      <c r="J677" s="1" t="s">
        <v>973</v>
      </c>
      <c r="K677" s="1" t="s">
        <v>220</v>
      </c>
      <c r="AY677" s="1" t="s">
        <v>232</v>
      </c>
      <c r="AZ677" s="1" t="s">
        <v>221</v>
      </c>
      <c r="BB677" s="1" t="s">
        <v>222</v>
      </c>
      <c r="BD677" s="1" t="s">
        <v>962</v>
      </c>
      <c r="BF677" s="1" t="s">
        <v>1563</v>
      </c>
      <c r="BG677" s="1" t="s">
        <v>216</v>
      </c>
      <c r="BJ677" s="1">
        <v>4.0</v>
      </c>
      <c r="BK677" s="1" t="s">
        <v>216</v>
      </c>
      <c r="BL677" s="1" t="s">
        <v>5745</v>
      </c>
      <c r="BM677" s="1" t="s">
        <v>5746</v>
      </c>
      <c r="BO677" s="1" t="s">
        <v>258</v>
      </c>
      <c r="BP677" s="1" t="s">
        <v>216</v>
      </c>
      <c r="BR677" s="1" t="s">
        <v>354</v>
      </c>
      <c r="BS677" s="1" t="s">
        <v>5747</v>
      </c>
      <c r="BV677" s="1" t="s">
        <v>216</v>
      </c>
      <c r="BW677" s="1" t="s">
        <v>736</v>
      </c>
      <c r="CK677" s="1">
        <v>25000.0</v>
      </c>
      <c r="CL677" s="1" t="s">
        <v>216</v>
      </c>
      <c r="CM677" s="1">
        <v>25000.0</v>
      </c>
      <c r="CN677" s="1" t="s">
        <v>237</v>
      </c>
      <c r="CO677" s="1" t="s">
        <v>361</v>
      </c>
      <c r="CP677" s="1" t="s">
        <v>237</v>
      </c>
      <c r="CQ677" s="1" t="s">
        <v>361</v>
      </c>
      <c r="CR677" s="1" t="s">
        <v>216</v>
      </c>
      <c r="CS677" s="1" t="s">
        <v>436</v>
      </c>
      <c r="CT677" s="1" t="s">
        <v>238</v>
      </c>
      <c r="CY677" s="1" t="s">
        <v>693</v>
      </c>
      <c r="CZ677" s="1" t="s">
        <v>266</v>
      </c>
      <c r="DA677" s="1" t="s">
        <v>266</v>
      </c>
      <c r="DC677" s="1" t="s">
        <v>328</v>
      </c>
      <c r="DD677" s="1" t="s">
        <v>244</v>
      </c>
      <c r="DE677" s="1">
        <v>3.0</v>
      </c>
      <c r="DF677" s="1">
        <v>4.0</v>
      </c>
      <c r="DG677" s="1">
        <v>4.0</v>
      </c>
      <c r="DH677" s="1">
        <v>3.0</v>
      </c>
      <c r="DI677" s="1">
        <v>5.0</v>
      </c>
      <c r="DJ677" s="1">
        <v>4.0</v>
      </c>
      <c r="DO677" s="1">
        <v>4.0</v>
      </c>
      <c r="DP677" s="1">
        <v>4.0</v>
      </c>
      <c r="DQ677" s="1">
        <v>4.0</v>
      </c>
      <c r="DS677" s="1">
        <v>2.0</v>
      </c>
      <c r="DT677" s="1">
        <v>3.0</v>
      </c>
      <c r="DV677" s="1" t="s">
        <v>216</v>
      </c>
      <c r="DX677" s="1" t="s">
        <v>245</v>
      </c>
      <c r="DY677" s="1" t="s">
        <v>245</v>
      </c>
      <c r="EE677" s="1" t="s">
        <v>294</v>
      </c>
      <c r="FP677" s="1" t="s">
        <v>362</v>
      </c>
      <c r="FQ677" s="1" t="s">
        <v>296</v>
      </c>
      <c r="FS677" s="1" t="s">
        <v>222</v>
      </c>
      <c r="FU677" s="1" t="s">
        <v>2792</v>
      </c>
      <c r="FV677" s="1" t="s">
        <v>5748</v>
      </c>
      <c r="FW677" s="1" t="s">
        <v>962</v>
      </c>
      <c r="FY677" s="1" t="s">
        <v>1563</v>
      </c>
      <c r="FZ677" s="1" t="s">
        <v>5749</v>
      </c>
      <c r="GA677" s="1" t="s">
        <v>5750</v>
      </c>
      <c r="GB677" s="1" t="s">
        <v>376</v>
      </c>
      <c r="GC677" s="1" t="s">
        <v>216</v>
      </c>
      <c r="GE677" s="1" t="s">
        <v>736</v>
      </c>
      <c r="GF677" s="1">
        <v>4.0</v>
      </c>
      <c r="GG677" s="1" t="s">
        <v>216</v>
      </c>
      <c r="GH677" s="1" t="s">
        <v>216</v>
      </c>
      <c r="GK677" s="1" t="s">
        <v>304</v>
      </c>
      <c r="GL677" s="1" t="s">
        <v>286</v>
      </c>
      <c r="GM677" s="1">
        <v>25000.0</v>
      </c>
      <c r="GN677" s="1" t="s">
        <v>216</v>
      </c>
      <c r="GO677" s="1">
        <v>25000.0</v>
      </c>
      <c r="GT677" s="1">
        <v>5.0</v>
      </c>
      <c r="GU677" s="1">
        <v>4.0</v>
      </c>
      <c r="GV677" s="1">
        <v>4.0</v>
      </c>
      <c r="GX677" s="1">
        <v>3.0</v>
      </c>
      <c r="GY677" s="1">
        <v>2.0</v>
      </c>
      <c r="GZ677" s="1">
        <v>4.0</v>
      </c>
      <c r="HA677" s="1" t="s">
        <v>305</v>
      </c>
      <c r="HJ677" s="1" t="s">
        <v>232</v>
      </c>
      <c r="HK677" s="1" t="s">
        <v>232</v>
      </c>
      <c r="HL677" s="1" t="s">
        <v>371</v>
      </c>
      <c r="HM677" s="1" t="s">
        <v>232</v>
      </c>
      <c r="HN677" s="1" t="s">
        <v>216</v>
      </c>
      <c r="HO677" s="1" t="s">
        <v>232</v>
      </c>
    </row>
    <row r="678" ht="15.75" customHeight="1">
      <c r="A678" s="2">
        <v>43243.60030092593</v>
      </c>
      <c r="D678" s="1">
        <v>1.9752229896E10</v>
      </c>
      <c r="E678" s="1" t="s">
        <v>215</v>
      </c>
      <c r="F678" s="1" t="s">
        <v>232</v>
      </c>
      <c r="H678" s="1">
        <v>2015.0</v>
      </c>
      <c r="I678" s="1" t="s">
        <v>409</v>
      </c>
      <c r="J678" s="1" t="s">
        <v>410</v>
      </c>
      <c r="K678" s="1" t="s">
        <v>220</v>
      </c>
      <c r="AY678" s="1" t="s">
        <v>216</v>
      </c>
      <c r="AZ678" s="1" t="s">
        <v>221</v>
      </c>
      <c r="BB678" s="1" t="s">
        <v>222</v>
      </c>
      <c r="BD678" s="1" t="s">
        <v>223</v>
      </c>
      <c r="BE678" s="1" t="s">
        <v>293</v>
      </c>
      <c r="BG678" s="1" t="s">
        <v>216</v>
      </c>
      <c r="BJ678" s="1">
        <v>30.0</v>
      </c>
      <c r="BK678" s="1" t="s">
        <v>216</v>
      </c>
      <c r="BL678" s="1" t="s">
        <v>5751</v>
      </c>
      <c r="BN678" s="1" t="s">
        <v>5752</v>
      </c>
      <c r="BO678" s="1" t="s">
        <v>302</v>
      </c>
      <c r="BP678" s="1" t="s">
        <v>216</v>
      </c>
      <c r="BR678" s="1" t="s">
        <v>354</v>
      </c>
      <c r="BS678" s="1" t="s">
        <v>2536</v>
      </c>
      <c r="BV678" s="1" t="s">
        <v>232</v>
      </c>
      <c r="BW678" s="1" t="s">
        <v>279</v>
      </c>
      <c r="CL678" s="1" t="s">
        <v>232</v>
      </c>
      <c r="CN678" s="1" t="s">
        <v>237</v>
      </c>
      <c r="CO678" s="1" t="s">
        <v>237</v>
      </c>
      <c r="CP678" s="1" t="s">
        <v>237</v>
      </c>
      <c r="CQ678" s="1" t="s">
        <v>361</v>
      </c>
      <c r="CR678" s="1" t="s">
        <v>216</v>
      </c>
      <c r="CS678" s="1" t="s">
        <v>238</v>
      </c>
      <c r="CT678" s="1" t="s">
        <v>265</v>
      </c>
      <c r="CU678" s="1" t="s">
        <v>239</v>
      </c>
      <c r="CV678" s="1" t="s">
        <v>239</v>
      </c>
      <c r="CW678" s="1" t="s">
        <v>239</v>
      </c>
      <c r="CX678" s="1" t="s">
        <v>239</v>
      </c>
      <c r="CZ678" s="1" t="s">
        <v>437</v>
      </c>
      <c r="DA678" s="1" t="s">
        <v>437</v>
      </c>
      <c r="DB678" s="1" t="s">
        <v>286</v>
      </c>
      <c r="DC678" s="1" t="s">
        <v>244</v>
      </c>
      <c r="DD678" s="1" t="s">
        <v>244</v>
      </c>
      <c r="DE678" s="1">
        <v>3.0</v>
      </c>
      <c r="DF678" s="1">
        <v>3.0</v>
      </c>
      <c r="DG678" s="1">
        <v>3.0</v>
      </c>
      <c r="DH678" s="1">
        <v>4.0</v>
      </c>
      <c r="DI678" s="1">
        <v>3.0</v>
      </c>
      <c r="DJ678" s="1">
        <v>5.0</v>
      </c>
      <c r="DK678" s="1">
        <v>4.0</v>
      </c>
      <c r="DL678" s="1">
        <v>3.0</v>
      </c>
      <c r="DS678" s="1">
        <v>4.0</v>
      </c>
      <c r="DV678" s="1" t="s">
        <v>232</v>
      </c>
      <c r="DW678" s="1" t="s">
        <v>5753</v>
      </c>
      <c r="DX678" s="1" t="s">
        <v>245</v>
      </c>
      <c r="DY678" s="1" t="s">
        <v>384</v>
      </c>
      <c r="EC678" s="1" t="s">
        <v>246</v>
      </c>
      <c r="GZ678" s="1">
        <v>4.0</v>
      </c>
      <c r="HA678" s="1" t="s">
        <v>247</v>
      </c>
      <c r="HB678" s="1" t="s">
        <v>342</v>
      </c>
      <c r="HC678" s="1" t="s">
        <v>5754</v>
      </c>
      <c r="HE678" s="1" t="s">
        <v>844</v>
      </c>
      <c r="HI678" s="1" t="s">
        <v>5755</v>
      </c>
      <c r="HJ678" s="1" t="s">
        <v>216</v>
      </c>
      <c r="HK678" s="1" t="s">
        <v>216</v>
      </c>
      <c r="HM678" s="1" t="s">
        <v>216</v>
      </c>
      <c r="HN678" s="1" t="s">
        <v>216</v>
      </c>
      <c r="HO678" s="1" t="s">
        <v>232</v>
      </c>
    </row>
    <row r="679" ht="15.75" customHeight="1">
      <c r="A679" s="2">
        <v>43243.68256944444</v>
      </c>
      <c r="D679" s="1">
        <v>1.7761700614E10</v>
      </c>
      <c r="E679" s="1" t="s">
        <v>215</v>
      </c>
      <c r="F679" s="1" t="s">
        <v>216</v>
      </c>
      <c r="G679" s="1" t="s">
        <v>373</v>
      </c>
      <c r="H679" s="1">
        <v>2015.0</v>
      </c>
      <c r="I679" s="1" t="s">
        <v>218</v>
      </c>
      <c r="J679" s="1" t="s">
        <v>219</v>
      </c>
      <c r="K679" s="1" t="s">
        <v>220</v>
      </c>
      <c r="AY679" s="1" t="s">
        <v>232</v>
      </c>
      <c r="AZ679" s="1" t="s">
        <v>221</v>
      </c>
      <c r="BB679" s="1" t="s">
        <v>222</v>
      </c>
      <c r="BD679" s="1" t="s">
        <v>223</v>
      </c>
      <c r="BE679" s="1" t="s">
        <v>256</v>
      </c>
      <c r="BG679" s="1" t="s">
        <v>216</v>
      </c>
      <c r="BJ679" s="1">
        <v>10.0</v>
      </c>
      <c r="BK679" s="1" t="s">
        <v>216</v>
      </c>
      <c r="BL679" s="1" t="s">
        <v>5756</v>
      </c>
      <c r="BM679" s="1" t="s">
        <v>5757</v>
      </c>
      <c r="BN679" s="1" t="s">
        <v>5758</v>
      </c>
      <c r="BO679" s="1" t="s">
        <v>258</v>
      </c>
      <c r="BP679" s="1" t="s">
        <v>216</v>
      </c>
      <c r="BR679" s="1" t="s">
        <v>1626</v>
      </c>
      <c r="BS679" s="1" t="s">
        <v>5759</v>
      </c>
      <c r="BU679" s="1" t="s">
        <v>5760</v>
      </c>
      <c r="BV679" s="1" t="s">
        <v>216</v>
      </c>
      <c r="BW679" s="1" t="s">
        <v>303</v>
      </c>
      <c r="CE679" s="1" t="s">
        <v>323</v>
      </c>
      <c r="CG679" s="1" t="s">
        <v>5761</v>
      </c>
      <c r="CK679" s="1">
        <v>38000.0</v>
      </c>
      <c r="CL679" s="1" t="s">
        <v>216</v>
      </c>
      <c r="CM679" s="1">
        <v>38000.0</v>
      </c>
      <c r="CN679" s="1" t="s">
        <v>237</v>
      </c>
      <c r="CO679" s="1" t="s">
        <v>237</v>
      </c>
      <c r="CP679" s="1" t="s">
        <v>237</v>
      </c>
      <c r="CQ679" s="1" t="s">
        <v>237</v>
      </c>
      <c r="CR679" s="1" t="s">
        <v>216</v>
      </c>
      <c r="CS679" s="1" t="s">
        <v>238</v>
      </c>
      <c r="CT679" s="1" t="s">
        <v>283</v>
      </c>
      <c r="CY679" s="1" t="s">
        <v>325</v>
      </c>
      <c r="CZ679" s="1" t="s">
        <v>470</v>
      </c>
      <c r="DA679" s="1" t="s">
        <v>1486</v>
      </c>
      <c r="DB679" s="1" t="s">
        <v>286</v>
      </c>
      <c r="DC679" s="1" t="s">
        <v>244</v>
      </c>
      <c r="DD679" s="1" t="s">
        <v>244</v>
      </c>
      <c r="DE679" s="1">
        <v>4.0</v>
      </c>
      <c r="DF679" s="1">
        <v>5.0</v>
      </c>
      <c r="DG679" s="1">
        <v>4.0</v>
      </c>
      <c r="DH679" s="1">
        <v>4.0</v>
      </c>
      <c r="DI679" s="1">
        <v>4.0</v>
      </c>
      <c r="DJ679" s="1">
        <v>4.0</v>
      </c>
      <c r="DV679" s="1" t="s">
        <v>216</v>
      </c>
      <c r="EE679" s="1" t="s">
        <v>1629</v>
      </c>
      <c r="EJ679" s="1" t="s">
        <v>755</v>
      </c>
      <c r="EK679" s="1" t="s">
        <v>5762</v>
      </c>
      <c r="EL679" s="1" t="s">
        <v>757</v>
      </c>
      <c r="EM679" s="1" t="s">
        <v>216</v>
      </c>
      <c r="EN679" s="1" t="s">
        <v>232</v>
      </c>
      <c r="GZ679" s="1">
        <v>3.0</v>
      </c>
      <c r="HA679" s="1" t="s">
        <v>247</v>
      </c>
      <c r="HJ679" s="1" t="s">
        <v>232</v>
      </c>
      <c r="HK679" s="1" t="s">
        <v>232</v>
      </c>
      <c r="HL679" s="1" t="s">
        <v>430</v>
      </c>
      <c r="HM679" s="1" t="s">
        <v>216</v>
      </c>
      <c r="HN679" s="1" t="s">
        <v>216</v>
      </c>
      <c r="HO679" s="1" t="s">
        <v>232</v>
      </c>
    </row>
    <row r="680" ht="15.75" customHeight="1">
      <c r="A680" s="2">
        <v>43243.730462962965</v>
      </c>
      <c r="D680" s="1">
        <v>1.776167067E10</v>
      </c>
      <c r="E680" s="1" t="s">
        <v>350</v>
      </c>
      <c r="F680" s="1" t="s">
        <v>232</v>
      </c>
      <c r="H680" s="1">
        <v>2017.0</v>
      </c>
      <c r="I680" s="1" t="s">
        <v>218</v>
      </c>
      <c r="J680" s="1" t="s">
        <v>973</v>
      </c>
      <c r="K680" s="1" t="s">
        <v>1155</v>
      </c>
      <c r="AY680" s="1" t="s">
        <v>216</v>
      </c>
      <c r="GZ680" s="1">
        <v>4.0</v>
      </c>
      <c r="HA680" s="1" t="s">
        <v>247</v>
      </c>
      <c r="HB680" s="1" t="s">
        <v>5763</v>
      </c>
      <c r="HC680" s="1" t="s">
        <v>5764</v>
      </c>
      <c r="HD680" s="1" t="s">
        <v>5765</v>
      </c>
      <c r="HE680" s="1" t="s">
        <v>3202</v>
      </c>
      <c r="HI680" s="1" t="s">
        <v>5766</v>
      </c>
      <c r="HJ680" s="1" t="s">
        <v>216</v>
      </c>
      <c r="HK680" s="1" t="s">
        <v>216</v>
      </c>
      <c r="HM680" s="1" t="s">
        <v>216</v>
      </c>
      <c r="HN680" s="1" t="s">
        <v>216</v>
      </c>
      <c r="HO680" s="1" t="s">
        <v>232</v>
      </c>
      <c r="HP680" s="1" t="s">
        <v>5767</v>
      </c>
      <c r="HQ680" s="1" t="s">
        <v>5768</v>
      </c>
    </row>
    <row r="681" ht="15.75" customHeight="1">
      <c r="A681" s="2">
        <v>43244.4924537037</v>
      </c>
      <c r="D681" s="1">
        <v>1.7761727858E10</v>
      </c>
      <c r="E681" s="1" t="s">
        <v>215</v>
      </c>
      <c r="F681" s="1" t="s">
        <v>216</v>
      </c>
      <c r="G681" s="1" t="s">
        <v>1395</v>
      </c>
      <c r="H681" s="1">
        <v>2017.0</v>
      </c>
      <c r="I681" s="1" t="s">
        <v>218</v>
      </c>
      <c r="J681" s="1" t="s">
        <v>973</v>
      </c>
      <c r="K681" s="1" t="s">
        <v>220</v>
      </c>
      <c r="AY681" s="1" t="s">
        <v>216</v>
      </c>
      <c r="AZ681" s="1" t="s">
        <v>221</v>
      </c>
      <c r="BB681" s="1" t="s">
        <v>222</v>
      </c>
      <c r="BD681" s="1" t="s">
        <v>962</v>
      </c>
      <c r="BF681" s="1" t="s">
        <v>4968</v>
      </c>
      <c r="BG681" s="1" t="s">
        <v>216</v>
      </c>
      <c r="BJ681" s="1">
        <v>17.0</v>
      </c>
      <c r="BK681" s="1" t="s">
        <v>216</v>
      </c>
      <c r="BL681" s="1" t="s">
        <v>5769</v>
      </c>
      <c r="BM681" s="1" t="s">
        <v>5770</v>
      </c>
      <c r="BO681" s="1" t="s">
        <v>228</v>
      </c>
      <c r="BP681" s="1" t="s">
        <v>232</v>
      </c>
      <c r="BQ681" s="1" t="s">
        <v>5771</v>
      </c>
      <c r="BR681" s="1" t="s">
        <v>498</v>
      </c>
      <c r="BS681" s="1" t="s">
        <v>5772</v>
      </c>
      <c r="BV681" s="1" t="s">
        <v>216</v>
      </c>
      <c r="BW681" s="1" t="s">
        <v>233</v>
      </c>
      <c r="CK681" s="1">
        <v>22000.0</v>
      </c>
      <c r="CL681" s="1" t="s">
        <v>232</v>
      </c>
      <c r="CM681" s="1">
        <v>22000.0</v>
      </c>
      <c r="CQ681" s="1" t="s">
        <v>361</v>
      </c>
      <c r="CR681" s="1" t="s">
        <v>232</v>
      </c>
      <c r="CS681" s="1" t="s">
        <v>283</v>
      </c>
      <c r="CT681" s="1" t="s">
        <v>238</v>
      </c>
      <c r="CW681" s="1" t="s">
        <v>238</v>
      </c>
      <c r="CZ681" s="1" t="s">
        <v>326</v>
      </c>
      <c r="DA681" s="1" t="s">
        <v>5773</v>
      </c>
      <c r="DB681" s="1" t="s">
        <v>243</v>
      </c>
      <c r="DC681" s="1" t="s">
        <v>244</v>
      </c>
      <c r="DE681" s="1">
        <v>3.0</v>
      </c>
      <c r="DF681" s="1">
        <v>3.0</v>
      </c>
      <c r="DG681" s="1">
        <v>3.0</v>
      </c>
      <c r="DH681" s="1">
        <v>3.0</v>
      </c>
      <c r="DI681" s="1">
        <v>4.0</v>
      </c>
      <c r="DJ681" s="1">
        <v>3.0</v>
      </c>
      <c r="DK681" s="1">
        <v>3.0</v>
      </c>
      <c r="DL681" s="1">
        <v>3.0</v>
      </c>
      <c r="DM681" s="1">
        <v>1.0</v>
      </c>
      <c r="DN681" s="1">
        <v>1.0</v>
      </c>
      <c r="DO681" s="1">
        <v>1.0</v>
      </c>
      <c r="DP681" s="1">
        <v>5.0</v>
      </c>
      <c r="DQ681" s="1">
        <v>3.0</v>
      </c>
      <c r="DR681" s="1">
        <v>1.0</v>
      </c>
      <c r="DS681" s="1">
        <v>2.0</v>
      </c>
      <c r="DT681" s="1">
        <v>3.0</v>
      </c>
      <c r="DU681" s="1">
        <v>5.0</v>
      </c>
      <c r="DV681" s="1" t="s">
        <v>216</v>
      </c>
      <c r="DX681" s="1" t="s">
        <v>269</v>
      </c>
      <c r="DY681" s="1" t="s">
        <v>269</v>
      </c>
      <c r="DZ681" s="1" t="s">
        <v>2108</v>
      </c>
      <c r="GZ681" s="1">
        <v>2.0</v>
      </c>
      <c r="HA681" s="1" t="s">
        <v>270</v>
      </c>
      <c r="HD681" s="1" t="s">
        <v>5774</v>
      </c>
      <c r="HE681" s="1" t="s">
        <v>5775</v>
      </c>
      <c r="HJ681" s="1" t="s">
        <v>232</v>
      </c>
      <c r="HK681" s="1" t="s">
        <v>232</v>
      </c>
      <c r="HL681" s="1" t="s">
        <v>494</v>
      </c>
    </row>
    <row r="682" ht="15.75" customHeight="1">
      <c r="A682" s="2">
        <v>43244.370416666665</v>
      </c>
      <c r="D682" s="1">
        <v>1.8683165577E10</v>
      </c>
      <c r="E682" s="1" t="s">
        <v>215</v>
      </c>
      <c r="F682" s="1" t="s">
        <v>232</v>
      </c>
      <c r="H682" s="1">
        <v>2017.0</v>
      </c>
      <c r="I682" s="1" t="s">
        <v>409</v>
      </c>
      <c r="J682" s="1" t="s">
        <v>410</v>
      </c>
      <c r="K682" s="1" t="s">
        <v>220</v>
      </c>
      <c r="AY682" s="1" t="s">
        <v>216</v>
      </c>
      <c r="AZ682" s="1" t="s">
        <v>221</v>
      </c>
      <c r="BB682" s="1" t="s">
        <v>5776</v>
      </c>
      <c r="BD682" s="1" t="s">
        <v>223</v>
      </c>
      <c r="BE682" s="1" t="s">
        <v>293</v>
      </c>
      <c r="BG682" s="1" t="s">
        <v>216</v>
      </c>
      <c r="BJ682" s="1">
        <v>9.0</v>
      </c>
      <c r="BK682" s="1" t="s">
        <v>216</v>
      </c>
      <c r="BL682" s="1" t="s">
        <v>5777</v>
      </c>
      <c r="BM682" s="1" t="s">
        <v>5778</v>
      </c>
      <c r="BN682" s="1" t="s">
        <v>5779</v>
      </c>
      <c r="BO682" s="1" t="s">
        <v>302</v>
      </c>
      <c r="BP682" s="1" t="s">
        <v>216</v>
      </c>
      <c r="BR682" s="1" t="s">
        <v>2341</v>
      </c>
      <c r="BS682" s="1" t="s">
        <v>5780</v>
      </c>
      <c r="BT682" s="1">
        <v>4.663666E8</v>
      </c>
      <c r="BU682" s="1" t="s">
        <v>5781</v>
      </c>
      <c r="BV682" s="1" t="s">
        <v>232</v>
      </c>
      <c r="BW682" s="1" t="s">
        <v>233</v>
      </c>
      <c r="CK682" s="1">
        <v>47000.0</v>
      </c>
      <c r="CL682" s="1" t="s">
        <v>232</v>
      </c>
      <c r="CM682" s="1">
        <v>54000.0</v>
      </c>
      <c r="CN682" s="1" t="s">
        <v>361</v>
      </c>
      <c r="CO682" s="1" t="s">
        <v>361</v>
      </c>
      <c r="CP682" s="1" t="s">
        <v>361</v>
      </c>
      <c r="CQ682" s="1" t="s">
        <v>361</v>
      </c>
      <c r="CR682" s="1" t="s">
        <v>232</v>
      </c>
      <c r="CS682" s="1" t="s">
        <v>238</v>
      </c>
      <c r="CT682" s="1" t="s">
        <v>238</v>
      </c>
      <c r="CU682" s="1" t="s">
        <v>239</v>
      </c>
      <c r="CV682" s="1" t="s">
        <v>239</v>
      </c>
      <c r="CW682" s="1" t="s">
        <v>239</v>
      </c>
      <c r="CX682" s="1" t="s">
        <v>239</v>
      </c>
      <c r="CZ682" s="1" t="s">
        <v>437</v>
      </c>
      <c r="DA682" s="1" t="s">
        <v>470</v>
      </c>
      <c r="DB682" s="1" t="s">
        <v>286</v>
      </c>
      <c r="DC682" s="1" t="s">
        <v>244</v>
      </c>
      <c r="DD682" s="1" t="s">
        <v>244</v>
      </c>
      <c r="DE682" s="1">
        <v>5.0</v>
      </c>
      <c r="DF682" s="1">
        <v>5.0</v>
      </c>
      <c r="DG682" s="1">
        <v>5.0</v>
      </c>
      <c r="DH682" s="1">
        <v>5.0</v>
      </c>
      <c r="DI682" s="1">
        <v>5.0</v>
      </c>
      <c r="DJ682" s="1">
        <v>3.0</v>
      </c>
      <c r="DK682" s="1">
        <v>2.0</v>
      </c>
      <c r="DL682" s="1">
        <v>3.0</v>
      </c>
      <c r="DM682" s="1">
        <v>1.0</v>
      </c>
      <c r="DP682" s="1">
        <v>5.0</v>
      </c>
      <c r="DQ682" s="1">
        <v>2.0</v>
      </c>
      <c r="DR682" s="1">
        <v>1.0</v>
      </c>
      <c r="DS682" s="1">
        <v>3.0</v>
      </c>
      <c r="DV682" s="1" t="s">
        <v>216</v>
      </c>
      <c r="DX682" s="1" t="s">
        <v>245</v>
      </c>
      <c r="DY682" s="1" t="s">
        <v>384</v>
      </c>
      <c r="EC682" s="1" t="s">
        <v>246</v>
      </c>
      <c r="GZ682" s="1">
        <v>4.0</v>
      </c>
      <c r="HA682" s="1" t="s">
        <v>270</v>
      </c>
      <c r="HJ682" s="1" t="s">
        <v>216</v>
      </c>
      <c r="HK682" s="1" t="s">
        <v>232</v>
      </c>
      <c r="HL682" s="1" t="s">
        <v>494</v>
      </c>
      <c r="HM682" s="1" t="s">
        <v>232</v>
      </c>
      <c r="HN682" s="1" t="s">
        <v>216</v>
      </c>
      <c r="HO682" s="1" t="s">
        <v>232</v>
      </c>
    </row>
    <row r="683" ht="15.75" customHeight="1">
      <c r="A683" s="2">
        <v>43244.40981481481</v>
      </c>
      <c r="D683" s="1">
        <v>1.8992611776E10</v>
      </c>
      <c r="E683" s="1" t="s">
        <v>215</v>
      </c>
      <c r="F683" s="1" t="s">
        <v>232</v>
      </c>
      <c r="H683" s="1">
        <v>2017.0</v>
      </c>
      <c r="I683" s="1" t="s">
        <v>218</v>
      </c>
      <c r="J683" s="1" t="s">
        <v>697</v>
      </c>
      <c r="K683" s="1" t="s">
        <v>220</v>
      </c>
      <c r="AY683" s="1" t="s">
        <v>216</v>
      </c>
      <c r="AZ683" s="1" t="s">
        <v>221</v>
      </c>
      <c r="BB683" s="1" t="s">
        <v>297</v>
      </c>
      <c r="BC683" s="1">
        <v>12.0</v>
      </c>
      <c r="BD683" s="1" t="s">
        <v>223</v>
      </c>
      <c r="BE683" s="1" t="s">
        <v>224</v>
      </c>
      <c r="BG683" s="1" t="s">
        <v>216</v>
      </c>
      <c r="BJ683" s="1">
        <v>6.0</v>
      </c>
      <c r="BK683" s="1" t="s">
        <v>216</v>
      </c>
      <c r="BL683" s="1" t="s">
        <v>5560</v>
      </c>
      <c r="BM683" s="1" t="s">
        <v>5782</v>
      </c>
      <c r="BN683" s="1" t="s">
        <v>5783</v>
      </c>
      <c r="BO683" s="1" t="s">
        <v>258</v>
      </c>
      <c r="BP683" s="1" t="s">
        <v>216</v>
      </c>
      <c r="BR683" s="1" t="s">
        <v>354</v>
      </c>
      <c r="BS683" s="1" t="s">
        <v>5784</v>
      </c>
      <c r="BU683" s="1" t="s">
        <v>5785</v>
      </c>
      <c r="BV683" s="1" t="s">
        <v>232</v>
      </c>
      <c r="BW683" s="1" t="s">
        <v>2767</v>
      </c>
      <c r="BY683" s="1" t="s">
        <v>737</v>
      </c>
      <c r="CA683" s="1" t="s">
        <v>738</v>
      </c>
      <c r="CK683" s="1">
        <v>29990.0</v>
      </c>
      <c r="CL683" s="1" t="s">
        <v>232</v>
      </c>
      <c r="CM683" s="1">
        <v>34000.0</v>
      </c>
      <c r="CN683" s="1" t="s">
        <v>237</v>
      </c>
      <c r="CO683" s="1" t="s">
        <v>237</v>
      </c>
      <c r="CP683" s="1" t="s">
        <v>237</v>
      </c>
      <c r="CQ683" s="1" t="s">
        <v>361</v>
      </c>
      <c r="CR683" s="1" t="s">
        <v>216</v>
      </c>
      <c r="CS683" s="1" t="s">
        <v>238</v>
      </c>
      <c r="CT683" s="1" t="s">
        <v>283</v>
      </c>
      <c r="CU683" s="1" t="s">
        <v>239</v>
      </c>
      <c r="CV683" s="1" t="s">
        <v>239</v>
      </c>
      <c r="CW683" s="1" t="s">
        <v>239</v>
      </c>
      <c r="CX683" s="1" t="s">
        <v>239</v>
      </c>
      <c r="CZ683" s="1" t="s">
        <v>391</v>
      </c>
      <c r="DA683" s="1" t="s">
        <v>4307</v>
      </c>
      <c r="DB683" s="1" t="s">
        <v>243</v>
      </c>
      <c r="DC683" s="1" t="s">
        <v>244</v>
      </c>
      <c r="DD683" s="1" t="s">
        <v>244</v>
      </c>
      <c r="DE683" s="1">
        <v>4.0</v>
      </c>
      <c r="DF683" s="1">
        <v>3.0</v>
      </c>
      <c r="DG683" s="1">
        <v>4.0</v>
      </c>
      <c r="DH683" s="1">
        <v>2.0</v>
      </c>
      <c r="DI683" s="1">
        <v>4.0</v>
      </c>
      <c r="DJ683" s="1">
        <v>3.0</v>
      </c>
      <c r="DK683" s="1">
        <v>2.0</v>
      </c>
      <c r="DL683" s="1">
        <v>3.0</v>
      </c>
      <c r="DM683" s="1">
        <v>2.0</v>
      </c>
      <c r="DN683" s="1">
        <v>2.0</v>
      </c>
      <c r="DO683" s="1">
        <v>5.0</v>
      </c>
      <c r="DP683" s="1">
        <v>2.0</v>
      </c>
      <c r="DQ683" s="1">
        <v>3.0</v>
      </c>
      <c r="DR683" s="1">
        <v>2.0</v>
      </c>
      <c r="DS683" s="1">
        <v>2.0</v>
      </c>
      <c r="DT683" s="1">
        <v>2.0</v>
      </c>
      <c r="DU683" s="1">
        <v>2.0</v>
      </c>
      <c r="DV683" s="1" t="s">
        <v>216</v>
      </c>
      <c r="DX683" s="1" t="s">
        <v>268</v>
      </c>
      <c r="DY683" s="1" t="s">
        <v>269</v>
      </c>
      <c r="DZ683" s="1" t="s">
        <v>5786</v>
      </c>
      <c r="ED683" s="1" t="s">
        <v>246</v>
      </c>
      <c r="GZ683" s="1">
        <v>3.0</v>
      </c>
      <c r="HA683" s="1" t="s">
        <v>247</v>
      </c>
      <c r="HB683" s="1" t="s">
        <v>5787</v>
      </c>
      <c r="HC683" s="1" t="s">
        <v>5788</v>
      </c>
      <c r="HD683" s="1" t="s">
        <v>5789</v>
      </c>
      <c r="HE683" s="1" t="s">
        <v>5790</v>
      </c>
      <c r="HI683" s="1" t="s">
        <v>5791</v>
      </c>
      <c r="HJ683" s="1" t="s">
        <v>232</v>
      </c>
      <c r="HK683" s="1" t="s">
        <v>216</v>
      </c>
      <c r="HM683" s="1" t="s">
        <v>216</v>
      </c>
      <c r="HN683" s="1" t="s">
        <v>216</v>
      </c>
      <c r="HO683" s="1" t="s">
        <v>232</v>
      </c>
      <c r="HP683" s="1" t="s">
        <v>5792</v>
      </c>
      <c r="HQ683" s="1" t="s">
        <v>3202</v>
      </c>
    </row>
    <row r="684" ht="15.75" customHeight="1">
      <c r="A684" s="2">
        <v>43244.42459490741</v>
      </c>
      <c r="D684" s="1">
        <v>1.7763921026E10</v>
      </c>
      <c r="E684" s="1" t="s">
        <v>350</v>
      </c>
      <c r="F684" s="1" t="s">
        <v>232</v>
      </c>
      <c r="H684" s="1">
        <v>2015.0</v>
      </c>
      <c r="I684" s="1" t="s">
        <v>218</v>
      </c>
      <c r="J684" s="1" t="s">
        <v>530</v>
      </c>
      <c r="K684" s="1" t="s">
        <v>220</v>
      </c>
      <c r="AY684" s="1" t="s">
        <v>216</v>
      </c>
      <c r="AZ684" s="1" t="s">
        <v>221</v>
      </c>
      <c r="BB684" s="1" t="s">
        <v>222</v>
      </c>
      <c r="BD684" s="1" t="s">
        <v>223</v>
      </c>
      <c r="BE684" s="1" t="s">
        <v>293</v>
      </c>
      <c r="BG684" s="1" t="s">
        <v>216</v>
      </c>
      <c r="BJ684" s="1">
        <v>33.0</v>
      </c>
      <c r="BK684" s="1" t="s">
        <v>216</v>
      </c>
      <c r="BL684" s="1" t="s">
        <v>591</v>
      </c>
      <c r="BM684" s="1" t="s">
        <v>5793</v>
      </c>
      <c r="BO684" s="1" t="s">
        <v>319</v>
      </c>
      <c r="BP684" s="1" t="s">
        <v>232</v>
      </c>
      <c r="BQ684" s="1" t="s">
        <v>591</v>
      </c>
      <c r="BR684" s="1" t="s">
        <v>548</v>
      </c>
      <c r="BS684" s="1" t="s">
        <v>5092</v>
      </c>
      <c r="BV684" s="1" t="s">
        <v>232</v>
      </c>
      <c r="BW684" s="1" t="s">
        <v>535</v>
      </c>
      <c r="CK684" s="1">
        <v>32500.0</v>
      </c>
      <c r="CL684" s="1" t="s">
        <v>216</v>
      </c>
      <c r="CM684" s="1">
        <v>32500.0</v>
      </c>
      <c r="CN684" s="1" t="s">
        <v>237</v>
      </c>
      <c r="CO684" s="1" t="s">
        <v>237</v>
      </c>
      <c r="CP684" s="1" t="s">
        <v>361</v>
      </c>
      <c r="CQ684" s="1" t="s">
        <v>237</v>
      </c>
      <c r="CR684" s="1" t="s">
        <v>216</v>
      </c>
      <c r="CS684" s="1" t="s">
        <v>238</v>
      </c>
      <c r="CT684" s="1" t="s">
        <v>239</v>
      </c>
      <c r="CU684" s="1" t="s">
        <v>239</v>
      </c>
      <c r="CV684" s="1" t="s">
        <v>239</v>
      </c>
      <c r="CW684" s="1" t="s">
        <v>239</v>
      </c>
      <c r="CX684" s="1" t="s">
        <v>239</v>
      </c>
      <c r="CY684" s="1" t="s">
        <v>362</v>
      </c>
      <c r="CZ684" s="1" t="s">
        <v>363</v>
      </c>
      <c r="DA684" s="1" t="s">
        <v>580</v>
      </c>
      <c r="DB684" s="1" t="s">
        <v>286</v>
      </c>
      <c r="DC684" s="1" t="s">
        <v>244</v>
      </c>
      <c r="DD684" s="1" t="s">
        <v>244</v>
      </c>
      <c r="DE684" s="1">
        <v>3.0</v>
      </c>
      <c r="DF684" s="1">
        <v>4.0</v>
      </c>
      <c r="DG684" s="1">
        <v>5.0</v>
      </c>
      <c r="DH684" s="1">
        <v>3.0</v>
      </c>
      <c r="DI684" s="1">
        <v>4.0</v>
      </c>
      <c r="DJ684" s="1">
        <v>5.0</v>
      </c>
      <c r="DK684" s="1">
        <v>3.0</v>
      </c>
      <c r="DL684" s="1">
        <v>3.0</v>
      </c>
      <c r="DM684" s="1">
        <v>1.0</v>
      </c>
      <c r="DO684" s="1">
        <v>5.0</v>
      </c>
      <c r="DP684" s="1">
        <v>3.0</v>
      </c>
      <c r="DS684" s="1">
        <v>4.0</v>
      </c>
      <c r="DV684" s="1" t="s">
        <v>216</v>
      </c>
      <c r="DX684" s="1" t="s">
        <v>269</v>
      </c>
      <c r="DY684" s="1" t="s">
        <v>245</v>
      </c>
      <c r="ED684" s="1" t="s">
        <v>246</v>
      </c>
      <c r="GZ684" s="1">
        <v>5.0</v>
      </c>
      <c r="HA684" s="1" t="s">
        <v>305</v>
      </c>
      <c r="HC684" s="1" t="s">
        <v>5794</v>
      </c>
      <c r="HF684" s="1" t="s">
        <v>361</v>
      </c>
      <c r="HG684" s="1" t="s">
        <v>237</v>
      </c>
      <c r="HJ684" s="1" t="s">
        <v>232</v>
      </c>
      <c r="HK684" s="1" t="s">
        <v>232</v>
      </c>
      <c r="HL684" s="1" t="s">
        <v>253</v>
      </c>
      <c r="HM684" s="1" t="s">
        <v>232</v>
      </c>
      <c r="HN684" s="1" t="s">
        <v>232</v>
      </c>
      <c r="HO684" s="1" t="s">
        <v>232</v>
      </c>
    </row>
    <row r="685" ht="15.75" customHeight="1">
      <c r="A685" s="2">
        <v>43244.429444444446</v>
      </c>
      <c r="D685" s="1">
        <v>1.7884108396E10</v>
      </c>
      <c r="E685" s="1" t="s">
        <v>215</v>
      </c>
      <c r="F685" s="1" t="s">
        <v>232</v>
      </c>
      <c r="H685" s="1">
        <v>2017.0</v>
      </c>
      <c r="I685" s="1" t="s">
        <v>218</v>
      </c>
      <c r="J685" s="1" t="s">
        <v>861</v>
      </c>
      <c r="K685" s="1" t="s">
        <v>220</v>
      </c>
      <c r="AY685" s="1" t="s">
        <v>216</v>
      </c>
      <c r="AZ685" s="1" t="s">
        <v>221</v>
      </c>
      <c r="BB685" s="1" t="s">
        <v>222</v>
      </c>
      <c r="BD685" s="1" t="s">
        <v>962</v>
      </c>
      <c r="BF685" s="1" t="s">
        <v>5795</v>
      </c>
      <c r="BG685" s="1" t="s">
        <v>216</v>
      </c>
      <c r="BJ685" s="1">
        <v>9.0</v>
      </c>
      <c r="BK685" s="1" t="s">
        <v>216</v>
      </c>
      <c r="BL685" s="1" t="s">
        <v>5796</v>
      </c>
      <c r="BM685" s="1" t="s">
        <v>5797</v>
      </c>
      <c r="BN685" s="1" t="s">
        <v>5798</v>
      </c>
      <c r="BO685" s="1" t="s">
        <v>228</v>
      </c>
      <c r="BP685" s="1" t="s">
        <v>216</v>
      </c>
      <c r="BR685" s="1" t="s">
        <v>5799</v>
      </c>
      <c r="BS685" s="1" t="s">
        <v>5800</v>
      </c>
      <c r="BV685" s="1" t="s">
        <v>232</v>
      </c>
      <c r="BW685" s="1" t="s">
        <v>566</v>
      </c>
      <c r="CK685" s="1">
        <v>36000.0</v>
      </c>
      <c r="CL685" s="1" t="s">
        <v>216</v>
      </c>
      <c r="CM685" s="1">
        <v>36000.0</v>
      </c>
      <c r="CN685" s="1" t="s">
        <v>237</v>
      </c>
      <c r="CO685" s="1" t="s">
        <v>237</v>
      </c>
      <c r="CP685" s="1" t="s">
        <v>361</v>
      </c>
      <c r="CQ685" s="1" t="s">
        <v>361</v>
      </c>
      <c r="CR685" s="1" t="s">
        <v>232</v>
      </c>
      <c r="CS685" s="1" t="s">
        <v>436</v>
      </c>
      <c r="CT685" s="1" t="s">
        <v>238</v>
      </c>
      <c r="CU685" s="1" t="s">
        <v>239</v>
      </c>
      <c r="CV685" s="1" t="s">
        <v>239</v>
      </c>
      <c r="CW685" s="1" t="s">
        <v>239</v>
      </c>
      <c r="CX685" s="1" t="s">
        <v>239</v>
      </c>
      <c r="CY685" s="1" t="s">
        <v>693</v>
      </c>
      <c r="CZ685" s="1" t="s">
        <v>284</v>
      </c>
      <c r="DA685" s="1" t="s">
        <v>284</v>
      </c>
      <c r="DB685" s="1" t="s">
        <v>401</v>
      </c>
      <c r="DC685" s="1" t="s">
        <v>244</v>
      </c>
      <c r="DD685" s="1" t="s">
        <v>328</v>
      </c>
      <c r="DE685" s="1">
        <v>5.0</v>
      </c>
      <c r="DF685" s="1">
        <v>5.0</v>
      </c>
      <c r="DG685" s="1">
        <v>5.0</v>
      </c>
      <c r="DH685" s="1">
        <v>3.0</v>
      </c>
      <c r="DI685" s="1">
        <v>5.0</v>
      </c>
      <c r="DJ685" s="1">
        <v>5.0</v>
      </c>
      <c r="DM685" s="1">
        <v>1.0</v>
      </c>
      <c r="DP685" s="1">
        <v>4.0</v>
      </c>
      <c r="DQ685" s="1">
        <v>4.0</v>
      </c>
      <c r="DR685" s="1">
        <v>1.0</v>
      </c>
      <c r="DT685" s="1">
        <v>1.0</v>
      </c>
      <c r="DU685" s="1">
        <v>1.0</v>
      </c>
      <c r="DV685" s="1" t="s">
        <v>216</v>
      </c>
      <c r="DX685" s="1" t="s">
        <v>384</v>
      </c>
      <c r="DY685" s="1" t="s">
        <v>384</v>
      </c>
      <c r="GZ685" s="1">
        <v>4.0</v>
      </c>
      <c r="HA685" s="1" t="s">
        <v>247</v>
      </c>
      <c r="HB685" s="1" t="s">
        <v>5801</v>
      </c>
      <c r="HC685" s="1" t="s">
        <v>5802</v>
      </c>
      <c r="HD685" s="1" t="s">
        <v>5803</v>
      </c>
      <c r="HE685" s="1" t="s">
        <v>874</v>
      </c>
      <c r="HI685" s="1" t="s">
        <v>5804</v>
      </c>
      <c r="HJ685" s="1" t="s">
        <v>232</v>
      </c>
      <c r="HK685" s="1" t="s">
        <v>232</v>
      </c>
      <c r="HL685" s="1" t="s">
        <v>430</v>
      </c>
      <c r="HM685" s="1" t="s">
        <v>216</v>
      </c>
      <c r="HN685" s="1" t="s">
        <v>232</v>
      </c>
      <c r="HO685" s="1" t="s">
        <v>232</v>
      </c>
      <c r="HP685" s="1" t="s">
        <v>5805</v>
      </c>
      <c r="HQ685" s="1" t="s">
        <v>874</v>
      </c>
    </row>
    <row r="686" ht="15.75" customHeight="1">
      <c r="A686" s="2">
        <v>43244.42306712963</v>
      </c>
      <c r="D686" s="1">
        <v>1.77661567E10</v>
      </c>
      <c r="E686" s="1" t="s">
        <v>215</v>
      </c>
      <c r="F686" s="1" t="s">
        <v>232</v>
      </c>
      <c r="H686" s="1">
        <v>2015.0</v>
      </c>
      <c r="I686" s="1" t="s">
        <v>218</v>
      </c>
      <c r="J686" s="1" t="s">
        <v>861</v>
      </c>
      <c r="K686" s="1" t="s">
        <v>220</v>
      </c>
      <c r="AY686" s="1" t="s">
        <v>232</v>
      </c>
      <c r="AZ686" s="1" t="s">
        <v>221</v>
      </c>
      <c r="BB686" s="1" t="s">
        <v>222</v>
      </c>
      <c r="BD686" s="1" t="s">
        <v>223</v>
      </c>
      <c r="BE686" s="1" t="s">
        <v>1586</v>
      </c>
      <c r="BG686" s="1" t="s">
        <v>216</v>
      </c>
      <c r="BJ686" s="1">
        <v>30.0</v>
      </c>
      <c r="BK686" s="1" t="s">
        <v>216</v>
      </c>
      <c r="BL686" s="1" t="s">
        <v>1021</v>
      </c>
      <c r="BO686" s="1" t="s">
        <v>319</v>
      </c>
      <c r="BP686" s="1" t="s">
        <v>232</v>
      </c>
      <c r="BQ686" s="1" t="s">
        <v>1021</v>
      </c>
      <c r="BR686" s="1" t="s">
        <v>498</v>
      </c>
      <c r="BS686" s="1" t="s">
        <v>5806</v>
      </c>
      <c r="BV686" s="1" t="s">
        <v>232</v>
      </c>
      <c r="BW686" s="1" t="s">
        <v>468</v>
      </c>
      <c r="CK686" s="1">
        <v>37000.0</v>
      </c>
      <c r="CL686" s="1" t="s">
        <v>232</v>
      </c>
      <c r="CM686" s="1">
        <v>37000.0</v>
      </c>
      <c r="CN686" s="1" t="s">
        <v>237</v>
      </c>
      <c r="CO686" s="1" t="s">
        <v>237</v>
      </c>
      <c r="CP686" s="1" t="s">
        <v>237</v>
      </c>
      <c r="CQ686" s="1" t="s">
        <v>361</v>
      </c>
      <c r="CR686" s="1" t="s">
        <v>216</v>
      </c>
      <c r="CS686" s="1" t="s">
        <v>238</v>
      </c>
      <c r="CT686" s="1" t="s">
        <v>265</v>
      </c>
      <c r="CZ686" s="1" t="s">
        <v>266</v>
      </c>
      <c r="DA686" s="1" t="s">
        <v>266</v>
      </c>
      <c r="DB686" s="1" t="s">
        <v>654</v>
      </c>
      <c r="DC686" s="1" t="s">
        <v>244</v>
      </c>
      <c r="DD686" s="1" t="s">
        <v>244</v>
      </c>
      <c r="DE686" s="1">
        <v>4.0</v>
      </c>
      <c r="DF686" s="1">
        <v>5.0</v>
      </c>
      <c r="DG686" s="1">
        <v>5.0</v>
      </c>
      <c r="DH686" s="1">
        <v>4.0</v>
      </c>
      <c r="DI686" s="1">
        <v>4.0</v>
      </c>
      <c r="DJ686" s="1">
        <v>4.0</v>
      </c>
      <c r="DK686" s="1">
        <v>2.0</v>
      </c>
      <c r="DL686" s="1">
        <v>2.0</v>
      </c>
      <c r="DM686" s="1">
        <v>2.0</v>
      </c>
      <c r="DN686" s="1">
        <v>2.0</v>
      </c>
      <c r="DO686" s="1">
        <v>2.0</v>
      </c>
      <c r="DP686" s="1">
        <v>2.0</v>
      </c>
      <c r="DQ686" s="1">
        <v>2.0</v>
      </c>
      <c r="DR686" s="1">
        <v>2.0</v>
      </c>
      <c r="DS686" s="1">
        <v>2.0</v>
      </c>
      <c r="DT686" s="1">
        <v>5.0</v>
      </c>
      <c r="DV686" s="1" t="s">
        <v>216</v>
      </c>
      <c r="DX686" s="1" t="s">
        <v>269</v>
      </c>
      <c r="DY686" s="1" t="s">
        <v>269</v>
      </c>
      <c r="EE686" s="1" t="s">
        <v>294</v>
      </c>
      <c r="FP686" s="1" t="s">
        <v>362</v>
      </c>
      <c r="FQ686" s="1" t="s">
        <v>296</v>
      </c>
      <c r="FS686" s="1" t="s">
        <v>222</v>
      </c>
      <c r="FU686" s="1" t="s">
        <v>415</v>
      </c>
      <c r="FW686" s="1" t="s">
        <v>223</v>
      </c>
      <c r="GE686" s="1" t="s">
        <v>468</v>
      </c>
      <c r="GG686" s="1" t="s">
        <v>232</v>
      </c>
      <c r="GK686" s="1" t="s">
        <v>391</v>
      </c>
      <c r="GL686" s="1" t="s">
        <v>419</v>
      </c>
      <c r="GZ686" s="1">
        <v>4.0</v>
      </c>
      <c r="HA686" s="1" t="s">
        <v>247</v>
      </c>
    </row>
    <row r="687" ht="15.75" customHeight="1">
      <c r="A687" s="2">
        <v>43244.43944444445</v>
      </c>
      <c r="D687" s="1">
        <v>1.7668169337E10</v>
      </c>
      <c r="E687" s="1" t="s">
        <v>215</v>
      </c>
      <c r="F687" s="1" t="s">
        <v>232</v>
      </c>
      <c r="H687" s="1">
        <v>2015.0</v>
      </c>
      <c r="I687" s="1" t="s">
        <v>409</v>
      </c>
      <c r="J687" s="1" t="s">
        <v>410</v>
      </c>
      <c r="K687" s="1" t="s">
        <v>220</v>
      </c>
      <c r="AY687" s="1" t="s">
        <v>216</v>
      </c>
      <c r="AZ687" s="1" t="s">
        <v>221</v>
      </c>
      <c r="BB687" s="1" t="s">
        <v>222</v>
      </c>
      <c r="BD687" s="1" t="s">
        <v>223</v>
      </c>
      <c r="BE687" s="1" t="s">
        <v>293</v>
      </c>
      <c r="BG687" s="1" t="s">
        <v>216</v>
      </c>
      <c r="BJ687" s="1">
        <v>30.0</v>
      </c>
      <c r="BK687" s="1" t="s">
        <v>216</v>
      </c>
      <c r="BL687" s="1" t="s">
        <v>5807</v>
      </c>
      <c r="BM687" s="1" t="s">
        <v>5808</v>
      </c>
      <c r="BN687" s="1" t="s">
        <v>5809</v>
      </c>
      <c r="BO687" s="1" t="s">
        <v>319</v>
      </c>
      <c r="BP687" s="1" t="s">
        <v>232</v>
      </c>
      <c r="BQ687" s="1" t="s">
        <v>5810</v>
      </c>
      <c r="BR687" s="1" t="s">
        <v>354</v>
      </c>
      <c r="BS687" s="1" t="s">
        <v>5811</v>
      </c>
      <c r="BU687" s="1" t="s">
        <v>5812</v>
      </c>
      <c r="BV687" s="1" t="s">
        <v>232</v>
      </c>
      <c r="BW687" s="1" t="s">
        <v>233</v>
      </c>
      <c r="CK687" s="1">
        <v>32000.0</v>
      </c>
      <c r="CL687" s="1" t="s">
        <v>216</v>
      </c>
      <c r="CM687" s="1">
        <v>32000.0</v>
      </c>
      <c r="CN687" s="1" t="s">
        <v>237</v>
      </c>
      <c r="CO687" s="1" t="s">
        <v>237</v>
      </c>
      <c r="CP687" s="1" t="s">
        <v>237</v>
      </c>
      <c r="CQ687" s="1" t="s">
        <v>361</v>
      </c>
      <c r="CR687" s="1" t="s">
        <v>216</v>
      </c>
      <c r="CS687" s="1" t="s">
        <v>238</v>
      </c>
      <c r="CT687" s="1" t="s">
        <v>436</v>
      </c>
      <c r="CU687" s="1" t="s">
        <v>239</v>
      </c>
      <c r="CV687" s="1" t="s">
        <v>239</v>
      </c>
      <c r="CW687" s="1" t="s">
        <v>239</v>
      </c>
      <c r="CX687" s="1" t="s">
        <v>239</v>
      </c>
      <c r="CY687" s="1" t="s">
        <v>240</v>
      </c>
      <c r="CZ687" s="1" t="s">
        <v>391</v>
      </c>
      <c r="DA687" s="1" t="s">
        <v>2418</v>
      </c>
      <c r="DB687" s="1" t="s">
        <v>401</v>
      </c>
      <c r="DC687" s="1" t="s">
        <v>244</v>
      </c>
      <c r="DD687" s="1" t="s">
        <v>244</v>
      </c>
      <c r="DE687" s="1">
        <v>3.0</v>
      </c>
      <c r="DF687" s="1">
        <v>4.0</v>
      </c>
      <c r="DG687" s="1">
        <v>4.0</v>
      </c>
      <c r="DH687" s="1">
        <v>2.0</v>
      </c>
      <c r="DI687" s="1">
        <v>3.0</v>
      </c>
      <c r="DJ687" s="1">
        <v>3.0</v>
      </c>
      <c r="DK687" s="1">
        <v>3.0</v>
      </c>
      <c r="DL687" s="1">
        <v>3.0</v>
      </c>
      <c r="DP687" s="1">
        <v>3.0</v>
      </c>
      <c r="DS687" s="1">
        <v>3.0</v>
      </c>
      <c r="DT687" s="1">
        <v>5.0</v>
      </c>
      <c r="DV687" s="1" t="s">
        <v>216</v>
      </c>
      <c r="DX687" s="1" t="s">
        <v>269</v>
      </c>
      <c r="DY687" s="1" t="s">
        <v>269</v>
      </c>
      <c r="DZ687" s="1" t="s">
        <v>5813</v>
      </c>
      <c r="GZ687" s="1">
        <v>5.0</v>
      </c>
      <c r="HA687" s="1" t="s">
        <v>247</v>
      </c>
      <c r="HB687" s="1" t="s">
        <v>5814</v>
      </c>
      <c r="HC687" s="1" t="s">
        <v>3127</v>
      </c>
      <c r="HD687" s="1" t="s">
        <v>3127</v>
      </c>
      <c r="HE687" s="1" t="s">
        <v>5815</v>
      </c>
      <c r="HJ687" s="1" t="s">
        <v>216</v>
      </c>
      <c r="HK687" s="1" t="s">
        <v>216</v>
      </c>
      <c r="HM687" s="1" t="s">
        <v>216</v>
      </c>
      <c r="HN687" s="1" t="s">
        <v>232</v>
      </c>
      <c r="HO687" s="1" t="s">
        <v>232</v>
      </c>
      <c r="HP687" s="1" t="s">
        <v>5816</v>
      </c>
    </row>
    <row r="688" ht="15.75" customHeight="1">
      <c r="A688" s="2">
        <v>43244.44684027778</v>
      </c>
      <c r="D688" s="1">
        <v>1.8985750383E10</v>
      </c>
      <c r="E688" s="1" t="s">
        <v>350</v>
      </c>
      <c r="F688" s="1" t="s">
        <v>232</v>
      </c>
      <c r="H688" s="1">
        <v>2015.0</v>
      </c>
      <c r="I688" s="1" t="s">
        <v>218</v>
      </c>
      <c r="J688" s="1" t="s">
        <v>861</v>
      </c>
      <c r="K688" s="1" t="s">
        <v>481</v>
      </c>
      <c r="AG688" s="1" t="s">
        <v>482</v>
      </c>
      <c r="AH688" s="1">
        <v>24.0</v>
      </c>
      <c r="AI688" s="1" t="s">
        <v>3206</v>
      </c>
      <c r="AL688" s="1" t="s">
        <v>5573</v>
      </c>
      <c r="AM688" s="1" t="s">
        <v>5817</v>
      </c>
      <c r="AY688" s="1" t="s">
        <v>232</v>
      </c>
      <c r="EE688" s="1" t="s">
        <v>294</v>
      </c>
      <c r="FP688" s="1" t="s">
        <v>693</v>
      </c>
      <c r="FQ688" s="1" t="s">
        <v>296</v>
      </c>
      <c r="FS688" s="1" t="s">
        <v>222</v>
      </c>
      <c r="FU688" s="1" t="s">
        <v>415</v>
      </c>
      <c r="FV688" s="1" t="s">
        <v>5772</v>
      </c>
      <c r="FW688" s="1" t="s">
        <v>223</v>
      </c>
      <c r="FX688" s="1" t="s">
        <v>256</v>
      </c>
      <c r="FZ688" s="1" t="s">
        <v>5818</v>
      </c>
      <c r="GC688" s="1" t="s">
        <v>216</v>
      </c>
      <c r="GE688" s="1" t="s">
        <v>233</v>
      </c>
      <c r="GF688" s="1">
        <v>18.0</v>
      </c>
      <c r="GG688" s="1" t="s">
        <v>232</v>
      </c>
      <c r="GH688" s="1" t="s">
        <v>216</v>
      </c>
      <c r="GK688" s="1" t="s">
        <v>391</v>
      </c>
      <c r="GL688" s="1" t="s">
        <v>641</v>
      </c>
      <c r="GU688" s="1">
        <v>2.0</v>
      </c>
      <c r="GV688" s="1">
        <v>2.0</v>
      </c>
      <c r="GX688" s="1">
        <v>2.0</v>
      </c>
      <c r="GY688" s="1">
        <v>0.0</v>
      </c>
      <c r="GZ688" s="1">
        <v>3.0</v>
      </c>
      <c r="HA688" s="1" t="s">
        <v>270</v>
      </c>
      <c r="HB688" s="1" t="s">
        <v>5819</v>
      </c>
      <c r="HC688" s="1" t="s">
        <v>5820</v>
      </c>
      <c r="HE688" s="1" t="s">
        <v>5821</v>
      </c>
      <c r="HJ688" s="1" t="s">
        <v>216</v>
      </c>
      <c r="HK688" s="1" t="s">
        <v>216</v>
      </c>
      <c r="HM688" s="1" t="s">
        <v>216</v>
      </c>
      <c r="HN688" s="1" t="s">
        <v>216</v>
      </c>
      <c r="HO688" s="1" t="s">
        <v>232</v>
      </c>
    </row>
    <row r="689" ht="15.75" customHeight="1">
      <c r="A689" s="2">
        <v>43244.49396990741</v>
      </c>
      <c r="D689" s="1">
        <v>1.7941907124E10</v>
      </c>
      <c r="E689" s="1" t="s">
        <v>350</v>
      </c>
      <c r="F689" s="1" t="s">
        <v>232</v>
      </c>
      <c r="H689" s="1">
        <v>2016.0</v>
      </c>
      <c r="I689" s="1" t="s">
        <v>635</v>
      </c>
      <c r="J689" s="1" t="s">
        <v>973</v>
      </c>
      <c r="K689" s="1" t="s">
        <v>220</v>
      </c>
      <c r="AY689" s="1" t="s">
        <v>232</v>
      </c>
      <c r="AZ689" s="1" t="s">
        <v>221</v>
      </c>
      <c r="BB689" s="1" t="s">
        <v>222</v>
      </c>
      <c r="BD689" s="1" t="s">
        <v>223</v>
      </c>
      <c r="BE689" s="1" t="s">
        <v>1065</v>
      </c>
      <c r="BG689" s="1" t="s">
        <v>216</v>
      </c>
      <c r="BJ689" s="1">
        <v>17.0</v>
      </c>
      <c r="BK689" s="1" t="s">
        <v>216</v>
      </c>
      <c r="BL689" s="1" t="s">
        <v>3624</v>
      </c>
      <c r="BM689" s="1" t="s">
        <v>5822</v>
      </c>
      <c r="BO689" s="1" t="s">
        <v>319</v>
      </c>
      <c r="BP689" s="1" t="s">
        <v>232</v>
      </c>
      <c r="BQ689" s="1" t="s">
        <v>3624</v>
      </c>
      <c r="BR689" s="1" t="s">
        <v>721</v>
      </c>
      <c r="BS689" s="1" t="s">
        <v>3683</v>
      </c>
      <c r="BV689" s="1" t="s">
        <v>216</v>
      </c>
      <c r="BW689" s="1" t="s">
        <v>736</v>
      </c>
      <c r="CL689" s="1" t="s">
        <v>232</v>
      </c>
      <c r="CN689" s="1" t="s">
        <v>361</v>
      </c>
      <c r="CO689" s="1" t="s">
        <v>237</v>
      </c>
      <c r="CP689" s="1" t="s">
        <v>361</v>
      </c>
      <c r="CQ689" s="1" t="s">
        <v>361</v>
      </c>
      <c r="CR689" s="1" t="s">
        <v>216</v>
      </c>
      <c r="CS689" s="1" t="s">
        <v>238</v>
      </c>
      <c r="CT689" s="1" t="s">
        <v>436</v>
      </c>
      <c r="CU689" s="1" t="s">
        <v>239</v>
      </c>
      <c r="CV689" s="1" t="s">
        <v>239</v>
      </c>
      <c r="CW689" s="1" t="s">
        <v>239</v>
      </c>
      <c r="CX689" s="1" t="s">
        <v>239</v>
      </c>
      <c r="CZ689" s="1" t="s">
        <v>602</v>
      </c>
      <c r="DA689" s="1" t="s">
        <v>5823</v>
      </c>
      <c r="DB689" s="1" t="s">
        <v>243</v>
      </c>
      <c r="DC689" s="1" t="s">
        <v>328</v>
      </c>
      <c r="DD689" s="1" t="s">
        <v>244</v>
      </c>
      <c r="DE689" s="1">
        <v>4.0</v>
      </c>
      <c r="DF689" s="1">
        <v>4.0</v>
      </c>
      <c r="DG689" s="1">
        <v>4.0</v>
      </c>
      <c r="DH689" s="1">
        <v>5.0</v>
      </c>
      <c r="DI689" s="1">
        <v>4.0</v>
      </c>
      <c r="DJ689" s="1">
        <v>4.0</v>
      </c>
      <c r="DK689" s="1">
        <v>4.0</v>
      </c>
      <c r="DL689" s="1">
        <v>3.0</v>
      </c>
      <c r="DM689" s="1">
        <v>1.0</v>
      </c>
      <c r="DN689" s="1">
        <v>1.0</v>
      </c>
      <c r="DO689" s="1">
        <v>5.0</v>
      </c>
      <c r="DP689" s="1">
        <v>2.0</v>
      </c>
      <c r="DQ689" s="1">
        <v>2.0</v>
      </c>
      <c r="DR689" s="1">
        <v>1.0</v>
      </c>
      <c r="DS689" s="1">
        <v>3.0</v>
      </c>
      <c r="DT689" s="1">
        <v>1.0</v>
      </c>
      <c r="DU689" s="1">
        <v>1.0</v>
      </c>
      <c r="DV689" s="1" t="s">
        <v>232</v>
      </c>
      <c r="DX689" s="1" t="s">
        <v>269</v>
      </c>
      <c r="DY689" s="1" t="s">
        <v>245</v>
      </c>
      <c r="ED689" s="1" t="s">
        <v>246</v>
      </c>
      <c r="EE689" s="1" t="s">
        <v>294</v>
      </c>
      <c r="FP689" s="1" t="s">
        <v>693</v>
      </c>
      <c r="FQ689" s="1" t="s">
        <v>296</v>
      </c>
      <c r="FS689" s="1" t="s">
        <v>297</v>
      </c>
      <c r="FT689" s="1">
        <v>5.0</v>
      </c>
      <c r="FW689" s="1" t="s">
        <v>223</v>
      </c>
      <c r="FX689" s="1" t="s">
        <v>1065</v>
      </c>
      <c r="FZ689" s="1" t="s">
        <v>5824</v>
      </c>
      <c r="GA689" s="1" t="s">
        <v>5822</v>
      </c>
      <c r="GB689" s="1" t="s">
        <v>319</v>
      </c>
      <c r="GC689" s="1" t="s">
        <v>232</v>
      </c>
      <c r="GD689" s="1" t="s">
        <v>3624</v>
      </c>
      <c r="GE689" s="1" t="s">
        <v>736</v>
      </c>
      <c r="GF689" s="1">
        <v>5.0</v>
      </c>
      <c r="GG689" s="1" t="s">
        <v>216</v>
      </c>
      <c r="GH689" s="1" t="s">
        <v>216</v>
      </c>
      <c r="GK689" s="1" t="s">
        <v>1381</v>
      </c>
      <c r="GL689" s="1" t="s">
        <v>419</v>
      </c>
      <c r="GN689" s="1" t="s">
        <v>232</v>
      </c>
      <c r="GP689" s="1">
        <v>3.0</v>
      </c>
      <c r="GQ689" s="1">
        <v>3.0</v>
      </c>
      <c r="GR689" s="1">
        <v>1.0</v>
      </c>
      <c r="GS689" s="1">
        <v>1.0</v>
      </c>
      <c r="GT689" s="1">
        <v>5.0</v>
      </c>
      <c r="GU689" s="1">
        <v>2.0</v>
      </c>
      <c r="GV689" s="1">
        <v>1.0</v>
      </c>
      <c r="GW689" s="1">
        <v>1.0</v>
      </c>
      <c r="GX689" s="1">
        <v>4.0</v>
      </c>
      <c r="GY689" s="1">
        <v>3.0</v>
      </c>
      <c r="GZ689" s="1">
        <v>5.0</v>
      </c>
      <c r="HA689" s="1" t="s">
        <v>247</v>
      </c>
      <c r="HB689" s="1" t="s">
        <v>5825</v>
      </c>
      <c r="HC689" s="1" t="s">
        <v>5826</v>
      </c>
      <c r="HJ689" s="1" t="s">
        <v>232</v>
      </c>
      <c r="HK689" s="1" t="s">
        <v>216</v>
      </c>
      <c r="HM689" s="1" t="s">
        <v>232</v>
      </c>
      <c r="HN689" s="1" t="s">
        <v>232</v>
      </c>
      <c r="HO689" s="1" t="s">
        <v>232</v>
      </c>
    </row>
    <row r="690" ht="15.75" customHeight="1">
      <c r="A690" s="2">
        <v>43244.51053240741</v>
      </c>
      <c r="D690" s="1">
        <v>1.7681030994E10</v>
      </c>
      <c r="E690" s="1" t="s">
        <v>350</v>
      </c>
      <c r="F690" s="1" t="s">
        <v>232</v>
      </c>
      <c r="H690" s="1">
        <v>2015.0</v>
      </c>
      <c r="I690" s="1" t="s">
        <v>409</v>
      </c>
      <c r="J690" s="1" t="s">
        <v>973</v>
      </c>
      <c r="K690" s="1" t="s">
        <v>220</v>
      </c>
      <c r="AY690" s="1" t="s">
        <v>216</v>
      </c>
      <c r="AZ690" s="1" t="s">
        <v>221</v>
      </c>
      <c r="BB690" s="1" t="s">
        <v>222</v>
      </c>
      <c r="BD690" s="1" t="s">
        <v>962</v>
      </c>
      <c r="BF690" s="1" t="s">
        <v>2721</v>
      </c>
      <c r="BG690" s="1" t="s">
        <v>216</v>
      </c>
      <c r="BJ690" s="1">
        <v>26.0</v>
      </c>
      <c r="BK690" s="1" t="s">
        <v>216</v>
      </c>
      <c r="BL690" s="1" t="s">
        <v>5827</v>
      </c>
      <c r="BM690" s="1" t="s">
        <v>5828</v>
      </c>
      <c r="BN690" s="1" t="s">
        <v>5829</v>
      </c>
      <c r="BO690" s="1" t="s">
        <v>228</v>
      </c>
      <c r="BP690" s="1" t="s">
        <v>216</v>
      </c>
      <c r="BR690" s="1" t="s">
        <v>5830</v>
      </c>
      <c r="BT690" s="1" t="s">
        <v>5831</v>
      </c>
      <c r="BU690" s="1" t="s">
        <v>5832</v>
      </c>
      <c r="BV690" s="1" t="s">
        <v>232</v>
      </c>
      <c r="BW690" s="1" t="s">
        <v>736</v>
      </c>
      <c r="CL690" s="1" t="s">
        <v>232</v>
      </c>
      <c r="CN690" s="1" t="s">
        <v>361</v>
      </c>
      <c r="CQ690" s="1" t="s">
        <v>361</v>
      </c>
      <c r="CR690" s="1" t="s">
        <v>232</v>
      </c>
      <c r="CS690" s="1" t="s">
        <v>283</v>
      </c>
      <c r="CT690" s="1" t="s">
        <v>238</v>
      </c>
      <c r="CU690" s="1" t="s">
        <v>238</v>
      </c>
      <c r="CV690" s="1" t="s">
        <v>283</v>
      </c>
      <c r="CZ690" s="1" t="s">
        <v>602</v>
      </c>
      <c r="DA690" s="1" t="s">
        <v>363</v>
      </c>
      <c r="DB690" s="1" t="s">
        <v>641</v>
      </c>
      <c r="DC690" s="1" t="s">
        <v>244</v>
      </c>
      <c r="DD690" s="1" t="s">
        <v>244</v>
      </c>
      <c r="DE690" s="1">
        <v>4.0</v>
      </c>
      <c r="DF690" s="1">
        <v>3.0</v>
      </c>
      <c r="DG690" s="1">
        <v>4.0</v>
      </c>
      <c r="DH690" s="1">
        <v>4.0</v>
      </c>
      <c r="DI690" s="1">
        <v>4.0</v>
      </c>
      <c r="DJ690" s="1">
        <v>2.0</v>
      </c>
      <c r="DK690" s="1">
        <v>4.0</v>
      </c>
      <c r="DL690" s="1">
        <v>3.0</v>
      </c>
      <c r="DM690" s="1">
        <v>2.0</v>
      </c>
      <c r="DN690" s="1">
        <v>2.0</v>
      </c>
      <c r="DO690" s="1">
        <v>5.0</v>
      </c>
      <c r="DP690" s="1">
        <v>5.0</v>
      </c>
      <c r="DQ690" s="1">
        <v>3.0</v>
      </c>
      <c r="DR690" s="1">
        <v>2.0</v>
      </c>
      <c r="DS690" s="1">
        <v>4.0</v>
      </c>
      <c r="DT690" s="1">
        <v>2.0</v>
      </c>
      <c r="DU690" s="1">
        <v>2.0</v>
      </c>
      <c r="DV690" s="1" t="s">
        <v>216</v>
      </c>
      <c r="DX690" s="1" t="s">
        <v>269</v>
      </c>
      <c r="DY690" s="1" t="s">
        <v>269</v>
      </c>
      <c r="DZ690" s="1" t="s">
        <v>5833</v>
      </c>
      <c r="GZ690" s="1">
        <v>5.0</v>
      </c>
      <c r="HA690" s="1" t="s">
        <v>305</v>
      </c>
      <c r="HJ690" s="1" t="s">
        <v>232</v>
      </c>
      <c r="HK690" s="1" t="s">
        <v>232</v>
      </c>
      <c r="HL690" s="1" t="s">
        <v>430</v>
      </c>
      <c r="HM690" s="1" t="s">
        <v>232</v>
      </c>
      <c r="HN690" s="1" t="s">
        <v>216</v>
      </c>
      <c r="HO690" s="1" t="s">
        <v>232</v>
      </c>
    </row>
    <row r="691" ht="15.75" customHeight="1">
      <c r="A691" s="2">
        <v>43244.527916666666</v>
      </c>
      <c r="D691" s="1">
        <v>1.7946814518E10</v>
      </c>
      <c r="E691" s="1" t="s">
        <v>215</v>
      </c>
      <c r="F691" s="1" t="s">
        <v>232</v>
      </c>
      <c r="H691" s="1">
        <v>2017.0</v>
      </c>
      <c r="I691" s="1" t="s">
        <v>218</v>
      </c>
      <c r="J691" s="1" t="s">
        <v>861</v>
      </c>
      <c r="K691" s="1" t="s">
        <v>1155</v>
      </c>
      <c r="AY691" s="1" t="s">
        <v>216</v>
      </c>
      <c r="GZ691" s="1">
        <v>4.0</v>
      </c>
      <c r="HA691" s="1" t="s">
        <v>247</v>
      </c>
      <c r="HB691" s="1" t="s">
        <v>5834</v>
      </c>
      <c r="HC691" s="1" t="s">
        <v>595</v>
      </c>
      <c r="HD691" s="1" t="s">
        <v>5835</v>
      </c>
      <c r="HE691" s="1" t="s">
        <v>844</v>
      </c>
      <c r="HI691" s="1" t="s">
        <v>1936</v>
      </c>
      <c r="HJ691" s="1" t="s">
        <v>216</v>
      </c>
      <c r="HK691" s="1" t="s">
        <v>216</v>
      </c>
      <c r="HM691" s="1" t="s">
        <v>216</v>
      </c>
      <c r="HN691" s="1" t="s">
        <v>216</v>
      </c>
      <c r="HO691" s="1" t="s">
        <v>232</v>
      </c>
      <c r="HP691" s="1" t="s">
        <v>784</v>
      </c>
      <c r="HQ691" s="1" t="s">
        <v>784</v>
      </c>
    </row>
    <row r="692" ht="15.75" customHeight="1">
      <c r="A692" s="2">
        <v>43244.722916666666</v>
      </c>
      <c r="D692" s="1">
        <v>1.8943325736E10</v>
      </c>
      <c r="E692" s="1" t="s">
        <v>215</v>
      </c>
      <c r="F692" s="1" t="s">
        <v>232</v>
      </c>
      <c r="H692" s="1">
        <v>2017.0</v>
      </c>
      <c r="I692" s="1" t="s">
        <v>218</v>
      </c>
      <c r="J692" s="1" t="s">
        <v>861</v>
      </c>
      <c r="K692" s="1" t="s">
        <v>220</v>
      </c>
      <c r="AY692" s="1" t="s">
        <v>216</v>
      </c>
      <c r="AZ692" s="1" t="s">
        <v>457</v>
      </c>
      <c r="BA692" s="1" t="s">
        <v>728</v>
      </c>
      <c r="BB692" s="1" t="s">
        <v>297</v>
      </c>
      <c r="BC692" s="1">
        <v>6.0</v>
      </c>
      <c r="BD692" s="1" t="s">
        <v>223</v>
      </c>
      <c r="BE692" s="1" t="s">
        <v>2006</v>
      </c>
      <c r="BG692" s="1" t="s">
        <v>216</v>
      </c>
      <c r="BJ692" s="1">
        <v>5.0</v>
      </c>
      <c r="BK692" s="1" t="s">
        <v>216</v>
      </c>
      <c r="BL692" s="1" t="s">
        <v>5836</v>
      </c>
      <c r="BM692" s="1" t="s">
        <v>5837</v>
      </c>
      <c r="BN692" s="1" t="s">
        <v>5838</v>
      </c>
      <c r="BO692" s="1" t="s">
        <v>376</v>
      </c>
      <c r="BP692" s="1" t="s">
        <v>216</v>
      </c>
      <c r="BR692" s="1" t="s">
        <v>3498</v>
      </c>
      <c r="BS692" s="1" t="s">
        <v>5839</v>
      </c>
      <c r="BT692" s="1">
        <v>6.35538313E8</v>
      </c>
      <c r="BU692" s="1" t="s">
        <v>5840</v>
      </c>
      <c r="BV692" s="1" t="s">
        <v>232</v>
      </c>
      <c r="BW692" s="1" t="s">
        <v>1865</v>
      </c>
      <c r="CK692" s="1">
        <v>24000.0</v>
      </c>
      <c r="CL692" s="1" t="s">
        <v>216</v>
      </c>
      <c r="CM692" s="1">
        <v>24000.0</v>
      </c>
      <c r="CN692" s="1" t="s">
        <v>237</v>
      </c>
      <c r="CO692" s="1" t="s">
        <v>237</v>
      </c>
      <c r="CP692" s="1" t="s">
        <v>237</v>
      </c>
      <c r="CQ692" s="1" t="s">
        <v>237</v>
      </c>
      <c r="CR692" s="1" t="s">
        <v>216</v>
      </c>
      <c r="CS692" s="1" t="s">
        <v>238</v>
      </c>
      <c r="CT692" s="1" t="s">
        <v>239</v>
      </c>
      <c r="CU692" s="1" t="s">
        <v>239</v>
      </c>
      <c r="CV692" s="1" t="s">
        <v>239</v>
      </c>
      <c r="CW692" s="1" t="s">
        <v>239</v>
      </c>
      <c r="CX692" s="1" t="s">
        <v>239</v>
      </c>
      <c r="CY692" s="1" t="s">
        <v>240</v>
      </c>
      <c r="CZ692" s="1" t="s">
        <v>470</v>
      </c>
      <c r="DA692" s="1" t="s">
        <v>470</v>
      </c>
      <c r="DB692" s="1" t="s">
        <v>1118</v>
      </c>
      <c r="DC692" s="1" t="s">
        <v>244</v>
      </c>
      <c r="DD692" s="1" t="s">
        <v>328</v>
      </c>
      <c r="DE692" s="1">
        <v>1.0</v>
      </c>
      <c r="DH692" s="1">
        <v>2.0</v>
      </c>
      <c r="DJ692" s="1">
        <v>5.0</v>
      </c>
      <c r="DK692" s="1">
        <v>0.0</v>
      </c>
      <c r="DL692" s="1">
        <v>0.0</v>
      </c>
      <c r="DM692" s="1">
        <v>0.0</v>
      </c>
      <c r="DN692" s="1">
        <v>0.0</v>
      </c>
      <c r="DO692" s="1">
        <v>0.0</v>
      </c>
      <c r="DP692" s="1">
        <v>0.0</v>
      </c>
      <c r="DQ692" s="1">
        <v>0.0</v>
      </c>
      <c r="DR692" s="1">
        <v>0.0</v>
      </c>
      <c r="DS692" s="1">
        <v>3.0</v>
      </c>
      <c r="DT692" s="1">
        <v>0.0</v>
      </c>
      <c r="DU692" s="1">
        <v>0.0</v>
      </c>
      <c r="DV692" s="1" t="s">
        <v>232</v>
      </c>
      <c r="DW692" s="1" t="s">
        <v>5841</v>
      </c>
      <c r="DX692" s="1" t="s">
        <v>245</v>
      </c>
      <c r="DY692" s="1" t="s">
        <v>245</v>
      </c>
      <c r="GZ692" s="1">
        <v>3.0</v>
      </c>
      <c r="HA692" s="1" t="s">
        <v>247</v>
      </c>
      <c r="HJ692" s="1" t="s">
        <v>216</v>
      </c>
      <c r="HK692" s="1" t="s">
        <v>216</v>
      </c>
      <c r="HM692" s="1" t="s">
        <v>216</v>
      </c>
      <c r="HN692" s="1" t="s">
        <v>216</v>
      </c>
      <c r="HO692" s="1" t="s">
        <v>232</v>
      </c>
    </row>
    <row r="693" ht="15.75" customHeight="1">
      <c r="A693" s="2">
        <v>43244.57164351852</v>
      </c>
      <c r="D693" s="1">
        <v>1.8028460911E10</v>
      </c>
      <c r="E693" s="1" t="s">
        <v>350</v>
      </c>
      <c r="F693" s="1" t="s">
        <v>232</v>
      </c>
      <c r="H693" s="1">
        <v>2016.0</v>
      </c>
      <c r="I693" s="1" t="s">
        <v>218</v>
      </c>
      <c r="J693" s="1" t="s">
        <v>973</v>
      </c>
      <c r="K693" s="1" t="s">
        <v>220</v>
      </c>
      <c r="AY693" s="1" t="s">
        <v>216</v>
      </c>
      <c r="AZ693" s="1" t="s">
        <v>221</v>
      </c>
      <c r="BB693" s="1" t="s">
        <v>222</v>
      </c>
      <c r="BD693" s="1" t="s">
        <v>223</v>
      </c>
      <c r="BE693" s="1" t="s">
        <v>1193</v>
      </c>
      <c r="BG693" s="1" t="s">
        <v>216</v>
      </c>
      <c r="BJ693" s="1">
        <v>15.0</v>
      </c>
      <c r="BK693" s="1" t="s">
        <v>216</v>
      </c>
      <c r="BL693" s="1" t="s">
        <v>591</v>
      </c>
      <c r="BM693" s="1" t="s">
        <v>5842</v>
      </c>
      <c r="BN693" s="1" t="s">
        <v>5090</v>
      </c>
      <c r="BO693" s="1" t="s">
        <v>319</v>
      </c>
      <c r="BP693" s="1" t="s">
        <v>232</v>
      </c>
      <c r="BQ693" s="1" t="s">
        <v>591</v>
      </c>
      <c r="BR693" s="1" t="s">
        <v>548</v>
      </c>
      <c r="BS693" s="1" t="s">
        <v>5092</v>
      </c>
      <c r="BT693" s="1">
        <v>2.49530282E8</v>
      </c>
      <c r="BU693" s="1" t="s">
        <v>5843</v>
      </c>
      <c r="BV693" s="1" t="s">
        <v>232</v>
      </c>
      <c r="BW693" s="1" t="s">
        <v>535</v>
      </c>
      <c r="CK693" s="1">
        <v>31000.0</v>
      </c>
      <c r="CL693" s="1" t="s">
        <v>232</v>
      </c>
      <c r="CM693" s="1">
        <v>36000.0</v>
      </c>
      <c r="CN693" s="1" t="s">
        <v>237</v>
      </c>
      <c r="CO693" s="1" t="s">
        <v>237</v>
      </c>
      <c r="CP693" s="1" t="s">
        <v>237</v>
      </c>
      <c r="CQ693" s="1" t="s">
        <v>237</v>
      </c>
      <c r="CR693" s="1" t="s">
        <v>216</v>
      </c>
      <c r="CS693" s="1" t="s">
        <v>238</v>
      </c>
      <c r="CT693" s="1" t="s">
        <v>265</v>
      </c>
      <c r="CU693" s="1" t="s">
        <v>239</v>
      </c>
      <c r="CV693" s="1" t="s">
        <v>239</v>
      </c>
      <c r="CW693" s="1" t="s">
        <v>239</v>
      </c>
      <c r="CX693" s="1" t="s">
        <v>239</v>
      </c>
      <c r="CZ693" s="1" t="s">
        <v>326</v>
      </c>
      <c r="DA693" s="1" t="s">
        <v>326</v>
      </c>
      <c r="DB693" s="1" t="s">
        <v>401</v>
      </c>
      <c r="DC693" s="1" t="s">
        <v>328</v>
      </c>
      <c r="DD693" s="1" t="s">
        <v>328</v>
      </c>
      <c r="DE693" s="1">
        <v>4.0</v>
      </c>
      <c r="DF693" s="1">
        <v>5.0</v>
      </c>
      <c r="DG693" s="1">
        <v>4.0</v>
      </c>
      <c r="DH693" s="1">
        <v>3.0</v>
      </c>
      <c r="DI693" s="1">
        <v>4.0</v>
      </c>
      <c r="DJ693" s="1">
        <v>5.0</v>
      </c>
      <c r="DP693" s="1">
        <v>3.0</v>
      </c>
      <c r="DQ693" s="1">
        <v>3.0</v>
      </c>
      <c r="DV693" s="1" t="s">
        <v>216</v>
      </c>
      <c r="DX693" s="1" t="s">
        <v>268</v>
      </c>
      <c r="DY693" s="1" t="s">
        <v>384</v>
      </c>
      <c r="GZ693" s="1">
        <v>3.0</v>
      </c>
      <c r="HA693" s="1" t="s">
        <v>270</v>
      </c>
      <c r="HI693" s="1" t="s">
        <v>5844</v>
      </c>
      <c r="HJ693" s="1" t="s">
        <v>216</v>
      </c>
      <c r="HK693" s="1" t="s">
        <v>216</v>
      </c>
      <c r="HM693" s="1" t="s">
        <v>216</v>
      </c>
      <c r="HN693" s="1" t="s">
        <v>216</v>
      </c>
      <c r="HO693" s="1" t="s">
        <v>232</v>
      </c>
    </row>
    <row r="694" ht="15.75" customHeight="1">
      <c r="A694" s="2">
        <v>43244.75412037037</v>
      </c>
      <c r="D694" s="1">
        <v>1.7766158321E10</v>
      </c>
      <c r="E694" s="1" t="s">
        <v>215</v>
      </c>
      <c r="F694" s="1" t="s">
        <v>232</v>
      </c>
      <c r="H694" s="1">
        <v>2017.0</v>
      </c>
      <c r="I694" s="1" t="s">
        <v>218</v>
      </c>
      <c r="J694" s="1" t="s">
        <v>973</v>
      </c>
      <c r="K694" s="1" t="s">
        <v>220</v>
      </c>
      <c r="AY694" s="1" t="s">
        <v>232</v>
      </c>
      <c r="AZ694" s="1" t="s">
        <v>221</v>
      </c>
      <c r="BB694" s="1" t="s">
        <v>222</v>
      </c>
      <c r="BD694" s="1" t="s">
        <v>223</v>
      </c>
      <c r="BE694" s="1" t="s">
        <v>949</v>
      </c>
      <c r="BG694" s="1" t="s">
        <v>216</v>
      </c>
      <c r="BJ694" s="1">
        <v>1.0</v>
      </c>
      <c r="BK694" s="1" t="s">
        <v>216</v>
      </c>
      <c r="BO694" s="1" t="s">
        <v>302</v>
      </c>
      <c r="BP694" s="1" t="s">
        <v>232</v>
      </c>
      <c r="BR694" s="1" t="s">
        <v>5845</v>
      </c>
      <c r="BS694" s="1" t="s">
        <v>5846</v>
      </c>
      <c r="BV694" s="1" t="s">
        <v>216</v>
      </c>
      <c r="BW694" s="1" t="s">
        <v>685</v>
      </c>
      <c r="CL694" s="1" t="s">
        <v>216</v>
      </c>
      <c r="CN694" s="1" t="s">
        <v>237</v>
      </c>
      <c r="CO694" s="1" t="s">
        <v>237</v>
      </c>
      <c r="CP694" s="1" t="s">
        <v>237</v>
      </c>
      <c r="CQ694" s="1" t="s">
        <v>237</v>
      </c>
      <c r="CR694" s="1" t="s">
        <v>216</v>
      </c>
      <c r="CS694" s="1" t="s">
        <v>238</v>
      </c>
      <c r="CT694" s="1" t="s">
        <v>436</v>
      </c>
      <c r="CU694" s="1" t="s">
        <v>239</v>
      </c>
      <c r="CV694" s="1" t="s">
        <v>239</v>
      </c>
      <c r="CW694" s="1" t="s">
        <v>239</v>
      </c>
      <c r="CX694" s="1" t="s">
        <v>239</v>
      </c>
      <c r="CY694" s="1" t="s">
        <v>693</v>
      </c>
      <c r="CZ694" s="1" t="s">
        <v>326</v>
      </c>
      <c r="DA694" s="1" t="s">
        <v>1546</v>
      </c>
      <c r="DB694" s="1" t="s">
        <v>286</v>
      </c>
      <c r="DC694" s="1" t="s">
        <v>328</v>
      </c>
      <c r="DD694" s="1" t="s">
        <v>328</v>
      </c>
      <c r="DE694" s="1">
        <v>4.0</v>
      </c>
      <c r="DF694" s="1">
        <v>4.0</v>
      </c>
      <c r="DG694" s="1">
        <v>4.0</v>
      </c>
      <c r="DH694" s="1">
        <v>1.0</v>
      </c>
      <c r="DI694" s="1">
        <v>3.0</v>
      </c>
      <c r="DJ694" s="1">
        <v>2.0</v>
      </c>
      <c r="DK694" s="1">
        <v>3.0</v>
      </c>
      <c r="DL694" s="1">
        <v>1.0</v>
      </c>
      <c r="DM694" s="1">
        <v>1.0</v>
      </c>
      <c r="DN694" s="1">
        <v>1.0</v>
      </c>
      <c r="DO694" s="1">
        <v>4.0</v>
      </c>
      <c r="DP694" s="1">
        <v>3.0</v>
      </c>
      <c r="DQ694" s="1">
        <v>4.0</v>
      </c>
      <c r="DR694" s="1">
        <v>1.0</v>
      </c>
      <c r="DS694" s="1">
        <v>5.0</v>
      </c>
      <c r="DT694" s="1">
        <v>5.0</v>
      </c>
      <c r="DU694" s="1">
        <v>1.0</v>
      </c>
      <c r="DV694" s="1" t="s">
        <v>232</v>
      </c>
      <c r="DW694" s="1" t="s">
        <v>5847</v>
      </c>
      <c r="DX694" s="1" t="s">
        <v>245</v>
      </c>
      <c r="DY694" s="1" t="s">
        <v>384</v>
      </c>
      <c r="EE694" s="1" t="s">
        <v>294</v>
      </c>
      <c r="FP694" s="1" t="s">
        <v>362</v>
      </c>
      <c r="FQ694" s="1" t="s">
        <v>296</v>
      </c>
      <c r="FS694" s="1" t="s">
        <v>297</v>
      </c>
      <c r="FT694" s="1">
        <v>2.0</v>
      </c>
      <c r="FU694" s="1" t="s">
        <v>298</v>
      </c>
      <c r="FV694" s="1" t="s">
        <v>5848</v>
      </c>
      <c r="FW694" s="1" t="s">
        <v>223</v>
      </c>
      <c r="FX694" s="1" t="s">
        <v>256</v>
      </c>
      <c r="FZ694" s="1" t="s">
        <v>5849</v>
      </c>
      <c r="GB694" s="1" t="s">
        <v>302</v>
      </c>
      <c r="GC694" s="1" t="s">
        <v>216</v>
      </c>
      <c r="GE694" s="1" t="s">
        <v>736</v>
      </c>
      <c r="GF694" s="1">
        <v>2.0</v>
      </c>
      <c r="GG694" s="1" t="s">
        <v>216</v>
      </c>
      <c r="GH694" s="1" t="s">
        <v>232</v>
      </c>
      <c r="GI694" s="1" t="s">
        <v>1866</v>
      </c>
      <c r="GJ694" s="4">
        <v>0.8</v>
      </c>
      <c r="GK694" s="1" t="s">
        <v>304</v>
      </c>
      <c r="GL694" s="1" t="s">
        <v>419</v>
      </c>
      <c r="GN694" s="1" t="s">
        <v>216</v>
      </c>
      <c r="GP694" s="1">
        <v>1.0</v>
      </c>
      <c r="GQ694" s="1">
        <v>4.0</v>
      </c>
      <c r="GR694" s="1">
        <v>1.0</v>
      </c>
      <c r="GS694" s="1">
        <v>3.0</v>
      </c>
      <c r="GT694" s="1">
        <v>5.0</v>
      </c>
      <c r="GU694" s="1">
        <v>3.0</v>
      </c>
      <c r="GV694" s="1">
        <v>4.0</v>
      </c>
      <c r="GW694" s="1">
        <v>1.0</v>
      </c>
      <c r="GX694" s="1">
        <v>5.0</v>
      </c>
      <c r="GY694" s="1">
        <v>2.0</v>
      </c>
      <c r="GZ694" s="1">
        <v>4.0</v>
      </c>
      <c r="HA694" s="1" t="s">
        <v>247</v>
      </c>
      <c r="HB694" s="1" t="s">
        <v>5850</v>
      </c>
      <c r="HC694" s="1" t="s">
        <v>5851</v>
      </c>
      <c r="HD694" s="1" t="s">
        <v>5852</v>
      </c>
      <c r="HE694" s="1" t="s">
        <v>5853</v>
      </c>
      <c r="HI694" s="1" t="s">
        <v>5854</v>
      </c>
      <c r="HJ694" s="1" t="s">
        <v>216</v>
      </c>
      <c r="HK694" s="1" t="s">
        <v>232</v>
      </c>
      <c r="HL694" s="1" t="s">
        <v>5855</v>
      </c>
      <c r="HM694" s="1" t="s">
        <v>216</v>
      </c>
      <c r="HN694" s="1" t="s">
        <v>232</v>
      </c>
      <c r="HO694" s="1" t="s">
        <v>232</v>
      </c>
      <c r="HP694" s="1" t="s">
        <v>5856</v>
      </c>
    </row>
    <row r="695" ht="15.75" customHeight="1">
      <c r="A695" s="2">
        <v>43244.79686342592</v>
      </c>
      <c r="D695" s="1">
        <v>1.8071019123E10</v>
      </c>
      <c r="E695" s="1" t="s">
        <v>215</v>
      </c>
      <c r="F695" s="1" t="s">
        <v>232</v>
      </c>
      <c r="H695" s="1">
        <v>2016.0</v>
      </c>
      <c r="I695" s="1" t="s">
        <v>409</v>
      </c>
      <c r="J695" s="1" t="s">
        <v>410</v>
      </c>
      <c r="K695" s="1" t="s">
        <v>220</v>
      </c>
      <c r="AY695" s="1" t="s">
        <v>216</v>
      </c>
      <c r="AZ695" s="1" t="s">
        <v>221</v>
      </c>
      <c r="BB695" s="1" t="s">
        <v>222</v>
      </c>
      <c r="BD695" s="1" t="s">
        <v>223</v>
      </c>
      <c r="BE695" s="1" t="s">
        <v>293</v>
      </c>
      <c r="BG695" s="1" t="s">
        <v>216</v>
      </c>
      <c r="BJ695" s="1">
        <v>20.0</v>
      </c>
      <c r="BK695" s="1" t="s">
        <v>216</v>
      </c>
      <c r="BL695" s="1" t="s">
        <v>5857</v>
      </c>
      <c r="BM695" s="1" t="s">
        <v>5858</v>
      </c>
      <c r="BO695" s="1" t="s">
        <v>376</v>
      </c>
      <c r="BP695" s="1" t="s">
        <v>216</v>
      </c>
      <c r="BR695" s="1" t="s">
        <v>354</v>
      </c>
      <c r="BS695" s="1" t="s">
        <v>5859</v>
      </c>
      <c r="BU695" s="1" t="s">
        <v>5860</v>
      </c>
      <c r="BV695" s="1" t="s">
        <v>232</v>
      </c>
      <c r="BW695" s="1" t="s">
        <v>435</v>
      </c>
      <c r="CK695" s="1">
        <v>36150.0</v>
      </c>
      <c r="CL695" s="1" t="s">
        <v>216</v>
      </c>
      <c r="CM695" s="1">
        <v>36150.0</v>
      </c>
      <c r="CN695" s="1" t="s">
        <v>361</v>
      </c>
      <c r="CO695" s="1" t="s">
        <v>237</v>
      </c>
      <c r="CP695" s="1" t="s">
        <v>361</v>
      </c>
      <c r="CQ695" s="1" t="s">
        <v>361</v>
      </c>
      <c r="CR695" s="1" t="s">
        <v>232</v>
      </c>
      <c r="CS695" s="1" t="s">
        <v>238</v>
      </c>
      <c r="CT695" s="1" t="s">
        <v>238</v>
      </c>
      <c r="CU695" s="1" t="s">
        <v>283</v>
      </c>
      <c r="CY695" s="1" t="s">
        <v>362</v>
      </c>
      <c r="CZ695" s="1" t="s">
        <v>437</v>
      </c>
      <c r="DA695" s="1" t="s">
        <v>437</v>
      </c>
      <c r="DB695" s="1" t="s">
        <v>243</v>
      </c>
      <c r="DC695" s="1" t="s">
        <v>244</v>
      </c>
      <c r="DD695" s="1" t="s">
        <v>244</v>
      </c>
      <c r="DE695" s="1">
        <v>3.0</v>
      </c>
      <c r="DF695" s="1">
        <v>3.0</v>
      </c>
      <c r="DG695" s="1">
        <v>5.0</v>
      </c>
      <c r="DH695" s="1">
        <v>3.0</v>
      </c>
      <c r="DI695" s="1">
        <v>4.0</v>
      </c>
      <c r="DJ695" s="1">
        <v>4.0</v>
      </c>
      <c r="DL695" s="1">
        <v>0.0</v>
      </c>
      <c r="DM695" s="1">
        <v>0.0</v>
      </c>
      <c r="DN695" s="1">
        <v>0.0</v>
      </c>
      <c r="DO695" s="1">
        <v>1.0</v>
      </c>
      <c r="DP695" s="1">
        <v>0.0</v>
      </c>
      <c r="DQ695" s="1">
        <v>0.0</v>
      </c>
      <c r="DR695" s="1">
        <v>3.0</v>
      </c>
      <c r="DS695" s="1">
        <v>4.0</v>
      </c>
      <c r="DT695" s="1">
        <v>3.0</v>
      </c>
      <c r="DU695" s="1">
        <v>0.0</v>
      </c>
      <c r="DV695" s="1" t="s">
        <v>232</v>
      </c>
      <c r="DW695" s="1" t="s">
        <v>5861</v>
      </c>
      <c r="DX695" s="1" t="s">
        <v>269</v>
      </c>
      <c r="DY695" s="1" t="s">
        <v>245</v>
      </c>
      <c r="EB695" s="1" t="s">
        <v>246</v>
      </c>
      <c r="EC695" s="1" t="s">
        <v>246</v>
      </c>
      <c r="ED695" s="1" t="s">
        <v>246</v>
      </c>
      <c r="GZ695" s="1">
        <v>5.0</v>
      </c>
      <c r="HA695" s="1" t="s">
        <v>247</v>
      </c>
      <c r="HB695" s="1" t="s">
        <v>5862</v>
      </c>
      <c r="HC695" s="1" t="s">
        <v>5863</v>
      </c>
      <c r="HD695" s="1" t="s">
        <v>4995</v>
      </c>
      <c r="HI695" s="1" t="s">
        <v>5864</v>
      </c>
      <c r="HJ695" s="1" t="s">
        <v>232</v>
      </c>
      <c r="HK695" s="1" t="s">
        <v>232</v>
      </c>
      <c r="HL695" s="1" t="s">
        <v>1136</v>
      </c>
      <c r="HM695" s="1" t="s">
        <v>232</v>
      </c>
      <c r="HN695" s="1" t="s">
        <v>232</v>
      </c>
      <c r="HO695" s="1" t="s">
        <v>232</v>
      </c>
    </row>
    <row r="696" ht="15.75" customHeight="1">
      <c r="A696" s="2">
        <v>43245.090787037036</v>
      </c>
      <c r="D696" s="1">
        <v>1.7827148629E10</v>
      </c>
      <c r="E696" s="1" t="s">
        <v>350</v>
      </c>
      <c r="F696" s="1" t="s">
        <v>232</v>
      </c>
      <c r="H696" s="1">
        <v>2016.0</v>
      </c>
      <c r="I696" s="1" t="s">
        <v>218</v>
      </c>
      <c r="J696" s="1" t="s">
        <v>973</v>
      </c>
      <c r="K696" s="1" t="s">
        <v>1155</v>
      </c>
      <c r="AY696" s="1" t="s">
        <v>232</v>
      </c>
      <c r="EE696" s="1" t="s">
        <v>1629</v>
      </c>
      <c r="EJ696" s="1" t="s">
        <v>878</v>
      </c>
      <c r="EK696" s="1" t="s">
        <v>3745</v>
      </c>
      <c r="EL696" s="1" t="s">
        <v>757</v>
      </c>
      <c r="EM696" s="1" t="s">
        <v>216</v>
      </c>
      <c r="EN696" s="1" t="s">
        <v>232</v>
      </c>
      <c r="GZ696" s="1">
        <v>5.0</v>
      </c>
      <c r="HA696" s="1" t="s">
        <v>247</v>
      </c>
      <c r="HB696" s="1" t="s">
        <v>5865</v>
      </c>
      <c r="HE696" s="1" t="s">
        <v>5866</v>
      </c>
      <c r="HI696" s="1" t="s">
        <v>5867</v>
      </c>
      <c r="HJ696" s="1" t="s">
        <v>232</v>
      </c>
      <c r="HK696" s="1" t="s">
        <v>232</v>
      </c>
      <c r="HL696" s="1" t="s">
        <v>430</v>
      </c>
      <c r="HN696" s="1" t="s">
        <v>216</v>
      </c>
      <c r="HO696" s="1" t="s">
        <v>232</v>
      </c>
    </row>
    <row r="697" ht="15.75" customHeight="1">
      <c r="A697" s="2">
        <v>43245.353842592594</v>
      </c>
      <c r="D697" s="1">
        <v>1.7834292722E10</v>
      </c>
      <c r="E697" s="1" t="s">
        <v>215</v>
      </c>
      <c r="F697" s="1" t="s">
        <v>232</v>
      </c>
      <c r="H697" s="1">
        <v>2015.0</v>
      </c>
      <c r="I697" s="1" t="s">
        <v>218</v>
      </c>
      <c r="J697" s="1" t="s">
        <v>219</v>
      </c>
      <c r="K697" s="1" t="s">
        <v>220</v>
      </c>
      <c r="AY697" s="1" t="s">
        <v>216</v>
      </c>
      <c r="AZ697" s="1" t="s">
        <v>221</v>
      </c>
      <c r="BB697" s="1" t="s">
        <v>222</v>
      </c>
      <c r="BD697" s="1" t="s">
        <v>223</v>
      </c>
      <c r="BE697" s="1" t="s">
        <v>293</v>
      </c>
      <c r="BG697" s="1" t="s">
        <v>216</v>
      </c>
      <c r="BJ697" s="1">
        <v>30.0</v>
      </c>
      <c r="BK697" s="1" t="s">
        <v>216</v>
      </c>
      <c r="BL697" s="1" t="s">
        <v>5868</v>
      </c>
      <c r="BO697" s="1" t="s">
        <v>319</v>
      </c>
      <c r="BP697" s="1" t="s">
        <v>232</v>
      </c>
      <c r="BR697" s="1" t="s">
        <v>5869</v>
      </c>
      <c r="BS697" s="1" t="s">
        <v>5870</v>
      </c>
      <c r="BV697" s="1" t="s">
        <v>232</v>
      </c>
      <c r="BW697" s="1" t="s">
        <v>279</v>
      </c>
      <c r="CE697" s="1" t="s">
        <v>262</v>
      </c>
      <c r="CF697" s="1" t="s">
        <v>1507</v>
      </c>
      <c r="CG697" s="1" t="s">
        <v>5871</v>
      </c>
      <c r="CS697" s="1" t="s">
        <v>238</v>
      </c>
      <c r="CT697" s="1" t="s">
        <v>238</v>
      </c>
      <c r="CY697" s="1" t="s">
        <v>362</v>
      </c>
      <c r="CZ697" s="1" t="s">
        <v>363</v>
      </c>
      <c r="DA697" s="1" t="s">
        <v>363</v>
      </c>
      <c r="HA697" s="1" t="s">
        <v>270</v>
      </c>
    </row>
    <row r="698" ht="15.75" customHeight="1">
      <c r="A698" s="2">
        <v>43245.3669212963</v>
      </c>
      <c r="D698" s="1">
        <v>1.7823362568E10</v>
      </c>
      <c r="E698" s="1" t="s">
        <v>215</v>
      </c>
      <c r="F698" s="1" t="s">
        <v>232</v>
      </c>
      <c r="H698" s="1">
        <v>2016.0</v>
      </c>
      <c r="I698" s="1" t="s">
        <v>218</v>
      </c>
      <c r="J698" s="1" t="s">
        <v>219</v>
      </c>
      <c r="K698" s="1" t="s">
        <v>220</v>
      </c>
      <c r="AY698" s="1" t="s">
        <v>216</v>
      </c>
      <c r="AZ698" s="1" t="s">
        <v>221</v>
      </c>
      <c r="BB698" s="1" t="s">
        <v>222</v>
      </c>
      <c r="BD698" s="1" t="s">
        <v>223</v>
      </c>
      <c r="BE698" s="1" t="s">
        <v>293</v>
      </c>
      <c r="BG698" s="1" t="s">
        <v>216</v>
      </c>
      <c r="BJ698" s="1">
        <v>20.0</v>
      </c>
      <c r="BK698" s="1" t="s">
        <v>216</v>
      </c>
      <c r="BL698" s="1" t="s">
        <v>5872</v>
      </c>
      <c r="BM698" s="1" t="s">
        <v>5873</v>
      </c>
      <c r="BN698" s="1" t="s">
        <v>5874</v>
      </c>
      <c r="BO698" s="1" t="s">
        <v>376</v>
      </c>
      <c r="BP698" s="1" t="s">
        <v>216</v>
      </c>
      <c r="BR698" s="1" t="s">
        <v>354</v>
      </c>
      <c r="BS698" s="1" t="s">
        <v>5875</v>
      </c>
      <c r="BU698" s="1" t="s">
        <v>5876</v>
      </c>
      <c r="BV698" s="1" t="s">
        <v>232</v>
      </c>
      <c r="BW698" s="1" t="s">
        <v>303</v>
      </c>
      <c r="CE698" s="1" t="s">
        <v>280</v>
      </c>
      <c r="CF698" s="1" t="s">
        <v>1531</v>
      </c>
      <c r="CG698" s="1" t="s">
        <v>360</v>
      </c>
      <c r="CK698" s="1">
        <v>29000.0</v>
      </c>
      <c r="CL698" s="1" t="s">
        <v>232</v>
      </c>
      <c r="CM698" s="1">
        <v>32000.0</v>
      </c>
      <c r="CN698" s="1" t="s">
        <v>361</v>
      </c>
      <c r="CO698" s="1" t="s">
        <v>237</v>
      </c>
      <c r="CP698" s="1" t="s">
        <v>237</v>
      </c>
      <c r="CQ698" s="1" t="s">
        <v>361</v>
      </c>
      <c r="CR698" s="1" t="s">
        <v>232</v>
      </c>
      <c r="CS698" s="1" t="s">
        <v>238</v>
      </c>
      <c r="CT698" s="1" t="s">
        <v>238</v>
      </c>
      <c r="CU698" s="1" t="s">
        <v>239</v>
      </c>
      <c r="CV698" s="1" t="s">
        <v>239</v>
      </c>
      <c r="CW698" s="1" t="s">
        <v>239</v>
      </c>
      <c r="CX698" s="1" t="s">
        <v>239</v>
      </c>
      <c r="CZ698" s="1" t="s">
        <v>363</v>
      </c>
      <c r="DA698" s="1" t="s">
        <v>241</v>
      </c>
      <c r="DB698" s="1" t="s">
        <v>243</v>
      </c>
      <c r="DC698" s="1" t="s">
        <v>244</v>
      </c>
      <c r="DD698" s="1" t="s">
        <v>244</v>
      </c>
      <c r="DE698" s="1">
        <v>4.0</v>
      </c>
      <c r="DF698" s="1">
        <v>5.0</v>
      </c>
      <c r="DG698" s="1">
        <v>4.0</v>
      </c>
      <c r="DH698" s="1">
        <v>3.0</v>
      </c>
      <c r="DI698" s="1">
        <v>4.0</v>
      </c>
      <c r="DJ698" s="1">
        <v>5.0</v>
      </c>
      <c r="DK698" s="1">
        <v>3.0</v>
      </c>
      <c r="DL698" s="1">
        <v>4.0</v>
      </c>
      <c r="DM698" s="1">
        <v>4.0</v>
      </c>
      <c r="DN698" s="1">
        <v>4.0</v>
      </c>
      <c r="DO698" s="1">
        <v>5.0</v>
      </c>
      <c r="DP698" s="1">
        <v>2.0</v>
      </c>
      <c r="DQ698" s="1">
        <v>0.0</v>
      </c>
      <c r="DR698" s="1">
        <v>0.0</v>
      </c>
      <c r="DS698" s="1">
        <v>3.0</v>
      </c>
      <c r="DV698" s="1" t="s">
        <v>216</v>
      </c>
      <c r="DX698" s="1" t="s">
        <v>384</v>
      </c>
      <c r="DY698" s="1" t="s">
        <v>384</v>
      </c>
      <c r="EC698" s="1" t="s">
        <v>246</v>
      </c>
      <c r="ED698" s="1" t="s">
        <v>246</v>
      </c>
      <c r="GZ698" s="1">
        <v>5.0</v>
      </c>
      <c r="HA698" s="1" t="s">
        <v>247</v>
      </c>
      <c r="HJ698" s="1" t="s">
        <v>232</v>
      </c>
      <c r="HK698" s="1" t="s">
        <v>216</v>
      </c>
      <c r="HM698" s="1" t="s">
        <v>232</v>
      </c>
      <c r="HN698" s="1" t="s">
        <v>232</v>
      </c>
      <c r="HO698" s="1" t="s">
        <v>232</v>
      </c>
    </row>
    <row r="699" ht="15.75" customHeight="1">
      <c r="A699" s="2">
        <v>43245.37106481481</v>
      </c>
      <c r="D699" s="1">
        <v>1.7831010465E10</v>
      </c>
      <c r="E699" s="1" t="s">
        <v>215</v>
      </c>
      <c r="F699" s="1" t="s">
        <v>232</v>
      </c>
      <c r="H699" s="1">
        <v>2015.0</v>
      </c>
      <c r="I699" s="1" t="s">
        <v>409</v>
      </c>
      <c r="J699" s="1" t="s">
        <v>410</v>
      </c>
      <c r="K699" s="1" t="s">
        <v>220</v>
      </c>
      <c r="AY699" s="1" t="s">
        <v>232</v>
      </c>
      <c r="AZ699" s="1" t="s">
        <v>221</v>
      </c>
      <c r="BB699" s="1" t="s">
        <v>222</v>
      </c>
      <c r="BD699" s="1" t="s">
        <v>223</v>
      </c>
      <c r="BE699" s="1" t="s">
        <v>764</v>
      </c>
      <c r="BG699" s="1" t="s">
        <v>216</v>
      </c>
      <c r="BJ699" s="1">
        <v>3.0</v>
      </c>
      <c r="BK699" s="1" t="s">
        <v>216</v>
      </c>
      <c r="BL699" s="1" t="s">
        <v>5877</v>
      </c>
      <c r="BM699" s="1" t="s">
        <v>5878</v>
      </c>
      <c r="BN699" s="1" t="s">
        <v>5879</v>
      </c>
      <c r="BO699" s="1" t="s">
        <v>302</v>
      </c>
      <c r="BP699" s="1" t="s">
        <v>216</v>
      </c>
      <c r="BR699" s="1" t="s">
        <v>354</v>
      </c>
      <c r="BS699" s="1" t="s">
        <v>5880</v>
      </c>
      <c r="BT699" s="1">
        <v>6.68069618E8</v>
      </c>
      <c r="BU699" s="1" t="s">
        <v>5881</v>
      </c>
      <c r="BV699" s="1" t="s">
        <v>232</v>
      </c>
      <c r="BW699" s="1" t="s">
        <v>261</v>
      </c>
      <c r="CK699" s="1">
        <v>38000.0</v>
      </c>
      <c r="CL699" s="1" t="s">
        <v>216</v>
      </c>
      <c r="CM699" s="1">
        <v>38000.0</v>
      </c>
      <c r="CN699" s="1" t="s">
        <v>237</v>
      </c>
      <c r="CO699" s="1" t="s">
        <v>361</v>
      </c>
      <c r="CP699" s="1" t="s">
        <v>237</v>
      </c>
      <c r="CQ699" s="1" t="s">
        <v>361</v>
      </c>
      <c r="CR699" s="1" t="s">
        <v>216</v>
      </c>
      <c r="CS699" s="1" t="s">
        <v>238</v>
      </c>
      <c r="CT699" s="1" t="s">
        <v>265</v>
      </c>
      <c r="CU699" s="1" t="s">
        <v>239</v>
      </c>
      <c r="CV699" s="1" t="s">
        <v>239</v>
      </c>
      <c r="CW699" s="1" t="s">
        <v>239</v>
      </c>
      <c r="CX699" s="1" t="s">
        <v>239</v>
      </c>
      <c r="CY699" s="1" t="s">
        <v>362</v>
      </c>
      <c r="CZ699" s="1" t="s">
        <v>391</v>
      </c>
      <c r="DA699" s="1" t="s">
        <v>2316</v>
      </c>
      <c r="DB699" s="1" t="s">
        <v>286</v>
      </c>
      <c r="DC699" s="1" t="s">
        <v>244</v>
      </c>
      <c r="DD699" s="1" t="s">
        <v>244</v>
      </c>
      <c r="DE699" s="1">
        <v>4.0</v>
      </c>
      <c r="DF699" s="1">
        <v>4.0</v>
      </c>
      <c r="DG699" s="1">
        <v>4.0</v>
      </c>
      <c r="DH699" s="1">
        <v>3.0</v>
      </c>
      <c r="DI699" s="1">
        <v>4.0</v>
      </c>
      <c r="DJ699" s="1">
        <v>4.0</v>
      </c>
      <c r="DK699" s="1">
        <v>1.0</v>
      </c>
      <c r="DL699" s="1">
        <v>2.0</v>
      </c>
      <c r="DM699" s="1">
        <v>1.0</v>
      </c>
      <c r="DN699" s="1">
        <v>1.0</v>
      </c>
      <c r="DO699" s="1">
        <v>1.0</v>
      </c>
      <c r="DP699" s="1">
        <v>1.0</v>
      </c>
      <c r="DQ699" s="1">
        <v>1.0</v>
      </c>
      <c r="DR699" s="1">
        <v>1.0</v>
      </c>
      <c r="DS699" s="1">
        <v>4.0</v>
      </c>
      <c r="DT699" s="1">
        <v>5.0</v>
      </c>
      <c r="DU699" s="1">
        <v>1.0</v>
      </c>
      <c r="DV699" s="1" t="s">
        <v>216</v>
      </c>
      <c r="DX699" s="1" t="s">
        <v>269</v>
      </c>
      <c r="DY699" s="1" t="s">
        <v>245</v>
      </c>
      <c r="EC699" s="1" t="s">
        <v>246</v>
      </c>
      <c r="EE699" s="1" t="s">
        <v>294</v>
      </c>
      <c r="FP699" s="1" t="s">
        <v>362</v>
      </c>
      <c r="FQ699" s="1" t="s">
        <v>296</v>
      </c>
      <c r="FS699" s="1" t="s">
        <v>222</v>
      </c>
      <c r="FU699" s="1" t="s">
        <v>415</v>
      </c>
      <c r="FV699" s="1" t="s">
        <v>5880</v>
      </c>
      <c r="FW699" s="1" t="s">
        <v>223</v>
      </c>
      <c r="FX699" s="1" t="s">
        <v>293</v>
      </c>
      <c r="FZ699" s="1" t="s">
        <v>3539</v>
      </c>
      <c r="GA699" s="1" t="s">
        <v>5882</v>
      </c>
      <c r="GB699" s="1" t="s">
        <v>258</v>
      </c>
      <c r="GC699" s="1" t="s">
        <v>232</v>
      </c>
      <c r="GD699" s="1" t="s">
        <v>3539</v>
      </c>
      <c r="GE699" s="1" t="s">
        <v>261</v>
      </c>
      <c r="GF699" s="1">
        <v>28.0</v>
      </c>
      <c r="GG699" s="1" t="s">
        <v>232</v>
      </c>
      <c r="GH699" s="1" t="s">
        <v>216</v>
      </c>
      <c r="GK699" s="1" t="s">
        <v>489</v>
      </c>
      <c r="GL699" s="1" t="s">
        <v>286</v>
      </c>
      <c r="GM699" s="1">
        <v>30000.0</v>
      </c>
      <c r="GN699" s="1" t="s">
        <v>216</v>
      </c>
      <c r="GO699" s="1">
        <v>30000.0</v>
      </c>
      <c r="GP699" s="1">
        <v>1.0</v>
      </c>
      <c r="GQ699" s="1">
        <v>1.0</v>
      </c>
      <c r="GR699" s="1">
        <v>1.0</v>
      </c>
      <c r="GS699" s="1">
        <v>1.0</v>
      </c>
      <c r="GT699" s="1">
        <v>1.0</v>
      </c>
      <c r="GU699" s="1">
        <v>1.0</v>
      </c>
      <c r="GV699" s="1">
        <v>1.0</v>
      </c>
      <c r="GW699" s="1">
        <v>1.0</v>
      </c>
      <c r="GX699" s="1">
        <v>5.0</v>
      </c>
      <c r="GY699" s="1">
        <v>2.0</v>
      </c>
    </row>
    <row r="700" ht="15.75" customHeight="1">
      <c r="A700" s="2">
        <v>43245.39635416667</v>
      </c>
      <c r="D700" s="1">
        <v>1.7835517242E10</v>
      </c>
      <c r="E700" s="1" t="s">
        <v>215</v>
      </c>
      <c r="F700" s="1" t="s">
        <v>232</v>
      </c>
      <c r="H700" s="1">
        <v>2016.0</v>
      </c>
      <c r="I700" s="1" t="s">
        <v>218</v>
      </c>
      <c r="J700" s="1" t="s">
        <v>219</v>
      </c>
      <c r="K700" s="1" t="s">
        <v>220</v>
      </c>
      <c r="AY700" s="1" t="s">
        <v>232</v>
      </c>
      <c r="AZ700" s="1" t="s">
        <v>221</v>
      </c>
      <c r="BB700" s="1" t="s">
        <v>222</v>
      </c>
      <c r="BD700" s="1" t="s">
        <v>223</v>
      </c>
      <c r="BE700" s="1" t="s">
        <v>293</v>
      </c>
      <c r="BG700" s="1" t="s">
        <v>216</v>
      </c>
      <c r="BJ700" s="1">
        <v>32.0</v>
      </c>
      <c r="BK700" s="1" t="s">
        <v>216</v>
      </c>
      <c r="BL700" s="1" t="s">
        <v>5883</v>
      </c>
      <c r="BM700" s="1" t="s">
        <v>5884</v>
      </c>
      <c r="BN700" s="1" t="s">
        <v>5885</v>
      </c>
      <c r="BO700" s="1" t="s">
        <v>228</v>
      </c>
      <c r="BP700" s="1" t="s">
        <v>216</v>
      </c>
      <c r="BR700" s="1" t="s">
        <v>229</v>
      </c>
      <c r="BS700" s="1" t="s">
        <v>691</v>
      </c>
      <c r="BU700" s="1" t="s">
        <v>5886</v>
      </c>
      <c r="BV700" s="1" t="s">
        <v>232</v>
      </c>
      <c r="BW700" s="1" t="s">
        <v>357</v>
      </c>
      <c r="CE700" s="1" t="s">
        <v>323</v>
      </c>
      <c r="CF700" s="1" t="s">
        <v>323</v>
      </c>
      <c r="CG700" s="1" t="s">
        <v>5490</v>
      </c>
      <c r="CK700" s="1">
        <v>36000.0</v>
      </c>
      <c r="CL700" s="1" t="s">
        <v>216</v>
      </c>
      <c r="CM700" s="1">
        <v>36000.0</v>
      </c>
      <c r="CN700" s="1" t="s">
        <v>237</v>
      </c>
      <c r="CO700" s="1" t="s">
        <v>237</v>
      </c>
      <c r="CP700" s="1" t="s">
        <v>237</v>
      </c>
      <c r="CQ700" s="1" t="s">
        <v>361</v>
      </c>
      <c r="CR700" s="1" t="s">
        <v>216</v>
      </c>
      <c r="CS700" s="1" t="s">
        <v>238</v>
      </c>
      <c r="CT700" s="1" t="s">
        <v>265</v>
      </c>
      <c r="CU700" s="1" t="s">
        <v>239</v>
      </c>
      <c r="CV700" s="1" t="s">
        <v>239</v>
      </c>
      <c r="CW700" s="1" t="s">
        <v>239</v>
      </c>
      <c r="CX700" s="1" t="s">
        <v>239</v>
      </c>
      <c r="CY700" s="1" t="s">
        <v>693</v>
      </c>
      <c r="CZ700" s="1" t="s">
        <v>241</v>
      </c>
      <c r="DA700" s="1" t="s">
        <v>241</v>
      </c>
      <c r="DB700" s="1" t="s">
        <v>286</v>
      </c>
      <c r="DC700" s="1" t="s">
        <v>244</v>
      </c>
      <c r="DD700" s="1" t="s">
        <v>244</v>
      </c>
      <c r="DE700" s="1">
        <v>4.0</v>
      </c>
      <c r="DF700" s="1">
        <v>3.0</v>
      </c>
      <c r="DG700" s="1">
        <v>4.0</v>
      </c>
      <c r="DH700" s="1">
        <v>3.0</v>
      </c>
      <c r="DI700" s="1">
        <v>2.0</v>
      </c>
      <c r="DJ700" s="1">
        <v>4.0</v>
      </c>
      <c r="DN700" s="1">
        <v>3.0</v>
      </c>
      <c r="DO700" s="1">
        <v>3.0</v>
      </c>
      <c r="DS700" s="1">
        <v>1.0</v>
      </c>
      <c r="DV700" s="1" t="s">
        <v>216</v>
      </c>
      <c r="DX700" s="1" t="s">
        <v>384</v>
      </c>
      <c r="DY700" s="1" t="s">
        <v>384</v>
      </c>
      <c r="EE700" s="1" t="s">
        <v>294</v>
      </c>
      <c r="FP700" s="1" t="s">
        <v>1547</v>
      </c>
      <c r="FQ700" s="1" t="s">
        <v>296</v>
      </c>
      <c r="FS700" s="1" t="s">
        <v>1817</v>
      </c>
      <c r="FU700" s="1" t="s">
        <v>5887</v>
      </c>
      <c r="FV700" s="1" t="s">
        <v>5888</v>
      </c>
      <c r="FW700" s="1" t="s">
        <v>223</v>
      </c>
      <c r="FX700" s="1" t="s">
        <v>293</v>
      </c>
      <c r="FZ700" s="1" t="s">
        <v>5889</v>
      </c>
      <c r="GA700" s="1" t="s">
        <v>5890</v>
      </c>
      <c r="GB700" s="1" t="s">
        <v>228</v>
      </c>
      <c r="GC700" s="1" t="s">
        <v>232</v>
      </c>
      <c r="GD700" s="1" t="s">
        <v>5889</v>
      </c>
      <c r="GE700" s="1" t="s">
        <v>357</v>
      </c>
      <c r="GF700" s="1">
        <v>6.0</v>
      </c>
      <c r="GG700" s="1" t="s">
        <v>216</v>
      </c>
      <c r="GH700" s="1" t="s">
        <v>232</v>
      </c>
      <c r="GI700" s="1" t="s">
        <v>3825</v>
      </c>
      <c r="GJ700" s="4">
        <v>0.05</v>
      </c>
      <c r="GK700" s="1" t="s">
        <v>241</v>
      </c>
      <c r="GL700" s="1" t="s">
        <v>419</v>
      </c>
      <c r="GM700" s="1">
        <v>1500.0</v>
      </c>
      <c r="GN700" s="1" t="s">
        <v>216</v>
      </c>
      <c r="GO700" s="1">
        <v>1500.0</v>
      </c>
      <c r="GY700" s="1">
        <v>2.0</v>
      </c>
      <c r="GZ700" s="1">
        <v>5.0</v>
      </c>
      <c r="HA700" s="1" t="s">
        <v>305</v>
      </c>
      <c r="HJ700" s="1" t="s">
        <v>216</v>
      </c>
      <c r="HK700" s="1" t="s">
        <v>232</v>
      </c>
      <c r="HM700" s="1" t="s">
        <v>216</v>
      </c>
      <c r="HN700" s="1" t="s">
        <v>216</v>
      </c>
      <c r="HO700" s="1" t="s">
        <v>232</v>
      </c>
    </row>
    <row r="701" ht="15.75" customHeight="1">
      <c r="A701" s="2">
        <v>43245.5096875</v>
      </c>
      <c r="D701" s="1">
        <v>1.783551799E10</v>
      </c>
      <c r="E701" s="1" t="s">
        <v>215</v>
      </c>
      <c r="F701" s="1" t="s">
        <v>232</v>
      </c>
      <c r="H701" s="1">
        <v>2016.0</v>
      </c>
      <c r="I701" s="1" t="s">
        <v>218</v>
      </c>
      <c r="J701" s="1" t="s">
        <v>219</v>
      </c>
      <c r="K701" s="1" t="s">
        <v>220</v>
      </c>
      <c r="AY701" s="1" t="s">
        <v>216</v>
      </c>
      <c r="AZ701" s="1" t="s">
        <v>221</v>
      </c>
      <c r="BB701" s="1" t="s">
        <v>222</v>
      </c>
      <c r="BD701" s="1" t="s">
        <v>223</v>
      </c>
      <c r="BE701" s="1" t="s">
        <v>256</v>
      </c>
      <c r="BG701" s="1" t="s">
        <v>216</v>
      </c>
      <c r="BJ701" s="1">
        <v>24.0</v>
      </c>
      <c r="BK701" s="1" t="s">
        <v>216</v>
      </c>
      <c r="BL701" s="1" t="s">
        <v>5891</v>
      </c>
      <c r="BM701" s="1" t="s">
        <v>5892</v>
      </c>
      <c r="BN701" s="1" t="s">
        <v>5893</v>
      </c>
      <c r="BO701" s="1" t="s">
        <v>258</v>
      </c>
      <c r="BP701" s="1" t="s">
        <v>232</v>
      </c>
      <c r="BQ701" s="1" t="s">
        <v>5894</v>
      </c>
      <c r="BR701" s="1" t="s">
        <v>2341</v>
      </c>
      <c r="BS701" s="1" t="s">
        <v>5895</v>
      </c>
      <c r="BV701" s="1" t="s">
        <v>232</v>
      </c>
      <c r="BW701" s="1" t="s">
        <v>535</v>
      </c>
      <c r="CE701" s="1" t="s">
        <v>323</v>
      </c>
      <c r="CF701" s="1" t="s">
        <v>5896</v>
      </c>
      <c r="CG701" s="1" t="s">
        <v>844</v>
      </c>
      <c r="CK701" s="1">
        <v>36000.0</v>
      </c>
      <c r="CL701" s="1" t="s">
        <v>232</v>
      </c>
      <c r="CM701" s="1">
        <v>53000.0</v>
      </c>
      <c r="CN701" s="1" t="s">
        <v>361</v>
      </c>
      <c r="CO701" s="1" t="s">
        <v>361</v>
      </c>
      <c r="CP701" s="1" t="s">
        <v>361</v>
      </c>
      <c r="CQ701" s="1" t="s">
        <v>361</v>
      </c>
      <c r="CR701" s="1" t="s">
        <v>232</v>
      </c>
      <c r="CS701" s="1" t="s">
        <v>238</v>
      </c>
      <c r="CT701" s="1" t="s">
        <v>283</v>
      </c>
      <c r="CU701" s="1" t="s">
        <v>239</v>
      </c>
      <c r="CV701" s="1" t="s">
        <v>239</v>
      </c>
      <c r="CW701" s="1" t="s">
        <v>239</v>
      </c>
      <c r="CX701" s="1" t="s">
        <v>239</v>
      </c>
      <c r="CZ701" s="1" t="s">
        <v>363</v>
      </c>
      <c r="DA701" s="1" t="s">
        <v>363</v>
      </c>
      <c r="DB701" s="1" t="s">
        <v>537</v>
      </c>
      <c r="DC701" s="1" t="s">
        <v>244</v>
      </c>
      <c r="DD701" s="1" t="s">
        <v>244</v>
      </c>
      <c r="DE701" s="1">
        <v>4.0</v>
      </c>
      <c r="DF701" s="1">
        <v>5.0</v>
      </c>
      <c r="DG701" s="1">
        <v>5.0</v>
      </c>
      <c r="DH701" s="1">
        <v>4.0</v>
      </c>
      <c r="DI701" s="1">
        <v>4.0</v>
      </c>
      <c r="DJ701" s="1">
        <v>3.0</v>
      </c>
      <c r="DK701" s="1">
        <v>4.0</v>
      </c>
      <c r="DL701" s="1">
        <v>3.0</v>
      </c>
      <c r="DO701" s="1">
        <v>5.0</v>
      </c>
      <c r="DP701" s="1">
        <v>2.0</v>
      </c>
      <c r="DQ701" s="1">
        <v>2.0</v>
      </c>
      <c r="DR701" s="1">
        <v>3.0</v>
      </c>
      <c r="DS701" s="1">
        <v>4.0</v>
      </c>
      <c r="DU701" s="1">
        <v>2.0</v>
      </c>
      <c r="DV701" s="1" t="s">
        <v>216</v>
      </c>
      <c r="DX701" s="1" t="s">
        <v>269</v>
      </c>
      <c r="DY701" s="1" t="s">
        <v>245</v>
      </c>
      <c r="EC701" s="1" t="s">
        <v>246</v>
      </c>
      <c r="ED701" s="1" t="s">
        <v>246</v>
      </c>
      <c r="GZ701" s="1">
        <v>4.0</v>
      </c>
      <c r="HA701" s="1" t="s">
        <v>247</v>
      </c>
      <c r="HJ701" s="1" t="s">
        <v>232</v>
      </c>
      <c r="HK701" s="1" t="s">
        <v>232</v>
      </c>
      <c r="HL701" s="1" t="s">
        <v>837</v>
      </c>
      <c r="HM701" s="1" t="s">
        <v>216</v>
      </c>
      <c r="HN701" s="1" t="s">
        <v>216</v>
      </c>
      <c r="HO701" s="1" t="s">
        <v>232</v>
      </c>
    </row>
    <row r="702" ht="15.75" customHeight="1">
      <c r="A702" s="2">
        <v>43245.64981481482</v>
      </c>
      <c r="D702" s="1">
        <v>1.7946377499E10</v>
      </c>
      <c r="E702" s="1" t="s">
        <v>215</v>
      </c>
      <c r="F702" s="1" t="s">
        <v>232</v>
      </c>
      <c r="H702" s="1">
        <v>2016.0</v>
      </c>
      <c r="I702" s="1" t="s">
        <v>218</v>
      </c>
      <c r="J702" s="1" t="s">
        <v>219</v>
      </c>
      <c r="K702" s="1" t="s">
        <v>220</v>
      </c>
      <c r="AY702" s="1" t="s">
        <v>216</v>
      </c>
      <c r="AZ702" s="1" t="s">
        <v>221</v>
      </c>
      <c r="BB702" s="1" t="s">
        <v>222</v>
      </c>
      <c r="BD702" s="1" t="s">
        <v>223</v>
      </c>
      <c r="BE702" s="1" t="s">
        <v>764</v>
      </c>
      <c r="BG702" s="1" t="s">
        <v>216</v>
      </c>
      <c r="BJ702" s="1">
        <v>27.0</v>
      </c>
      <c r="BK702" s="1" t="s">
        <v>216</v>
      </c>
      <c r="BL702" s="1" t="s">
        <v>5897</v>
      </c>
      <c r="BM702" s="1" t="s">
        <v>5898</v>
      </c>
      <c r="BN702" s="1" t="s">
        <v>5899</v>
      </c>
      <c r="BO702" s="1" t="s">
        <v>258</v>
      </c>
      <c r="BP702" s="1" t="s">
        <v>232</v>
      </c>
      <c r="BQ702" s="1" t="s">
        <v>5900</v>
      </c>
      <c r="BR702" s="1" t="s">
        <v>498</v>
      </c>
      <c r="BS702" s="1" t="s">
        <v>5901</v>
      </c>
      <c r="BT702" s="1">
        <v>4.42160944E8</v>
      </c>
      <c r="BU702" s="1" t="s">
        <v>5902</v>
      </c>
      <c r="BV702" s="1" t="s">
        <v>232</v>
      </c>
      <c r="BW702" s="1" t="s">
        <v>279</v>
      </c>
      <c r="CE702" s="1" t="s">
        <v>5903</v>
      </c>
      <c r="CF702" s="1" t="s">
        <v>4743</v>
      </c>
      <c r="CG702" s="1" t="s">
        <v>5904</v>
      </c>
      <c r="CK702" s="1">
        <v>32440.0</v>
      </c>
      <c r="CL702" s="1" t="s">
        <v>232</v>
      </c>
      <c r="CM702" s="1">
        <v>33440.0</v>
      </c>
      <c r="CN702" s="1" t="s">
        <v>237</v>
      </c>
      <c r="CO702" s="1" t="s">
        <v>237</v>
      </c>
      <c r="CP702" s="1" t="s">
        <v>237</v>
      </c>
      <c r="CQ702" s="1" t="s">
        <v>237</v>
      </c>
      <c r="CR702" s="1" t="s">
        <v>216</v>
      </c>
      <c r="CS702" s="1" t="s">
        <v>238</v>
      </c>
      <c r="CT702" s="1" t="s">
        <v>265</v>
      </c>
      <c r="CU702" s="1" t="s">
        <v>239</v>
      </c>
      <c r="CV702" s="1" t="s">
        <v>239</v>
      </c>
      <c r="CW702" s="1" t="s">
        <v>239</v>
      </c>
      <c r="CX702" s="1" t="s">
        <v>239</v>
      </c>
      <c r="CZ702" s="1" t="s">
        <v>602</v>
      </c>
      <c r="DA702" s="1" t="s">
        <v>363</v>
      </c>
      <c r="DB702" s="1" t="s">
        <v>401</v>
      </c>
      <c r="DC702" s="1" t="s">
        <v>244</v>
      </c>
      <c r="DD702" s="1" t="s">
        <v>328</v>
      </c>
      <c r="DE702" s="1">
        <v>4.0</v>
      </c>
      <c r="DF702" s="1">
        <v>4.0</v>
      </c>
      <c r="DG702" s="1">
        <v>5.0</v>
      </c>
      <c r="DH702" s="1">
        <v>4.0</v>
      </c>
      <c r="DI702" s="1">
        <v>3.0</v>
      </c>
      <c r="DJ702" s="1">
        <v>5.0</v>
      </c>
      <c r="DO702" s="1">
        <v>5.0</v>
      </c>
      <c r="DV702" s="1" t="s">
        <v>216</v>
      </c>
      <c r="DX702" s="1" t="s">
        <v>269</v>
      </c>
      <c r="DY702" s="1" t="s">
        <v>269</v>
      </c>
      <c r="DZ702" s="1" t="s">
        <v>2167</v>
      </c>
      <c r="GZ702" s="1">
        <v>4.0</v>
      </c>
      <c r="HA702" s="1" t="s">
        <v>270</v>
      </c>
      <c r="HB702" s="1" t="s">
        <v>5905</v>
      </c>
      <c r="HC702" s="1" t="s">
        <v>5906</v>
      </c>
      <c r="HD702" s="1" t="s">
        <v>5907</v>
      </c>
      <c r="HE702" s="1" t="s">
        <v>5908</v>
      </c>
      <c r="HI702" s="1" t="s">
        <v>5909</v>
      </c>
      <c r="HJ702" s="1" t="s">
        <v>232</v>
      </c>
      <c r="HK702" s="1" t="s">
        <v>232</v>
      </c>
      <c r="HL702" s="1" t="s">
        <v>1793</v>
      </c>
      <c r="HM702" s="1" t="s">
        <v>232</v>
      </c>
      <c r="HN702" s="1" t="s">
        <v>216</v>
      </c>
      <c r="HO702" s="1" t="s">
        <v>232</v>
      </c>
      <c r="HP702" s="1" t="s">
        <v>5910</v>
      </c>
    </row>
    <row r="703" ht="15.75" customHeight="1">
      <c r="A703" s="2">
        <v>43245.81138888889</v>
      </c>
      <c r="D703" s="1">
        <v>1.7984872216E10</v>
      </c>
      <c r="E703" s="1" t="s">
        <v>215</v>
      </c>
      <c r="F703" s="1" t="s">
        <v>232</v>
      </c>
      <c r="H703" s="1">
        <v>2017.0</v>
      </c>
      <c r="I703" s="1" t="s">
        <v>218</v>
      </c>
      <c r="J703" s="1" t="s">
        <v>219</v>
      </c>
      <c r="K703" s="1" t="s">
        <v>220</v>
      </c>
      <c r="AY703" s="1" t="s">
        <v>216</v>
      </c>
      <c r="AZ703" s="1" t="s">
        <v>221</v>
      </c>
      <c r="BB703" s="1" t="s">
        <v>222</v>
      </c>
      <c r="BD703" s="1" t="s">
        <v>223</v>
      </c>
      <c r="BE703" s="1" t="s">
        <v>293</v>
      </c>
      <c r="BG703" s="1" t="s">
        <v>216</v>
      </c>
      <c r="BJ703" s="1">
        <v>6.0</v>
      </c>
      <c r="BK703" s="1" t="s">
        <v>216</v>
      </c>
      <c r="BL703" s="1" t="s">
        <v>5911</v>
      </c>
      <c r="BM703" s="1" t="s">
        <v>5912</v>
      </c>
      <c r="BN703" s="1" t="s">
        <v>5913</v>
      </c>
      <c r="BO703" s="1" t="s">
        <v>376</v>
      </c>
      <c r="BP703" s="1" t="s">
        <v>232</v>
      </c>
      <c r="BQ703" s="1" t="s">
        <v>5914</v>
      </c>
      <c r="BR703" s="1" t="s">
        <v>229</v>
      </c>
      <c r="BS703" s="1" t="s">
        <v>5915</v>
      </c>
      <c r="BU703" s="1" t="s">
        <v>5916</v>
      </c>
      <c r="BV703" s="1" t="s">
        <v>232</v>
      </c>
      <c r="BW703" s="1" t="s">
        <v>279</v>
      </c>
      <c r="CE703" s="1" t="s">
        <v>280</v>
      </c>
      <c r="CF703" s="1" t="s">
        <v>281</v>
      </c>
      <c r="CG703" s="1" t="s">
        <v>1545</v>
      </c>
      <c r="CK703" s="1">
        <v>35000.0</v>
      </c>
      <c r="CL703" s="1" t="s">
        <v>232</v>
      </c>
      <c r="CM703" s="1">
        <v>35000.0</v>
      </c>
      <c r="CN703" s="1" t="s">
        <v>237</v>
      </c>
      <c r="CO703" s="1" t="s">
        <v>237</v>
      </c>
      <c r="CP703" s="1" t="s">
        <v>237</v>
      </c>
      <c r="CQ703" s="1" t="s">
        <v>237</v>
      </c>
      <c r="CR703" s="1" t="s">
        <v>216</v>
      </c>
      <c r="CS703" s="1" t="s">
        <v>238</v>
      </c>
      <c r="CT703" s="1" t="s">
        <v>265</v>
      </c>
      <c r="CU703" s="1" t="s">
        <v>239</v>
      </c>
      <c r="CV703" s="1" t="s">
        <v>239</v>
      </c>
      <c r="CW703" s="1" t="s">
        <v>239</v>
      </c>
      <c r="CX703" s="1" t="s">
        <v>239</v>
      </c>
      <c r="CZ703" s="1" t="s">
        <v>326</v>
      </c>
      <c r="DA703" s="1" t="s">
        <v>1546</v>
      </c>
      <c r="DB703" s="1" t="s">
        <v>243</v>
      </c>
      <c r="DC703" s="1" t="s">
        <v>244</v>
      </c>
      <c r="DD703" s="1" t="s">
        <v>244</v>
      </c>
      <c r="DE703" s="1">
        <v>1.0</v>
      </c>
      <c r="DF703" s="1">
        <v>4.0</v>
      </c>
      <c r="DG703" s="1">
        <v>4.0</v>
      </c>
      <c r="DH703" s="1">
        <v>5.0</v>
      </c>
      <c r="DI703" s="1">
        <v>3.0</v>
      </c>
      <c r="DJ703" s="1">
        <v>4.0</v>
      </c>
      <c r="DM703" s="1">
        <v>1.0</v>
      </c>
      <c r="DN703" s="1">
        <v>2.0</v>
      </c>
      <c r="DO703" s="1">
        <v>5.0</v>
      </c>
      <c r="DP703" s="1">
        <v>3.0</v>
      </c>
      <c r="DQ703" s="1">
        <v>1.0</v>
      </c>
      <c r="DR703" s="1">
        <v>1.0</v>
      </c>
      <c r="DS703" s="1">
        <v>2.0</v>
      </c>
      <c r="DU703" s="1">
        <v>3.0</v>
      </c>
      <c r="DV703" s="1" t="s">
        <v>216</v>
      </c>
      <c r="DX703" s="1" t="s">
        <v>384</v>
      </c>
      <c r="DY703" s="1" t="s">
        <v>384</v>
      </c>
      <c r="GZ703" s="1">
        <v>4.0</v>
      </c>
      <c r="HA703" s="1" t="s">
        <v>247</v>
      </c>
      <c r="HB703" s="1" t="s">
        <v>5917</v>
      </c>
      <c r="HC703" s="1" t="s">
        <v>5918</v>
      </c>
      <c r="HD703" s="1" t="s">
        <v>5919</v>
      </c>
      <c r="HE703" s="1" t="s">
        <v>5920</v>
      </c>
      <c r="HI703" s="1" t="s">
        <v>5921</v>
      </c>
      <c r="HJ703" s="1" t="s">
        <v>216</v>
      </c>
      <c r="HK703" s="1" t="s">
        <v>232</v>
      </c>
      <c r="HL703" s="1" t="s">
        <v>430</v>
      </c>
      <c r="HM703" s="1" t="s">
        <v>216</v>
      </c>
      <c r="HN703" s="1" t="s">
        <v>232</v>
      </c>
      <c r="HO703" s="1" t="s">
        <v>232</v>
      </c>
      <c r="HP703" s="1" t="s">
        <v>5922</v>
      </c>
      <c r="HQ703" s="1" t="s">
        <v>5923</v>
      </c>
    </row>
    <row r="704" ht="15.75" customHeight="1">
      <c r="A704" s="2">
        <v>43246.50466435185</v>
      </c>
      <c r="D704" s="1">
        <v>1.7885733607E10</v>
      </c>
      <c r="E704" s="1" t="s">
        <v>350</v>
      </c>
      <c r="F704" s="1" t="s">
        <v>232</v>
      </c>
      <c r="H704" s="1">
        <v>2017.0</v>
      </c>
      <c r="I704" s="1" t="s">
        <v>218</v>
      </c>
      <c r="J704" s="1" t="s">
        <v>973</v>
      </c>
      <c r="K704" s="1" t="s">
        <v>481</v>
      </c>
      <c r="AG704" s="1" t="s">
        <v>5924</v>
      </c>
      <c r="AH704" s="1">
        <v>12.0</v>
      </c>
      <c r="AI704" s="1" t="s">
        <v>5925</v>
      </c>
      <c r="AY704" s="1" t="s">
        <v>232</v>
      </c>
      <c r="EE704" s="1" t="s">
        <v>294</v>
      </c>
      <c r="FP704" s="1" t="s">
        <v>693</v>
      </c>
      <c r="FQ704" s="1" t="s">
        <v>296</v>
      </c>
      <c r="FS704" s="1" t="s">
        <v>749</v>
      </c>
      <c r="FU704" s="1" t="s">
        <v>298</v>
      </c>
      <c r="FV704" s="1" t="s">
        <v>5926</v>
      </c>
      <c r="FW704" s="1" t="s">
        <v>223</v>
      </c>
      <c r="FX704" s="1" t="s">
        <v>1065</v>
      </c>
      <c r="FZ704" s="1" t="s">
        <v>5927</v>
      </c>
      <c r="GC704" s="1" t="s">
        <v>232</v>
      </c>
      <c r="GD704" s="1" t="s">
        <v>5928</v>
      </c>
      <c r="GE704" s="1" t="s">
        <v>1401</v>
      </c>
      <c r="GF704" s="1">
        <v>4.0</v>
      </c>
      <c r="GG704" s="1" t="s">
        <v>216</v>
      </c>
      <c r="GH704" s="1" t="s">
        <v>216</v>
      </c>
      <c r="GK704" s="1" t="s">
        <v>326</v>
      </c>
      <c r="GL704" s="1" t="s">
        <v>490</v>
      </c>
      <c r="GM704" s="1">
        <v>29000.0</v>
      </c>
      <c r="GN704" s="1" t="s">
        <v>232</v>
      </c>
      <c r="GO704" s="1">
        <v>29000.0</v>
      </c>
      <c r="GP704" s="1">
        <v>0.0</v>
      </c>
      <c r="GQ704" s="1">
        <v>0.0</v>
      </c>
      <c r="GR704" s="1">
        <v>0.0</v>
      </c>
      <c r="GS704" s="1">
        <v>1.0</v>
      </c>
      <c r="GT704" s="1">
        <v>0.0</v>
      </c>
      <c r="GU704" s="1">
        <v>0.0</v>
      </c>
      <c r="GV704" s="1">
        <v>0.0</v>
      </c>
      <c r="GW704" s="1">
        <v>0.0</v>
      </c>
      <c r="GX704" s="1">
        <v>0.0</v>
      </c>
      <c r="GY704" s="1">
        <v>2.0</v>
      </c>
      <c r="GZ704" s="1">
        <v>4.0</v>
      </c>
      <c r="HA704" s="1" t="s">
        <v>247</v>
      </c>
      <c r="HB704" s="1" t="s">
        <v>5929</v>
      </c>
      <c r="HC704" s="1" t="s">
        <v>5930</v>
      </c>
      <c r="HI704" s="1" t="s">
        <v>5931</v>
      </c>
      <c r="HJ704" s="1" t="s">
        <v>232</v>
      </c>
      <c r="HK704" s="1" t="s">
        <v>232</v>
      </c>
      <c r="HL704" s="1" t="s">
        <v>3173</v>
      </c>
      <c r="HM704" s="1" t="s">
        <v>216</v>
      </c>
      <c r="HN704" s="1" t="s">
        <v>232</v>
      </c>
      <c r="HO704" s="1" t="s">
        <v>232</v>
      </c>
      <c r="HP704" s="1" t="s">
        <v>5932</v>
      </c>
      <c r="HQ704" s="1" t="s">
        <v>5933</v>
      </c>
    </row>
    <row r="705" ht="15.75" customHeight="1">
      <c r="A705" s="2">
        <v>43246.54280092593</v>
      </c>
      <c r="D705" s="1">
        <v>1.7766217733E10</v>
      </c>
      <c r="E705" s="1" t="s">
        <v>215</v>
      </c>
      <c r="F705" s="1" t="s">
        <v>232</v>
      </c>
      <c r="H705" s="1">
        <v>2015.0</v>
      </c>
      <c r="I705" s="1" t="s">
        <v>218</v>
      </c>
      <c r="J705" s="1" t="s">
        <v>973</v>
      </c>
      <c r="K705" s="1" t="s">
        <v>220</v>
      </c>
      <c r="AY705" s="1" t="s">
        <v>216</v>
      </c>
      <c r="AZ705" s="1" t="s">
        <v>221</v>
      </c>
      <c r="BB705" s="1" t="s">
        <v>222</v>
      </c>
      <c r="BD705" s="1" t="s">
        <v>223</v>
      </c>
      <c r="BE705" s="1" t="s">
        <v>1065</v>
      </c>
      <c r="BG705" s="1" t="s">
        <v>216</v>
      </c>
      <c r="BJ705" s="1">
        <v>26.0</v>
      </c>
      <c r="BK705" s="1" t="s">
        <v>216</v>
      </c>
      <c r="BL705" s="1" t="s">
        <v>5934</v>
      </c>
      <c r="BM705" s="1" t="s">
        <v>5935</v>
      </c>
      <c r="BN705" s="1" t="s">
        <v>5936</v>
      </c>
      <c r="BO705" s="1" t="s">
        <v>228</v>
      </c>
      <c r="BP705" s="1" t="s">
        <v>216</v>
      </c>
      <c r="BR705" s="1" t="s">
        <v>721</v>
      </c>
      <c r="BS705" s="1" t="s">
        <v>5937</v>
      </c>
      <c r="BU705" s="1" t="s">
        <v>5938</v>
      </c>
      <c r="BV705" s="1" t="s">
        <v>232</v>
      </c>
      <c r="BW705" s="1" t="s">
        <v>736</v>
      </c>
      <c r="CK705" s="1">
        <v>32316.0</v>
      </c>
      <c r="CL705" s="1" t="s">
        <v>232</v>
      </c>
      <c r="CM705" s="1">
        <v>35009.0</v>
      </c>
      <c r="CO705" s="1" t="s">
        <v>361</v>
      </c>
      <c r="CP705" s="1" t="s">
        <v>361</v>
      </c>
      <c r="CQ705" s="1" t="s">
        <v>361</v>
      </c>
      <c r="CR705" s="1" t="s">
        <v>216</v>
      </c>
      <c r="CS705" s="1" t="s">
        <v>238</v>
      </c>
      <c r="CT705" s="1" t="s">
        <v>283</v>
      </c>
      <c r="CU705" s="1" t="s">
        <v>239</v>
      </c>
      <c r="CV705" s="1" t="s">
        <v>239</v>
      </c>
      <c r="CW705" s="1" t="s">
        <v>239</v>
      </c>
      <c r="CX705" s="1" t="s">
        <v>239</v>
      </c>
      <c r="CZ705" s="1" t="s">
        <v>363</v>
      </c>
      <c r="DA705" s="1" t="s">
        <v>1883</v>
      </c>
      <c r="DB705" s="1" t="s">
        <v>286</v>
      </c>
      <c r="DC705" s="1" t="s">
        <v>244</v>
      </c>
      <c r="DD705" s="1" t="s">
        <v>244</v>
      </c>
      <c r="DE705" s="1">
        <v>4.0</v>
      </c>
      <c r="DF705" s="1">
        <v>4.0</v>
      </c>
      <c r="DG705" s="1">
        <v>4.0</v>
      </c>
      <c r="DH705" s="1">
        <v>3.0</v>
      </c>
      <c r="DI705" s="1">
        <v>4.0</v>
      </c>
      <c r="DJ705" s="1">
        <v>3.0</v>
      </c>
      <c r="DK705" s="1">
        <v>0.0</v>
      </c>
      <c r="DL705" s="1">
        <v>0.0</v>
      </c>
      <c r="DM705" s="1">
        <v>0.0</v>
      </c>
      <c r="DN705" s="1">
        <v>0.0</v>
      </c>
      <c r="DO705" s="1">
        <v>5.0</v>
      </c>
      <c r="DP705" s="1">
        <v>0.0</v>
      </c>
      <c r="DQ705" s="1">
        <v>0.0</v>
      </c>
      <c r="DS705" s="1">
        <v>4.0</v>
      </c>
      <c r="DV705" s="1" t="s">
        <v>216</v>
      </c>
      <c r="DX705" s="1" t="s">
        <v>269</v>
      </c>
      <c r="DY705" s="1" t="s">
        <v>269</v>
      </c>
      <c r="DZ705" s="1" t="s">
        <v>5685</v>
      </c>
      <c r="GZ705" s="1">
        <v>3.0</v>
      </c>
      <c r="HA705" s="1" t="s">
        <v>305</v>
      </c>
      <c r="HB705" s="1" t="s">
        <v>5939</v>
      </c>
      <c r="HC705" s="1" t="s">
        <v>5940</v>
      </c>
      <c r="HI705" s="1" t="s">
        <v>5941</v>
      </c>
      <c r="HJ705" s="1" t="s">
        <v>232</v>
      </c>
      <c r="HK705" s="1" t="s">
        <v>216</v>
      </c>
      <c r="HM705" s="1" t="s">
        <v>232</v>
      </c>
      <c r="HN705" s="1" t="s">
        <v>216</v>
      </c>
      <c r="HO705" s="1" t="s">
        <v>232</v>
      </c>
      <c r="HP705" s="1" t="s">
        <v>5942</v>
      </c>
    </row>
    <row r="706" ht="15.75" customHeight="1">
      <c r="A706" s="2">
        <v>43247.92523148148</v>
      </c>
      <c r="D706" s="1">
        <v>1.7770702321E10</v>
      </c>
      <c r="E706" s="1" t="s">
        <v>215</v>
      </c>
      <c r="H706" s="1">
        <v>2016.0</v>
      </c>
      <c r="J706" s="1" t="s">
        <v>219</v>
      </c>
      <c r="K706" s="1" t="s">
        <v>220</v>
      </c>
      <c r="AY706" s="1" t="s">
        <v>216</v>
      </c>
      <c r="AZ706" s="1" t="s">
        <v>221</v>
      </c>
      <c r="BB706" s="1" t="s">
        <v>222</v>
      </c>
      <c r="BD706" s="1" t="s">
        <v>223</v>
      </c>
      <c r="BE706" s="1" t="s">
        <v>1065</v>
      </c>
      <c r="BO706" s="1" t="s">
        <v>319</v>
      </c>
      <c r="BV706" s="1" t="s">
        <v>232</v>
      </c>
      <c r="BW706" s="1" t="s">
        <v>279</v>
      </c>
      <c r="CY706" s="1" t="s">
        <v>693</v>
      </c>
      <c r="CZ706" s="1" t="s">
        <v>326</v>
      </c>
      <c r="DA706" s="1" t="s">
        <v>326</v>
      </c>
      <c r="DB706" s="1" t="s">
        <v>286</v>
      </c>
      <c r="GZ706" s="1">
        <v>4.0</v>
      </c>
      <c r="HA706" s="1" t="s">
        <v>247</v>
      </c>
    </row>
    <row r="707" ht="15.75" customHeight="1">
      <c r="A707" s="2">
        <v>43248.73726851852</v>
      </c>
      <c r="D707" s="1">
        <v>1.7681836868E10</v>
      </c>
      <c r="E707" s="1" t="s">
        <v>215</v>
      </c>
      <c r="F707" s="1" t="s">
        <v>232</v>
      </c>
      <c r="H707" s="1">
        <v>2017.0</v>
      </c>
      <c r="I707" s="1" t="s">
        <v>218</v>
      </c>
      <c r="J707" s="1" t="s">
        <v>697</v>
      </c>
      <c r="K707" s="1" t="s">
        <v>220</v>
      </c>
      <c r="AY707" s="1" t="s">
        <v>216</v>
      </c>
      <c r="AZ707" s="1" t="s">
        <v>221</v>
      </c>
      <c r="BB707" s="1" t="s">
        <v>222</v>
      </c>
      <c r="BD707" s="1" t="s">
        <v>223</v>
      </c>
      <c r="BE707" s="1" t="s">
        <v>293</v>
      </c>
      <c r="BG707" s="1" t="s">
        <v>216</v>
      </c>
      <c r="BJ707" s="1">
        <v>9.0</v>
      </c>
      <c r="BK707" s="1" t="s">
        <v>216</v>
      </c>
      <c r="BL707" s="1" t="s">
        <v>531</v>
      </c>
      <c r="BM707" s="1" t="s">
        <v>5943</v>
      </c>
      <c r="BO707" s="1" t="s">
        <v>258</v>
      </c>
      <c r="BP707" s="1" t="s">
        <v>216</v>
      </c>
      <c r="BR707" s="1" t="s">
        <v>3517</v>
      </c>
      <c r="BS707" s="1" t="s">
        <v>5944</v>
      </c>
      <c r="BV707" s="1" t="s">
        <v>232</v>
      </c>
      <c r="BW707" s="1" t="s">
        <v>535</v>
      </c>
      <c r="CN707" s="1" t="s">
        <v>361</v>
      </c>
      <c r="CP707" s="1" t="s">
        <v>361</v>
      </c>
      <c r="CQ707" s="1" t="s">
        <v>361</v>
      </c>
      <c r="CR707" s="1" t="s">
        <v>232</v>
      </c>
      <c r="CS707" s="1" t="s">
        <v>238</v>
      </c>
      <c r="CT707" s="1" t="s">
        <v>238</v>
      </c>
      <c r="CU707" s="1" t="s">
        <v>239</v>
      </c>
      <c r="CV707" s="1" t="s">
        <v>436</v>
      </c>
      <c r="CW707" s="1" t="s">
        <v>239</v>
      </c>
      <c r="CX707" s="1" t="s">
        <v>239</v>
      </c>
      <c r="CY707" s="1" t="s">
        <v>362</v>
      </c>
      <c r="CZ707" s="1" t="s">
        <v>363</v>
      </c>
      <c r="DA707" s="1" t="s">
        <v>363</v>
      </c>
      <c r="DF707" s="1">
        <v>5.0</v>
      </c>
      <c r="DG707" s="1">
        <v>5.0</v>
      </c>
      <c r="DH707" s="1">
        <v>4.0</v>
      </c>
      <c r="DI707" s="1">
        <v>4.0</v>
      </c>
      <c r="DJ707" s="1">
        <v>5.0</v>
      </c>
      <c r="DP707" s="1">
        <v>5.0</v>
      </c>
      <c r="DQ707" s="1">
        <v>4.0</v>
      </c>
      <c r="DV707" s="1" t="s">
        <v>216</v>
      </c>
      <c r="DX707" s="1" t="s">
        <v>268</v>
      </c>
      <c r="GZ707" s="1">
        <v>4.0</v>
      </c>
      <c r="HA707" s="1" t="s">
        <v>247</v>
      </c>
      <c r="HB707" s="1" t="s">
        <v>5945</v>
      </c>
      <c r="HC707" s="1" t="s">
        <v>5946</v>
      </c>
      <c r="HI707" s="1" t="s">
        <v>5947</v>
      </c>
    </row>
    <row r="708" ht="15.75" customHeight="1">
      <c r="A708" s="2">
        <v>43249.47056712963</v>
      </c>
      <c r="D708" s="1">
        <v>1.7766158269E10</v>
      </c>
      <c r="E708" s="1" t="s">
        <v>350</v>
      </c>
      <c r="F708" s="1" t="s">
        <v>232</v>
      </c>
      <c r="H708" s="1">
        <v>2016.0</v>
      </c>
      <c r="I708" s="1" t="s">
        <v>218</v>
      </c>
      <c r="J708" s="1" t="s">
        <v>697</v>
      </c>
      <c r="K708" s="1" t="s">
        <v>220</v>
      </c>
      <c r="AY708" s="1" t="s">
        <v>216</v>
      </c>
      <c r="AZ708" s="1" t="s">
        <v>221</v>
      </c>
      <c r="BB708" s="1" t="s">
        <v>222</v>
      </c>
      <c r="BD708" s="1" t="s">
        <v>223</v>
      </c>
      <c r="BE708" s="1" t="s">
        <v>256</v>
      </c>
      <c r="BG708" s="1" t="s">
        <v>216</v>
      </c>
      <c r="BJ708" s="1">
        <v>18.0</v>
      </c>
      <c r="BL708" s="1" t="s">
        <v>5948</v>
      </c>
      <c r="BM708" s="1" t="s">
        <v>5949</v>
      </c>
      <c r="BN708" s="1" t="s">
        <v>5950</v>
      </c>
      <c r="BO708" s="1" t="s">
        <v>258</v>
      </c>
      <c r="BP708" s="1" t="s">
        <v>232</v>
      </c>
      <c r="BQ708" s="1" t="s">
        <v>5951</v>
      </c>
      <c r="BR708" s="1" t="s">
        <v>1626</v>
      </c>
      <c r="BS708" s="1" t="s">
        <v>5952</v>
      </c>
      <c r="BU708" s="1" t="s">
        <v>5953</v>
      </c>
      <c r="BV708" s="1" t="s">
        <v>232</v>
      </c>
      <c r="BW708" s="1" t="s">
        <v>303</v>
      </c>
      <c r="BY708" s="1" t="s">
        <v>722</v>
      </c>
      <c r="CD708" s="1" t="s">
        <v>5954</v>
      </c>
      <c r="CK708" s="1">
        <v>38733.0</v>
      </c>
      <c r="CL708" s="1" t="s">
        <v>216</v>
      </c>
      <c r="CM708" s="1">
        <v>38733.0</v>
      </c>
      <c r="CN708" s="1" t="s">
        <v>237</v>
      </c>
      <c r="CO708" s="1" t="s">
        <v>361</v>
      </c>
      <c r="CP708" s="1" t="s">
        <v>237</v>
      </c>
      <c r="CQ708" s="1" t="s">
        <v>237</v>
      </c>
      <c r="CR708" s="1" t="s">
        <v>232</v>
      </c>
      <c r="CS708" s="1" t="s">
        <v>238</v>
      </c>
      <c r="CT708" s="1" t="s">
        <v>283</v>
      </c>
      <c r="CU708" s="1" t="s">
        <v>239</v>
      </c>
      <c r="CV708" s="1" t="s">
        <v>239</v>
      </c>
      <c r="CW708" s="1" t="s">
        <v>239</v>
      </c>
      <c r="CX708" s="1" t="s">
        <v>239</v>
      </c>
      <c r="CY708" s="1" t="s">
        <v>295</v>
      </c>
      <c r="CZ708" s="1" t="s">
        <v>326</v>
      </c>
      <c r="DA708" s="1" t="s">
        <v>326</v>
      </c>
      <c r="DB708" s="1" t="s">
        <v>243</v>
      </c>
      <c r="DC708" s="1" t="s">
        <v>244</v>
      </c>
      <c r="DD708" s="1" t="s">
        <v>328</v>
      </c>
      <c r="DE708" s="1">
        <v>4.0</v>
      </c>
      <c r="DF708" s="1">
        <v>5.0</v>
      </c>
      <c r="DG708" s="1">
        <v>5.0</v>
      </c>
      <c r="DH708" s="1">
        <v>3.0</v>
      </c>
      <c r="DI708" s="1">
        <v>3.0</v>
      </c>
      <c r="DJ708" s="1">
        <v>3.0</v>
      </c>
      <c r="DK708" s="1">
        <v>2.0</v>
      </c>
      <c r="DL708" s="1">
        <v>1.0</v>
      </c>
      <c r="DM708" s="1">
        <v>1.0</v>
      </c>
      <c r="DN708" s="1">
        <v>3.0</v>
      </c>
      <c r="DO708" s="1">
        <v>5.0</v>
      </c>
      <c r="DP708" s="1">
        <v>5.0</v>
      </c>
      <c r="DQ708" s="1">
        <v>5.0</v>
      </c>
      <c r="DR708" s="1">
        <v>1.0</v>
      </c>
      <c r="DS708" s="1">
        <v>2.0</v>
      </c>
      <c r="DT708" s="1">
        <v>1.0</v>
      </c>
      <c r="DU708" s="1">
        <v>1.0</v>
      </c>
      <c r="DV708" s="1" t="s">
        <v>216</v>
      </c>
      <c r="DX708" s="1" t="s">
        <v>269</v>
      </c>
      <c r="DY708" s="1" t="s">
        <v>384</v>
      </c>
      <c r="GZ708" s="1">
        <v>3.0</v>
      </c>
      <c r="HA708" s="1" t="s">
        <v>270</v>
      </c>
      <c r="HJ708" s="1" t="s">
        <v>216</v>
      </c>
      <c r="HK708" s="1" t="s">
        <v>216</v>
      </c>
      <c r="HM708" s="1" t="s">
        <v>216</v>
      </c>
      <c r="HN708" s="1" t="s">
        <v>216</v>
      </c>
      <c r="HO708" s="1" t="s">
        <v>232</v>
      </c>
    </row>
    <row r="709" ht="15.75" customHeight="1">
      <c r="A709" s="2">
        <v>43251.018159722225</v>
      </c>
      <c r="D709" s="1">
        <v>1.7987141299E10</v>
      </c>
      <c r="E709" s="1" t="s">
        <v>215</v>
      </c>
      <c r="F709" s="1" t="s">
        <v>232</v>
      </c>
      <c r="H709" s="1">
        <v>2016.0</v>
      </c>
      <c r="I709" s="1" t="s">
        <v>218</v>
      </c>
      <c r="J709" s="1" t="s">
        <v>973</v>
      </c>
      <c r="K709" s="1" t="s">
        <v>220</v>
      </c>
      <c r="AY709" s="1" t="s">
        <v>232</v>
      </c>
      <c r="AZ709" s="1" t="s">
        <v>221</v>
      </c>
      <c r="BB709" s="1" t="s">
        <v>297</v>
      </c>
      <c r="BC709" s="1">
        <v>6.0</v>
      </c>
      <c r="BD709" s="1" t="s">
        <v>223</v>
      </c>
      <c r="BE709" s="1" t="s">
        <v>5955</v>
      </c>
      <c r="BJ709" s="1">
        <v>4.0</v>
      </c>
      <c r="BK709" s="1" t="s">
        <v>216</v>
      </c>
      <c r="BL709" s="1" t="s">
        <v>5956</v>
      </c>
      <c r="BM709" s="1" t="s">
        <v>5957</v>
      </c>
      <c r="BO709" s="1" t="s">
        <v>376</v>
      </c>
      <c r="BP709" s="1" t="s">
        <v>232</v>
      </c>
      <c r="BQ709" s="1" t="s">
        <v>5958</v>
      </c>
      <c r="BR709" s="1" t="s">
        <v>564</v>
      </c>
      <c r="BS709" s="1" t="s">
        <v>5959</v>
      </c>
      <c r="BV709" s="1" t="s">
        <v>216</v>
      </c>
      <c r="BW709" s="1" t="s">
        <v>736</v>
      </c>
      <c r="CK709" s="1">
        <v>26400.0</v>
      </c>
      <c r="CL709" s="1" t="s">
        <v>216</v>
      </c>
      <c r="CN709" s="1" t="s">
        <v>237</v>
      </c>
      <c r="CO709" s="1" t="s">
        <v>237</v>
      </c>
      <c r="CP709" s="1" t="s">
        <v>237</v>
      </c>
      <c r="CQ709" s="1" t="s">
        <v>361</v>
      </c>
      <c r="CR709" s="1" t="s">
        <v>216</v>
      </c>
      <c r="CS709" s="1" t="s">
        <v>238</v>
      </c>
      <c r="CT709" s="1" t="s">
        <v>283</v>
      </c>
      <c r="CU709" s="1" t="s">
        <v>436</v>
      </c>
      <c r="CV709" s="1" t="s">
        <v>436</v>
      </c>
      <c r="CW709" s="1" t="s">
        <v>436</v>
      </c>
      <c r="CX709" s="1" t="s">
        <v>436</v>
      </c>
      <c r="CY709" s="1" t="s">
        <v>693</v>
      </c>
      <c r="CZ709" s="1" t="s">
        <v>391</v>
      </c>
      <c r="DA709" s="1" t="s">
        <v>391</v>
      </c>
      <c r="DB709" s="1" t="s">
        <v>286</v>
      </c>
      <c r="DC709" s="1" t="s">
        <v>244</v>
      </c>
      <c r="DD709" s="1" t="s">
        <v>244</v>
      </c>
      <c r="DE709" s="1">
        <v>1.0</v>
      </c>
      <c r="DF709" s="1">
        <v>4.0</v>
      </c>
      <c r="DG709" s="1">
        <v>5.0</v>
      </c>
      <c r="DH709" s="1">
        <v>3.0</v>
      </c>
      <c r="DI709" s="1">
        <v>5.0</v>
      </c>
      <c r="DJ709" s="1">
        <v>5.0</v>
      </c>
      <c r="DL709" s="1">
        <v>2.0</v>
      </c>
      <c r="DM709" s="1">
        <v>1.0</v>
      </c>
      <c r="DO709" s="1">
        <v>5.0</v>
      </c>
      <c r="DP709" s="1">
        <v>2.0</v>
      </c>
      <c r="DQ709" s="1">
        <v>4.0</v>
      </c>
      <c r="DS709" s="1">
        <v>5.0</v>
      </c>
      <c r="DT709" s="1">
        <v>4.0</v>
      </c>
      <c r="DV709" s="1" t="s">
        <v>216</v>
      </c>
      <c r="DX709" s="1" t="s">
        <v>245</v>
      </c>
      <c r="DY709" s="1" t="s">
        <v>384</v>
      </c>
      <c r="EE709" s="1" t="s">
        <v>2631</v>
      </c>
      <c r="FF709" s="1" t="s">
        <v>5960</v>
      </c>
      <c r="FG709" s="2">
        <v>42710.01648148148</v>
      </c>
      <c r="FH709" s="1" t="s">
        <v>5961</v>
      </c>
      <c r="FN709" s="1" t="s">
        <v>736</v>
      </c>
      <c r="GZ709" s="1">
        <v>4.0</v>
      </c>
      <c r="HA709" s="1" t="s">
        <v>305</v>
      </c>
      <c r="HB709" s="1" t="s">
        <v>5962</v>
      </c>
      <c r="HC709" s="1" t="s">
        <v>5963</v>
      </c>
      <c r="HJ709" s="1" t="s">
        <v>232</v>
      </c>
      <c r="HK709" s="1" t="s">
        <v>232</v>
      </c>
      <c r="HL709" s="1" t="s">
        <v>430</v>
      </c>
      <c r="HM709" s="1" t="s">
        <v>216</v>
      </c>
      <c r="HN709" s="1" t="s">
        <v>232</v>
      </c>
      <c r="HO709" s="1" t="s">
        <v>232</v>
      </c>
      <c r="HP709" s="1" t="s">
        <v>5964</v>
      </c>
    </row>
    <row r="710" ht="15.75" customHeight="1">
      <c r="A710" s="2">
        <v>43249.91746527778</v>
      </c>
      <c r="D710" s="1">
        <v>1.8828744603E10</v>
      </c>
      <c r="E710" s="1" t="s">
        <v>215</v>
      </c>
      <c r="F710" s="1" t="s">
        <v>232</v>
      </c>
      <c r="H710" s="1">
        <v>2016.0</v>
      </c>
      <c r="I710" s="1" t="s">
        <v>218</v>
      </c>
      <c r="J710" s="1" t="s">
        <v>219</v>
      </c>
      <c r="K710" s="1" t="s">
        <v>220</v>
      </c>
      <c r="AY710" s="1" t="s">
        <v>216</v>
      </c>
      <c r="AZ710" s="1" t="s">
        <v>221</v>
      </c>
      <c r="BB710" s="1" t="s">
        <v>222</v>
      </c>
      <c r="BD710" s="1" t="s">
        <v>223</v>
      </c>
      <c r="BE710" s="1" t="s">
        <v>224</v>
      </c>
      <c r="BG710" s="1" t="s">
        <v>216</v>
      </c>
      <c r="BJ710" s="1">
        <v>14.0</v>
      </c>
      <c r="BK710" s="1" t="s">
        <v>216</v>
      </c>
      <c r="BL710" s="1" t="s">
        <v>2124</v>
      </c>
      <c r="BM710" s="1" t="s">
        <v>5965</v>
      </c>
      <c r="BN710" s="1" t="s">
        <v>2669</v>
      </c>
      <c r="BO710" s="1" t="s">
        <v>258</v>
      </c>
      <c r="BP710" s="1" t="s">
        <v>216</v>
      </c>
      <c r="BR710" s="1" t="s">
        <v>354</v>
      </c>
      <c r="BS710" s="1" t="s">
        <v>5966</v>
      </c>
      <c r="BV710" s="1" t="s">
        <v>232</v>
      </c>
      <c r="BW710" s="1" t="s">
        <v>468</v>
      </c>
      <c r="CE710" s="1" t="s">
        <v>4134</v>
      </c>
      <c r="CF710" s="1" t="s">
        <v>280</v>
      </c>
      <c r="CG710" s="1" t="s">
        <v>1520</v>
      </c>
      <c r="CK710" s="1">
        <v>32000.0</v>
      </c>
      <c r="CL710" s="1" t="s">
        <v>216</v>
      </c>
      <c r="CM710" s="1">
        <v>32000.0</v>
      </c>
      <c r="CN710" s="1" t="s">
        <v>237</v>
      </c>
      <c r="CO710" s="1" t="s">
        <v>237</v>
      </c>
      <c r="CP710" s="1" t="s">
        <v>237</v>
      </c>
      <c r="CQ710" s="1" t="s">
        <v>361</v>
      </c>
      <c r="CR710" s="1" t="s">
        <v>232</v>
      </c>
      <c r="CS710" s="1" t="s">
        <v>238</v>
      </c>
      <c r="CT710" s="1" t="s">
        <v>283</v>
      </c>
      <c r="CU710" s="1" t="s">
        <v>239</v>
      </c>
      <c r="CV710" s="1" t="s">
        <v>239</v>
      </c>
      <c r="CW710" s="1" t="s">
        <v>239</v>
      </c>
      <c r="CX710" s="1" t="s">
        <v>239</v>
      </c>
      <c r="CY710" s="1" t="s">
        <v>693</v>
      </c>
      <c r="CZ710" s="1" t="s">
        <v>391</v>
      </c>
      <c r="DA710" s="1" t="s">
        <v>285</v>
      </c>
      <c r="DB710" s="1" t="s">
        <v>401</v>
      </c>
      <c r="DC710" s="1" t="s">
        <v>244</v>
      </c>
      <c r="DD710" s="1" t="s">
        <v>244</v>
      </c>
      <c r="DE710" s="1">
        <v>3.0</v>
      </c>
      <c r="DF710" s="1">
        <v>2.0</v>
      </c>
      <c r="DG710" s="1">
        <v>3.0</v>
      </c>
      <c r="DH710" s="1">
        <v>4.0</v>
      </c>
      <c r="DI710" s="1">
        <v>5.0</v>
      </c>
      <c r="DJ710" s="1">
        <v>3.0</v>
      </c>
      <c r="DK710" s="1">
        <v>5.0</v>
      </c>
      <c r="DL710" s="1">
        <v>4.0</v>
      </c>
      <c r="DM710" s="1">
        <v>2.0</v>
      </c>
      <c r="DN710" s="1">
        <v>3.0</v>
      </c>
      <c r="DO710" s="1">
        <v>5.0</v>
      </c>
      <c r="DP710" s="1">
        <v>1.0</v>
      </c>
      <c r="DQ710" s="1">
        <v>1.0</v>
      </c>
      <c r="DR710" s="1">
        <v>1.0</v>
      </c>
      <c r="DS710" s="1">
        <v>4.0</v>
      </c>
      <c r="DT710" s="1">
        <v>3.0</v>
      </c>
      <c r="DU710" s="1">
        <v>2.0</v>
      </c>
      <c r="DV710" s="1" t="s">
        <v>232</v>
      </c>
      <c r="DW710" s="1" t="s">
        <v>5967</v>
      </c>
      <c r="DX710" s="1" t="s">
        <v>245</v>
      </c>
      <c r="DY710" s="1" t="s">
        <v>384</v>
      </c>
      <c r="EC710" s="1" t="s">
        <v>246</v>
      </c>
      <c r="ED710" s="1" t="s">
        <v>246</v>
      </c>
      <c r="GZ710" s="1">
        <v>3.0</v>
      </c>
      <c r="HA710" s="1" t="s">
        <v>247</v>
      </c>
      <c r="HB710" s="1" t="s">
        <v>5968</v>
      </c>
      <c r="HC710" s="1" t="s">
        <v>5969</v>
      </c>
      <c r="HD710" s="1" t="s">
        <v>5970</v>
      </c>
      <c r="HE710" s="1" t="s">
        <v>5971</v>
      </c>
      <c r="HI710" s="1" t="s">
        <v>5972</v>
      </c>
      <c r="HJ710" s="1" t="s">
        <v>232</v>
      </c>
      <c r="HK710" s="1" t="s">
        <v>232</v>
      </c>
      <c r="HL710" s="1" t="s">
        <v>347</v>
      </c>
      <c r="HM710" s="1" t="s">
        <v>232</v>
      </c>
      <c r="HN710" s="1" t="s">
        <v>216</v>
      </c>
      <c r="HO710" s="1" t="s">
        <v>232</v>
      </c>
      <c r="HP710" s="1" t="s">
        <v>5973</v>
      </c>
    </row>
    <row r="711" ht="15.75" customHeight="1">
      <c r="A711" s="2">
        <v>43249.9096875</v>
      </c>
      <c r="D711" s="1">
        <v>1.8678200579E10</v>
      </c>
      <c r="E711" s="1" t="s">
        <v>350</v>
      </c>
      <c r="F711" s="1" t="s">
        <v>232</v>
      </c>
      <c r="H711" s="1">
        <v>2017.0</v>
      </c>
      <c r="I711" s="1" t="s">
        <v>218</v>
      </c>
      <c r="J711" s="1" t="s">
        <v>995</v>
      </c>
      <c r="K711" s="1" t="s">
        <v>220</v>
      </c>
      <c r="AY711" s="1" t="s">
        <v>232</v>
      </c>
      <c r="AZ711" s="1" t="s">
        <v>221</v>
      </c>
      <c r="BB711" s="1" t="s">
        <v>222</v>
      </c>
      <c r="BD711" s="1" t="s">
        <v>223</v>
      </c>
      <c r="BE711" s="1" t="s">
        <v>293</v>
      </c>
      <c r="BG711" s="1" t="s">
        <v>216</v>
      </c>
      <c r="BJ711" s="1">
        <v>5.0</v>
      </c>
      <c r="BK711" s="1" t="s">
        <v>216</v>
      </c>
      <c r="BL711" s="1" t="s">
        <v>5974</v>
      </c>
      <c r="BM711" s="1" t="s">
        <v>5975</v>
      </c>
      <c r="BN711" s="1" t="s">
        <v>5976</v>
      </c>
      <c r="BO711" s="1" t="s">
        <v>319</v>
      </c>
      <c r="BP711" s="1" t="s">
        <v>232</v>
      </c>
      <c r="BQ711" s="1" t="s">
        <v>5977</v>
      </c>
      <c r="BR711" s="1" t="s">
        <v>498</v>
      </c>
      <c r="BS711" s="1" t="s">
        <v>5978</v>
      </c>
      <c r="BU711" s="1" t="s">
        <v>5979</v>
      </c>
      <c r="BV711" s="1" t="s">
        <v>232</v>
      </c>
      <c r="BW711" s="1" t="s">
        <v>233</v>
      </c>
      <c r="CH711" s="1" t="s">
        <v>5980</v>
      </c>
      <c r="CK711" s="1">
        <v>32000.0</v>
      </c>
      <c r="CL711" s="1" t="s">
        <v>216</v>
      </c>
      <c r="CM711" s="1">
        <v>32000.0</v>
      </c>
      <c r="CN711" s="1" t="s">
        <v>237</v>
      </c>
      <c r="CO711" s="1" t="s">
        <v>237</v>
      </c>
      <c r="CP711" s="1" t="s">
        <v>237</v>
      </c>
      <c r="CQ711" s="1" t="s">
        <v>361</v>
      </c>
      <c r="CR711" s="1" t="s">
        <v>216</v>
      </c>
      <c r="CS711" s="1" t="s">
        <v>238</v>
      </c>
      <c r="CT711" s="1" t="s">
        <v>283</v>
      </c>
      <c r="CU711" s="1" t="s">
        <v>239</v>
      </c>
      <c r="CV711" s="1" t="s">
        <v>239</v>
      </c>
      <c r="CW711" s="1" t="s">
        <v>239</v>
      </c>
      <c r="CX711" s="1" t="s">
        <v>239</v>
      </c>
      <c r="CY711" s="1" t="s">
        <v>295</v>
      </c>
      <c r="CZ711" s="1" t="s">
        <v>363</v>
      </c>
      <c r="DA711" s="1" t="s">
        <v>1883</v>
      </c>
      <c r="DB711" s="1" t="s">
        <v>1118</v>
      </c>
      <c r="DC711" s="1" t="s">
        <v>244</v>
      </c>
      <c r="DD711" s="1" t="s">
        <v>244</v>
      </c>
      <c r="DE711" s="1">
        <v>4.0</v>
      </c>
      <c r="DF711" s="1">
        <v>3.0</v>
      </c>
      <c r="DG711" s="1">
        <v>5.0</v>
      </c>
      <c r="DH711" s="1">
        <v>4.0</v>
      </c>
      <c r="DI711" s="1">
        <v>4.0</v>
      </c>
      <c r="DJ711" s="1">
        <v>5.0</v>
      </c>
      <c r="DK711" s="1">
        <v>3.0</v>
      </c>
      <c r="DL711" s="1">
        <v>3.0</v>
      </c>
      <c r="DM711" s="1">
        <v>0.0</v>
      </c>
      <c r="DN711" s="1">
        <v>2.0</v>
      </c>
      <c r="DO711" s="1">
        <v>5.0</v>
      </c>
      <c r="DP711" s="1">
        <v>2.0</v>
      </c>
      <c r="DQ711" s="1">
        <v>3.0</v>
      </c>
      <c r="DR711" s="1">
        <v>2.0</v>
      </c>
      <c r="DS711" s="1">
        <v>3.0</v>
      </c>
      <c r="DU711" s="1">
        <v>0.0</v>
      </c>
      <c r="DV711" s="1" t="s">
        <v>216</v>
      </c>
      <c r="DX711" s="1" t="s">
        <v>245</v>
      </c>
      <c r="DY711" s="1" t="s">
        <v>245</v>
      </c>
      <c r="EE711" s="1" t="s">
        <v>294</v>
      </c>
      <c r="FP711" s="1" t="s">
        <v>295</v>
      </c>
      <c r="FQ711" s="1" t="s">
        <v>296</v>
      </c>
      <c r="FS711" s="1" t="s">
        <v>297</v>
      </c>
      <c r="FT711" s="1">
        <v>3.0</v>
      </c>
      <c r="FU711" s="1" t="s">
        <v>298</v>
      </c>
      <c r="FV711" s="1" t="s">
        <v>5981</v>
      </c>
      <c r="FW711" s="1" t="s">
        <v>223</v>
      </c>
      <c r="FX711" s="1" t="s">
        <v>293</v>
      </c>
      <c r="FZ711" s="1" t="s">
        <v>5982</v>
      </c>
      <c r="GB711" s="1" t="s">
        <v>319</v>
      </c>
      <c r="GC711" s="1" t="s">
        <v>232</v>
      </c>
      <c r="GD711" s="1" t="s">
        <v>5983</v>
      </c>
      <c r="GE711" s="1" t="s">
        <v>233</v>
      </c>
      <c r="GF711" s="1">
        <v>0.0</v>
      </c>
      <c r="GG711" s="1" t="s">
        <v>232</v>
      </c>
      <c r="GH711" s="1" t="s">
        <v>216</v>
      </c>
      <c r="GK711" s="1" t="s">
        <v>304</v>
      </c>
      <c r="GL711" s="1" t="s">
        <v>286</v>
      </c>
      <c r="GM711" s="1">
        <v>30000.0</v>
      </c>
      <c r="GN711" s="1" t="s">
        <v>216</v>
      </c>
      <c r="GO711" s="1">
        <v>30000.0</v>
      </c>
      <c r="GY711" s="1">
        <v>2.0</v>
      </c>
      <c r="GZ711" s="1">
        <v>3.0</v>
      </c>
      <c r="HA711" s="1" t="s">
        <v>247</v>
      </c>
      <c r="HB711" s="1" t="s">
        <v>5984</v>
      </c>
      <c r="HC711" s="1" t="s">
        <v>5985</v>
      </c>
      <c r="HD711" s="1" t="s">
        <v>5986</v>
      </c>
      <c r="HJ711" s="1" t="s">
        <v>216</v>
      </c>
      <c r="HK711" s="1" t="s">
        <v>216</v>
      </c>
      <c r="HM711" s="1" t="s">
        <v>216</v>
      </c>
      <c r="HN711" s="1" t="s">
        <v>216</v>
      </c>
      <c r="HO711" s="1" t="s">
        <v>232</v>
      </c>
    </row>
    <row r="712" ht="15.75" customHeight="1">
      <c r="A712" s="2">
        <v>43250.91003472222</v>
      </c>
      <c r="D712" s="1">
        <v>1.7889109824E10</v>
      </c>
      <c r="E712" s="1" t="s">
        <v>215</v>
      </c>
      <c r="F712" s="1" t="s">
        <v>232</v>
      </c>
      <c r="H712" s="1">
        <v>2016.0</v>
      </c>
      <c r="I712" s="1" t="s">
        <v>218</v>
      </c>
      <c r="J712" s="1" t="s">
        <v>219</v>
      </c>
      <c r="K712" s="1" t="s">
        <v>220</v>
      </c>
      <c r="AY712" s="1" t="s">
        <v>216</v>
      </c>
      <c r="AZ712" s="1" t="s">
        <v>221</v>
      </c>
      <c r="BB712" s="1" t="s">
        <v>222</v>
      </c>
      <c r="BD712" s="1" t="s">
        <v>223</v>
      </c>
      <c r="BE712" s="1" t="s">
        <v>256</v>
      </c>
      <c r="BG712" s="1" t="s">
        <v>216</v>
      </c>
      <c r="BJ712" s="1">
        <v>22.0</v>
      </c>
      <c r="BK712" s="1" t="s">
        <v>216</v>
      </c>
      <c r="BL712" s="1" t="s">
        <v>5987</v>
      </c>
      <c r="BM712" s="1" t="s">
        <v>5988</v>
      </c>
      <c r="BN712" s="1" t="s">
        <v>5989</v>
      </c>
      <c r="BO712" s="1" t="s">
        <v>319</v>
      </c>
      <c r="BP712" s="1" t="s">
        <v>232</v>
      </c>
      <c r="BQ712" s="1" t="s">
        <v>5990</v>
      </c>
      <c r="BR712" s="1" t="s">
        <v>826</v>
      </c>
      <c r="BS712" s="1" t="s">
        <v>5991</v>
      </c>
      <c r="BV712" s="1" t="s">
        <v>232</v>
      </c>
      <c r="BW712" s="1" t="s">
        <v>685</v>
      </c>
      <c r="CE712" s="1" t="s">
        <v>5524</v>
      </c>
      <c r="CG712" s="1" t="s">
        <v>5648</v>
      </c>
      <c r="CK712" s="1">
        <v>40000.0</v>
      </c>
      <c r="CL712" s="1" t="s">
        <v>232</v>
      </c>
      <c r="CM712" s="1">
        <v>42000.0</v>
      </c>
      <c r="CN712" s="1" t="s">
        <v>361</v>
      </c>
      <c r="CP712" s="1" t="s">
        <v>361</v>
      </c>
      <c r="CQ712" s="1" t="s">
        <v>361</v>
      </c>
      <c r="CR712" s="1" t="s">
        <v>216</v>
      </c>
      <c r="CS712" s="1" t="s">
        <v>238</v>
      </c>
      <c r="CT712" s="1" t="s">
        <v>283</v>
      </c>
      <c r="CZ712" s="1" t="s">
        <v>284</v>
      </c>
      <c r="DA712" s="1" t="s">
        <v>5992</v>
      </c>
      <c r="DB712" s="1" t="s">
        <v>243</v>
      </c>
      <c r="DC712" s="1" t="s">
        <v>244</v>
      </c>
      <c r="DD712" s="1" t="s">
        <v>244</v>
      </c>
      <c r="DE712" s="1">
        <v>4.0</v>
      </c>
      <c r="DF712" s="1">
        <v>4.0</v>
      </c>
      <c r="DG712" s="1">
        <v>4.0</v>
      </c>
      <c r="DH712" s="1">
        <v>3.0</v>
      </c>
      <c r="DI712" s="1">
        <v>5.0</v>
      </c>
      <c r="DJ712" s="1">
        <v>2.0</v>
      </c>
      <c r="DK712" s="1">
        <v>3.0</v>
      </c>
      <c r="DL712" s="1">
        <v>3.0</v>
      </c>
      <c r="DM712" s="1">
        <v>2.0</v>
      </c>
      <c r="DN712" s="1">
        <v>2.0</v>
      </c>
      <c r="DO712" s="1">
        <v>2.0</v>
      </c>
      <c r="DP712" s="1">
        <v>2.0</v>
      </c>
      <c r="DQ712" s="1">
        <v>3.0</v>
      </c>
      <c r="DR712" s="1">
        <v>4.0</v>
      </c>
      <c r="DS712" s="1">
        <v>3.0</v>
      </c>
      <c r="DT712" s="1">
        <v>2.0</v>
      </c>
      <c r="DU712" s="1">
        <v>2.0</v>
      </c>
      <c r="DV712" s="1" t="s">
        <v>216</v>
      </c>
      <c r="DX712" s="1" t="s">
        <v>269</v>
      </c>
      <c r="DY712" s="1" t="s">
        <v>269</v>
      </c>
      <c r="DZ712" s="1" t="s">
        <v>1091</v>
      </c>
      <c r="EC712" s="1" t="s">
        <v>246</v>
      </c>
      <c r="GZ712" s="1">
        <v>4.0</v>
      </c>
      <c r="HA712" s="1" t="s">
        <v>247</v>
      </c>
      <c r="HB712" s="1" t="s">
        <v>5993</v>
      </c>
      <c r="HC712" s="1" t="s">
        <v>5994</v>
      </c>
      <c r="HD712" s="1" t="s">
        <v>5995</v>
      </c>
      <c r="HI712" s="1" t="s">
        <v>5996</v>
      </c>
      <c r="HJ712" s="1" t="s">
        <v>232</v>
      </c>
      <c r="HK712" s="1" t="s">
        <v>216</v>
      </c>
      <c r="HM712" s="1" t="s">
        <v>216</v>
      </c>
      <c r="HN712" s="1" t="s">
        <v>232</v>
      </c>
      <c r="HO712" s="1" t="s">
        <v>232</v>
      </c>
      <c r="HP712" s="1" t="s">
        <v>5997</v>
      </c>
      <c r="HQ712" s="1" t="s">
        <v>5998</v>
      </c>
    </row>
    <row r="713" ht="15.75" customHeight="1">
      <c r="A713" s="2">
        <v>43251.782372685186</v>
      </c>
      <c r="D713" s="1">
        <v>1.7984873183E10</v>
      </c>
      <c r="E713" s="1" t="s">
        <v>215</v>
      </c>
      <c r="F713" s="1" t="s">
        <v>232</v>
      </c>
      <c r="H713" s="1">
        <v>2015.0</v>
      </c>
      <c r="I713" s="1" t="s">
        <v>218</v>
      </c>
      <c r="J713" s="1" t="s">
        <v>530</v>
      </c>
      <c r="K713" s="1" t="s">
        <v>1155</v>
      </c>
      <c r="AY713" s="1" t="s">
        <v>232</v>
      </c>
      <c r="EE713" s="1" t="s">
        <v>294</v>
      </c>
      <c r="FP713" s="1" t="s">
        <v>362</v>
      </c>
      <c r="FQ713" s="1" t="s">
        <v>296</v>
      </c>
      <c r="FS713" s="1" t="s">
        <v>222</v>
      </c>
      <c r="FU713" s="1" t="s">
        <v>1730</v>
      </c>
      <c r="FV713" s="1" t="s">
        <v>5999</v>
      </c>
      <c r="FW713" s="1" t="s">
        <v>223</v>
      </c>
      <c r="FX713" s="1" t="s">
        <v>293</v>
      </c>
      <c r="FZ713" s="1" t="s">
        <v>531</v>
      </c>
      <c r="GB713" s="1" t="s">
        <v>258</v>
      </c>
      <c r="GC713" s="1" t="s">
        <v>216</v>
      </c>
      <c r="GE713" s="1" t="s">
        <v>566</v>
      </c>
      <c r="GF713" s="1">
        <v>26.0</v>
      </c>
      <c r="GG713" s="1" t="s">
        <v>232</v>
      </c>
      <c r="GH713" s="1" t="s">
        <v>216</v>
      </c>
      <c r="GK713" s="1" t="s">
        <v>4759</v>
      </c>
      <c r="GL713" s="1" t="s">
        <v>490</v>
      </c>
      <c r="GM713" s="1">
        <v>29800.0</v>
      </c>
      <c r="GN713" s="1" t="s">
        <v>232</v>
      </c>
      <c r="GO713" s="1">
        <v>30800.0</v>
      </c>
      <c r="GQ713" s="1">
        <v>4.0</v>
      </c>
      <c r="GS713" s="1">
        <v>4.0</v>
      </c>
      <c r="GT713" s="1">
        <v>5.0</v>
      </c>
      <c r="GV713" s="1">
        <v>4.0</v>
      </c>
      <c r="GW713" s="1">
        <v>1.0</v>
      </c>
      <c r="GX713" s="1">
        <v>4.0</v>
      </c>
      <c r="GY713" s="1">
        <v>2.0</v>
      </c>
      <c r="GZ713" s="1">
        <v>4.0</v>
      </c>
      <c r="HA713" s="1" t="s">
        <v>247</v>
      </c>
      <c r="HB713" s="1" t="s">
        <v>6000</v>
      </c>
      <c r="HD713" s="1" t="s">
        <v>6001</v>
      </c>
      <c r="HE713" s="1" t="s">
        <v>6002</v>
      </c>
      <c r="HF713" s="1" t="s">
        <v>361</v>
      </c>
      <c r="HG713" s="1" t="s">
        <v>237</v>
      </c>
      <c r="HI713" s="1" t="s">
        <v>6003</v>
      </c>
      <c r="HJ713" s="1" t="s">
        <v>216</v>
      </c>
      <c r="HK713" s="1" t="s">
        <v>232</v>
      </c>
      <c r="HL713" s="1" t="s">
        <v>6004</v>
      </c>
      <c r="HM713" s="1" t="s">
        <v>216</v>
      </c>
      <c r="HN713" s="1" t="s">
        <v>216</v>
      </c>
      <c r="HO713" s="1" t="s">
        <v>232</v>
      </c>
      <c r="HP713" s="1" t="s">
        <v>6005</v>
      </c>
    </row>
    <row r="714" ht="15.75" customHeight="1">
      <c r="A714" s="2">
        <v>43251.74905092592</v>
      </c>
      <c r="D714" s="1">
        <v>1.7823930368E10</v>
      </c>
      <c r="E714" s="1" t="s">
        <v>215</v>
      </c>
      <c r="F714" s="1" t="s">
        <v>232</v>
      </c>
      <c r="H714" s="1">
        <v>2015.0</v>
      </c>
      <c r="I714" s="1" t="s">
        <v>635</v>
      </c>
      <c r="J714" s="1" t="s">
        <v>973</v>
      </c>
      <c r="K714" s="1" t="s">
        <v>312</v>
      </c>
      <c r="L714" s="1" t="s">
        <v>216</v>
      </c>
      <c r="M714" s="1">
        <v>1.0</v>
      </c>
      <c r="N714" s="1" t="s">
        <v>216</v>
      </c>
      <c r="P714" s="1" t="s">
        <v>1173</v>
      </c>
      <c r="AY714" s="1" t="s">
        <v>232</v>
      </c>
      <c r="AZ714" s="1" t="s">
        <v>221</v>
      </c>
      <c r="BB714" s="1" t="s">
        <v>297</v>
      </c>
      <c r="BC714" s="1">
        <v>4.0</v>
      </c>
      <c r="EE714" s="1" t="s">
        <v>1629</v>
      </c>
      <c r="EJ714" s="1" t="s">
        <v>6006</v>
      </c>
      <c r="EK714" s="1" t="s">
        <v>6007</v>
      </c>
      <c r="EL714" s="1" t="s">
        <v>757</v>
      </c>
      <c r="EM714" s="1" t="s">
        <v>232</v>
      </c>
      <c r="EN714" s="1" t="s">
        <v>232</v>
      </c>
      <c r="GZ714" s="1">
        <v>4.0</v>
      </c>
      <c r="HA714" s="1" t="s">
        <v>247</v>
      </c>
      <c r="HB714" s="1" t="s">
        <v>6008</v>
      </c>
      <c r="HC714" s="1" t="s">
        <v>6009</v>
      </c>
      <c r="HI714" s="1" t="s">
        <v>6010</v>
      </c>
      <c r="HJ714" s="1" t="s">
        <v>216</v>
      </c>
      <c r="HK714" s="1" t="s">
        <v>232</v>
      </c>
      <c r="HL714" s="1" t="s">
        <v>1965</v>
      </c>
      <c r="HM714" s="1" t="s">
        <v>232</v>
      </c>
      <c r="HN714" s="1" t="s">
        <v>232</v>
      </c>
      <c r="HO714" s="1" t="s">
        <v>232</v>
      </c>
      <c r="HP714" s="1" t="s">
        <v>6011</v>
      </c>
    </row>
    <row r="715" ht="15.75" customHeight="1">
      <c r="A715" s="2">
        <v>43251.761469907404</v>
      </c>
      <c r="D715" s="1">
        <v>1.7823363221E10</v>
      </c>
      <c r="E715" s="1" t="s">
        <v>215</v>
      </c>
      <c r="F715" s="1" t="s">
        <v>232</v>
      </c>
      <c r="H715" s="1">
        <v>2017.0</v>
      </c>
      <c r="I715" s="1" t="s">
        <v>218</v>
      </c>
      <c r="J715" s="1" t="s">
        <v>697</v>
      </c>
      <c r="K715" s="1" t="s">
        <v>220</v>
      </c>
      <c r="AY715" s="1" t="s">
        <v>216</v>
      </c>
      <c r="AZ715" s="1" t="s">
        <v>221</v>
      </c>
      <c r="BB715" s="1" t="s">
        <v>222</v>
      </c>
      <c r="BD715" s="1" t="s">
        <v>223</v>
      </c>
      <c r="BE715" s="1" t="s">
        <v>224</v>
      </c>
      <c r="BG715" s="1" t="s">
        <v>216</v>
      </c>
      <c r="BJ715" s="1">
        <v>10.0</v>
      </c>
      <c r="BK715" s="1" t="s">
        <v>216</v>
      </c>
      <c r="BL715" s="1" t="s">
        <v>6012</v>
      </c>
      <c r="BM715" s="1" t="s">
        <v>6013</v>
      </c>
      <c r="BN715" s="1" t="s">
        <v>6014</v>
      </c>
      <c r="BO715" s="1" t="s">
        <v>258</v>
      </c>
      <c r="BP715" s="1" t="s">
        <v>216</v>
      </c>
      <c r="BR715" s="1" t="s">
        <v>721</v>
      </c>
      <c r="BS715" s="1" t="s">
        <v>6015</v>
      </c>
      <c r="BU715" s="1" t="s">
        <v>6016</v>
      </c>
      <c r="BV715" s="1" t="s">
        <v>232</v>
      </c>
      <c r="BW715" s="1" t="s">
        <v>2767</v>
      </c>
      <c r="BY715" s="1" t="s">
        <v>737</v>
      </c>
      <c r="CA715" s="1" t="s">
        <v>6017</v>
      </c>
      <c r="CK715" s="1">
        <v>33700.0</v>
      </c>
      <c r="CL715" s="1" t="s">
        <v>232</v>
      </c>
      <c r="CM715" s="1">
        <v>36500.0</v>
      </c>
      <c r="CN715" s="1" t="s">
        <v>361</v>
      </c>
      <c r="CO715" s="1" t="s">
        <v>237</v>
      </c>
      <c r="CP715" s="1" t="s">
        <v>361</v>
      </c>
      <c r="CQ715" s="1" t="s">
        <v>361</v>
      </c>
      <c r="CR715" s="1" t="s">
        <v>216</v>
      </c>
      <c r="CS715" s="1" t="s">
        <v>238</v>
      </c>
      <c r="CT715" s="1" t="s">
        <v>265</v>
      </c>
      <c r="CU715" s="1" t="s">
        <v>239</v>
      </c>
      <c r="CV715" s="1" t="s">
        <v>239</v>
      </c>
      <c r="CW715" s="1" t="s">
        <v>239</v>
      </c>
      <c r="CX715" s="1" t="s">
        <v>239</v>
      </c>
      <c r="CZ715" s="1" t="s">
        <v>363</v>
      </c>
      <c r="DA715" s="1" t="s">
        <v>682</v>
      </c>
      <c r="DB715" s="1" t="s">
        <v>243</v>
      </c>
      <c r="DC715" s="1" t="s">
        <v>244</v>
      </c>
      <c r="DD715" s="1" t="s">
        <v>244</v>
      </c>
      <c r="DE715" s="1">
        <v>4.0</v>
      </c>
      <c r="DF715" s="1">
        <v>4.0</v>
      </c>
      <c r="DG715" s="1">
        <v>5.0</v>
      </c>
      <c r="DH715" s="1">
        <v>4.0</v>
      </c>
      <c r="DI715" s="1">
        <v>4.0</v>
      </c>
      <c r="DJ715" s="1">
        <v>3.0</v>
      </c>
      <c r="DK715" s="1">
        <v>2.0</v>
      </c>
      <c r="DL715" s="1">
        <v>2.0</v>
      </c>
      <c r="DM715" s="1">
        <v>0.0</v>
      </c>
      <c r="DN715" s="1">
        <v>4.0</v>
      </c>
      <c r="DO715" s="1">
        <v>5.0</v>
      </c>
      <c r="DP715" s="1">
        <v>3.0</v>
      </c>
      <c r="DQ715" s="1">
        <v>4.0</v>
      </c>
      <c r="DR715" s="1">
        <v>4.0</v>
      </c>
      <c r="DS715" s="1">
        <v>4.0</v>
      </c>
      <c r="DT715" s="1">
        <v>1.0</v>
      </c>
      <c r="DU715" s="1">
        <v>0.0</v>
      </c>
      <c r="DV715" s="1" t="s">
        <v>216</v>
      </c>
      <c r="DX715" s="1" t="s">
        <v>269</v>
      </c>
      <c r="DY715" s="1" t="s">
        <v>269</v>
      </c>
      <c r="DZ715" s="1" t="s">
        <v>1727</v>
      </c>
      <c r="ED715" s="1" t="s">
        <v>246</v>
      </c>
      <c r="GZ715" s="1">
        <v>3.0</v>
      </c>
      <c r="HA715" s="1" t="s">
        <v>270</v>
      </c>
      <c r="HB715" s="1" t="s">
        <v>6018</v>
      </c>
      <c r="HC715" s="1" t="s">
        <v>6019</v>
      </c>
      <c r="HD715" s="1" t="s">
        <v>6020</v>
      </c>
      <c r="HE715" s="1" t="s">
        <v>6021</v>
      </c>
      <c r="HJ715" s="1" t="s">
        <v>216</v>
      </c>
      <c r="HK715" s="1" t="s">
        <v>232</v>
      </c>
      <c r="HL715" s="1" t="s">
        <v>430</v>
      </c>
      <c r="HM715" s="1" t="s">
        <v>216</v>
      </c>
      <c r="HN715" s="1" t="s">
        <v>216</v>
      </c>
      <c r="HO715" s="1" t="s">
        <v>232</v>
      </c>
      <c r="HP715" s="1" t="s">
        <v>6022</v>
      </c>
    </row>
    <row r="716" ht="15.75" customHeight="1">
      <c r="A716" s="2">
        <v>43252.43106481482</v>
      </c>
      <c r="D716" s="1">
        <v>1.7938347908E10</v>
      </c>
      <c r="E716" s="1" t="s">
        <v>350</v>
      </c>
      <c r="F716" s="1" t="s">
        <v>232</v>
      </c>
      <c r="H716" s="1">
        <v>2015.0</v>
      </c>
      <c r="I716" s="1" t="s">
        <v>635</v>
      </c>
      <c r="J716" s="1" t="s">
        <v>973</v>
      </c>
      <c r="K716" s="1" t="s">
        <v>220</v>
      </c>
      <c r="AY716" s="1" t="s">
        <v>232</v>
      </c>
      <c r="AZ716" s="1" t="s">
        <v>221</v>
      </c>
      <c r="BB716" s="1" t="s">
        <v>6023</v>
      </c>
      <c r="BD716" s="1" t="s">
        <v>223</v>
      </c>
      <c r="BE716" s="1" t="s">
        <v>764</v>
      </c>
      <c r="BG716" s="1" t="s">
        <v>216</v>
      </c>
      <c r="BJ716" s="1">
        <v>2.0</v>
      </c>
      <c r="BK716" s="1" t="s">
        <v>216</v>
      </c>
      <c r="BL716" s="1" t="s">
        <v>6024</v>
      </c>
      <c r="BM716" s="1" t="s">
        <v>6025</v>
      </c>
      <c r="BN716" s="1" t="s">
        <v>6026</v>
      </c>
      <c r="BO716" s="1" t="s">
        <v>228</v>
      </c>
      <c r="BP716" s="1" t="s">
        <v>216</v>
      </c>
      <c r="BR716" s="1" t="s">
        <v>826</v>
      </c>
      <c r="BS716" s="1" t="s">
        <v>6027</v>
      </c>
      <c r="BU716" s="1" t="s">
        <v>6028</v>
      </c>
      <c r="BV716" s="1" t="s">
        <v>232</v>
      </c>
      <c r="BW716" s="1" t="s">
        <v>736</v>
      </c>
      <c r="CK716" s="1">
        <v>35046.0</v>
      </c>
      <c r="CL716" s="1" t="s">
        <v>216</v>
      </c>
      <c r="CM716" s="1">
        <v>35046.0</v>
      </c>
      <c r="CN716" s="1" t="s">
        <v>237</v>
      </c>
      <c r="CO716" s="1" t="s">
        <v>361</v>
      </c>
      <c r="CP716" s="1" t="s">
        <v>237</v>
      </c>
      <c r="CQ716" s="1" t="s">
        <v>361</v>
      </c>
      <c r="CR716" s="1" t="s">
        <v>232</v>
      </c>
      <c r="CS716" s="1" t="s">
        <v>238</v>
      </c>
      <c r="CT716" s="1" t="s">
        <v>265</v>
      </c>
      <c r="CU716" s="1" t="s">
        <v>239</v>
      </c>
      <c r="CV716" s="1" t="s">
        <v>265</v>
      </c>
      <c r="CW716" s="1" t="s">
        <v>239</v>
      </c>
      <c r="CX716" s="1" t="s">
        <v>239</v>
      </c>
      <c r="CY716" s="1" t="s">
        <v>976</v>
      </c>
      <c r="CZ716" s="1" t="s">
        <v>326</v>
      </c>
      <c r="DA716" s="1" t="s">
        <v>1704</v>
      </c>
      <c r="DB716" s="1" t="s">
        <v>401</v>
      </c>
      <c r="DC716" s="1" t="s">
        <v>328</v>
      </c>
      <c r="DD716" s="1" t="s">
        <v>244</v>
      </c>
      <c r="DE716" s="1">
        <v>4.0</v>
      </c>
      <c r="DF716" s="1">
        <v>4.0</v>
      </c>
      <c r="DG716" s="1">
        <v>4.0</v>
      </c>
      <c r="DH716" s="1">
        <v>3.0</v>
      </c>
      <c r="DI716" s="1">
        <v>4.0</v>
      </c>
      <c r="DJ716" s="1">
        <v>5.0</v>
      </c>
      <c r="DN716" s="1">
        <v>2.0</v>
      </c>
      <c r="DO716" s="1">
        <v>3.0</v>
      </c>
      <c r="DP716" s="1">
        <v>2.0</v>
      </c>
      <c r="DQ716" s="1">
        <v>3.0</v>
      </c>
      <c r="DS716" s="1">
        <v>4.0</v>
      </c>
      <c r="DT716" s="1">
        <v>4.0</v>
      </c>
      <c r="DV716" s="1" t="s">
        <v>216</v>
      </c>
      <c r="DX716" s="1" t="s">
        <v>384</v>
      </c>
      <c r="DY716" s="1" t="s">
        <v>245</v>
      </c>
      <c r="EE716" s="1" t="s">
        <v>294</v>
      </c>
      <c r="FP716" s="1" t="s">
        <v>325</v>
      </c>
      <c r="FQ716" s="1" t="s">
        <v>296</v>
      </c>
      <c r="FS716" s="1" t="s">
        <v>222</v>
      </c>
      <c r="FU716" s="1" t="s">
        <v>415</v>
      </c>
      <c r="FV716" s="1" t="s">
        <v>6029</v>
      </c>
      <c r="FW716" s="1" t="s">
        <v>223</v>
      </c>
      <c r="FX716" s="1" t="s">
        <v>224</v>
      </c>
      <c r="FZ716" s="1" t="s">
        <v>6030</v>
      </c>
      <c r="GB716" s="1" t="s">
        <v>258</v>
      </c>
      <c r="GC716" s="1" t="s">
        <v>232</v>
      </c>
      <c r="GD716" s="1" t="s">
        <v>6030</v>
      </c>
      <c r="GE716" s="1" t="s">
        <v>736</v>
      </c>
      <c r="GF716" s="1">
        <v>10.0</v>
      </c>
      <c r="GG716" s="1" t="s">
        <v>216</v>
      </c>
      <c r="GH716" s="1" t="s">
        <v>216</v>
      </c>
      <c r="GK716" s="1" t="s">
        <v>326</v>
      </c>
      <c r="GL716" s="1" t="s">
        <v>286</v>
      </c>
      <c r="GM716" s="1">
        <v>25000.0</v>
      </c>
      <c r="GN716" s="1" t="s">
        <v>216</v>
      </c>
      <c r="GO716" s="1">
        <v>25000.0</v>
      </c>
      <c r="GT716" s="1">
        <v>5.0</v>
      </c>
      <c r="GU716" s="1">
        <v>2.0</v>
      </c>
      <c r="GV716" s="1">
        <v>2.0</v>
      </c>
      <c r="GX716" s="1">
        <v>5.0</v>
      </c>
      <c r="GY716" s="1">
        <v>3.0</v>
      </c>
      <c r="GZ716" s="1">
        <v>4.0</v>
      </c>
      <c r="HA716" s="1" t="s">
        <v>270</v>
      </c>
      <c r="HB716" s="1" t="s">
        <v>6031</v>
      </c>
      <c r="HC716" s="1" t="s">
        <v>6032</v>
      </c>
      <c r="HD716" s="1" t="s">
        <v>6033</v>
      </c>
      <c r="HE716" s="1" t="s">
        <v>6034</v>
      </c>
      <c r="HI716" s="1" t="s">
        <v>6035</v>
      </c>
      <c r="HJ716" s="1" t="s">
        <v>216</v>
      </c>
      <c r="HK716" s="1" t="s">
        <v>216</v>
      </c>
      <c r="HM716" s="1" t="s">
        <v>216</v>
      </c>
      <c r="HN716" s="1" t="s">
        <v>216</v>
      </c>
      <c r="HO716" s="1" t="s">
        <v>232</v>
      </c>
      <c r="HP716" s="1" t="s">
        <v>6036</v>
      </c>
      <c r="HQ716" s="1" t="s">
        <v>6037</v>
      </c>
    </row>
    <row r="717" ht="15.75" customHeight="1">
      <c r="A717" s="2">
        <v>43253.49493055556</v>
      </c>
      <c r="D717" s="1">
        <v>1.8680146146E10</v>
      </c>
      <c r="E717" s="1" t="s">
        <v>350</v>
      </c>
      <c r="F717" s="1" t="s">
        <v>232</v>
      </c>
      <c r="H717" s="1">
        <v>2015.0</v>
      </c>
      <c r="I717" s="1" t="s">
        <v>218</v>
      </c>
      <c r="J717" s="1" t="s">
        <v>697</v>
      </c>
      <c r="K717" s="1" t="s">
        <v>220</v>
      </c>
      <c r="AY717" s="1" t="s">
        <v>216</v>
      </c>
      <c r="AZ717" s="1" t="s">
        <v>221</v>
      </c>
      <c r="BB717" s="1" t="s">
        <v>222</v>
      </c>
      <c r="BD717" s="1" t="s">
        <v>223</v>
      </c>
      <c r="BE717" s="1" t="s">
        <v>224</v>
      </c>
      <c r="BG717" s="1" t="s">
        <v>216</v>
      </c>
      <c r="BJ717" s="1">
        <v>33.0</v>
      </c>
      <c r="BK717" s="1" t="s">
        <v>216</v>
      </c>
      <c r="BL717" s="1" t="s">
        <v>6038</v>
      </c>
      <c r="BM717" s="1" t="s">
        <v>6039</v>
      </c>
      <c r="BO717" s="1" t="s">
        <v>319</v>
      </c>
      <c r="BP717" s="1" t="s">
        <v>216</v>
      </c>
      <c r="BR717" s="1" t="s">
        <v>354</v>
      </c>
      <c r="BS717" s="1" t="s">
        <v>6040</v>
      </c>
      <c r="BU717" s="1" t="s">
        <v>6041</v>
      </c>
      <c r="BV717" s="1" t="s">
        <v>232</v>
      </c>
      <c r="BW717" s="1" t="s">
        <v>399</v>
      </c>
      <c r="BY717" s="1" t="s">
        <v>722</v>
      </c>
      <c r="CD717" s="1" t="s">
        <v>858</v>
      </c>
      <c r="CK717" s="1">
        <v>32800.0</v>
      </c>
      <c r="CL717" s="1" t="s">
        <v>232</v>
      </c>
      <c r="CM717" s="1">
        <v>39200.0</v>
      </c>
      <c r="CN717" s="1" t="s">
        <v>237</v>
      </c>
      <c r="CO717" s="1" t="s">
        <v>237</v>
      </c>
      <c r="CP717" s="1" t="s">
        <v>237</v>
      </c>
      <c r="CQ717" s="1" t="s">
        <v>237</v>
      </c>
      <c r="CR717" s="1" t="s">
        <v>232</v>
      </c>
      <c r="CS717" s="1" t="s">
        <v>238</v>
      </c>
      <c r="CT717" s="1" t="s">
        <v>238</v>
      </c>
      <c r="CU717" s="1" t="s">
        <v>239</v>
      </c>
      <c r="CV717" s="1" t="s">
        <v>436</v>
      </c>
      <c r="CW717" s="1" t="s">
        <v>239</v>
      </c>
      <c r="CX717" s="1" t="s">
        <v>239</v>
      </c>
      <c r="CZ717" s="1" t="s">
        <v>363</v>
      </c>
      <c r="DA717" s="1" t="s">
        <v>363</v>
      </c>
      <c r="DB717" s="1" t="s">
        <v>243</v>
      </c>
      <c r="DC717" s="1" t="s">
        <v>328</v>
      </c>
      <c r="DD717" s="1" t="s">
        <v>328</v>
      </c>
      <c r="DE717" s="1">
        <v>4.0</v>
      </c>
      <c r="DF717" s="1">
        <v>5.0</v>
      </c>
      <c r="DG717" s="1">
        <v>5.0</v>
      </c>
      <c r="DH717" s="1">
        <v>4.0</v>
      </c>
      <c r="DI717" s="1">
        <v>4.0</v>
      </c>
      <c r="DJ717" s="1">
        <v>4.0</v>
      </c>
      <c r="DK717" s="1">
        <v>2.0</v>
      </c>
      <c r="DL717" s="1">
        <v>2.0</v>
      </c>
      <c r="DM717" s="1">
        <v>1.0</v>
      </c>
      <c r="DN717" s="1">
        <v>1.0</v>
      </c>
      <c r="DO717" s="1">
        <v>5.0</v>
      </c>
      <c r="DP717" s="1">
        <v>3.0</v>
      </c>
      <c r="DQ717" s="1">
        <v>4.0</v>
      </c>
      <c r="DR717" s="1">
        <v>1.0</v>
      </c>
      <c r="DS717" s="1">
        <v>2.0</v>
      </c>
      <c r="DT717" s="1">
        <v>1.0</v>
      </c>
      <c r="DU717" s="1">
        <v>1.0</v>
      </c>
      <c r="DV717" s="1" t="s">
        <v>216</v>
      </c>
      <c r="DX717" s="1" t="s">
        <v>269</v>
      </c>
      <c r="DY717" s="1" t="s">
        <v>384</v>
      </c>
      <c r="GZ717" s="1">
        <v>3.0</v>
      </c>
      <c r="HA717" s="1" t="s">
        <v>270</v>
      </c>
      <c r="HJ717" s="1" t="s">
        <v>216</v>
      </c>
      <c r="HK717" s="1" t="s">
        <v>232</v>
      </c>
      <c r="HL717" s="1" t="s">
        <v>707</v>
      </c>
      <c r="HM717" s="1" t="s">
        <v>216</v>
      </c>
      <c r="HN717" s="1" t="s">
        <v>216</v>
      </c>
    </row>
    <row r="718" ht="15.75" customHeight="1">
      <c r="A718" s="2">
        <v>43256.92778935185</v>
      </c>
      <c r="D718" s="1">
        <v>1.7834925836E10</v>
      </c>
      <c r="E718" s="1" t="s">
        <v>350</v>
      </c>
      <c r="F718" s="1" t="s">
        <v>232</v>
      </c>
      <c r="H718" s="1">
        <v>2017.0</v>
      </c>
      <c r="I718" s="1" t="s">
        <v>218</v>
      </c>
      <c r="J718" s="1" t="s">
        <v>973</v>
      </c>
      <c r="K718" s="1" t="s">
        <v>220</v>
      </c>
      <c r="AY718" s="1" t="s">
        <v>232</v>
      </c>
      <c r="AZ718" s="1" t="s">
        <v>221</v>
      </c>
      <c r="BB718" s="1" t="s">
        <v>297</v>
      </c>
      <c r="BC718" s="1">
        <v>3.0</v>
      </c>
      <c r="BD718" s="1" t="s">
        <v>223</v>
      </c>
      <c r="BE718" s="1" t="s">
        <v>1065</v>
      </c>
      <c r="BG718" s="1" t="s">
        <v>216</v>
      </c>
      <c r="BJ718" s="1">
        <v>4.0</v>
      </c>
      <c r="BK718" s="1" t="s">
        <v>216</v>
      </c>
      <c r="BL718" s="1" t="s">
        <v>6042</v>
      </c>
      <c r="BM718" s="1" t="s">
        <v>6043</v>
      </c>
      <c r="BN718" s="1" t="s">
        <v>6044</v>
      </c>
      <c r="BO718" s="1" t="s">
        <v>478</v>
      </c>
      <c r="BP718" s="1" t="s">
        <v>232</v>
      </c>
      <c r="BQ718" s="1" t="s">
        <v>6045</v>
      </c>
      <c r="BR718" s="1" t="s">
        <v>6046</v>
      </c>
      <c r="BS718" s="1" t="s">
        <v>6047</v>
      </c>
      <c r="BV718" s="1" t="s">
        <v>216</v>
      </c>
      <c r="BW718" s="1" t="s">
        <v>3713</v>
      </c>
      <c r="CL718" s="1" t="s">
        <v>216</v>
      </c>
      <c r="CN718" s="1" t="s">
        <v>237</v>
      </c>
      <c r="CO718" s="1" t="s">
        <v>237</v>
      </c>
      <c r="CP718" s="1" t="s">
        <v>237</v>
      </c>
      <c r="CQ718" s="1" t="s">
        <v>237</v>
      </c>
      <c r="CR718" s="1" t="s">
        <v>216</v>
      </c>
      <c r="CS718" s="1" t="s">
        <v>238</v>
      </c>
      <c r="CT718" s="1" t="s">
        <v>283</v>
      </c>
      <c r="CU718" s="1" t="s">
        <v>239</v>
      </c>
      <c r="CV718" s="1" t="s">
        <v>239</v>
      </c>
      <c r="CW718" s="1" t="s">
        <v>239</v>
      </c>
      <c r="CX718" s="1" t="s">
        <v>239</v>
      </c>
      <c r="CY718" s="1" t="s">
        <v>693</v>
      </c>
      <c r="CZ718" s="1" t="s">
        <v>241</v>
      </c>
      <c r="DA718" s="1" t="s">
        <v>241</v>
      </c>
      <c r="DB718" s="1" t="s">
        <v>6048</v>
      </c>
      <c r="DC718" s="1" t="s">
        <v>328</v>
      </c>
      <c r="DD718" s="1" t="s">
        <v>244</v>
      </c>
      <c r="DE718" s="1">
        <v>4.0</v>
      </c>
      <c r="DF718" s="1">
        <v>4.0</v>
      </c>
      <c r="DG718" s="1">
        <v>5.0</v>
      </c>
      <c r="DH718" s="1">
        <v>3.0</v>
      </c>
      <c r="DI718" s="1">
        <v>4.0</v>
      </c>
      <c r="DJ718" s="1">
        <v>5.0</v>
      </c>
      <c r="DV718" s="1" t="s">
        <v>216</v>
      </c>
      <c r="DX718" s="1" t="s">
        <v>245</v>
      </c>
      <c r="DY718" s="1" t="s">
        <v>245</v>
      </c>
      <c r="EE718" s="1" t="s">
        <v>294</v>
      </c>
      <c r="FP718" s="1" t="s">
        <v>362</v>
      </c>
      <c r="FQ718" s="1" t="s">
        <v>296</v>
      </c>
      <c r="FS718" s="1" t="s">
        <v>297</v>
      </c>
      <c r="FT718" s="1">
        <v>4.0</v>
      </c>
      <c r="FU718" s="1" t="s">
        <v>298</v>
      </c>
      <c r="FV718" s="1" t="s">
        <v>6049</v>
      </c>
      <c r="FW718" s="1" t="s">
        <v>223</v>
      </c>
      <c r="FX718" s="1" t="s">
        <v>293</v>
      </c>
      <c r="FZ718" s="1" t="s">
        <v>6050</v>
      </c>
      <c r="GA718" s="1" t="s">
        <v>6051</v>
      </c>
      <c r="GB718" s="1" t="s">
        <v>302</v>
      </c>
      <c r="GC718" s="1" t="s">
        <v>216</v>
      </c>
      <c r="GE718" s="1" t="s">
        <v>736</v>
      </c>
      <c r="GF718" s="1">
        <v>4.0</v>
      </c>
      <c r="GG718" s="1" t="s">
        <v>216</v>
      </c>
      <c r="GH718" s="1" t="s">
        <v>216</v>
      </c>
      <c r="GK718" s="1" t="s">
        <v>304</v>
      </c>
      <c r="GL718" s="1" t="s">
        <v>419</v>
      </c>
      <c r="GM718" s="1">
        <v>1800.0</v>
      </c>
      <c r="GN718" s="1" t="s">
        <v>216</v>
      </c>
      <c r="GP718" s="1">
        <v>5.0</v>
      </c>
      <c r="GQ718" s="1">
        <v>5.0</v>
      </c>
      <c r="GR718" s="1">
        <v>1.0</v>
      </c>
      <c r="GS718" s="1">
        <v>1.0</v>
      </c>
      <c r="GT718" s="1">
        <v>5.0</v>
      </c>
      <c r="GU718" s="1">
        <v>3.0</v>
      </c>
      <c r="GX718" s="1">
        <v>5.0</v>
      </c>
      <c r="GY718" s="1">
        <v>3.0</v>
      </c>
      <c r="GZ718" s="1">
        <v>5.0</v>
      </c>
      <c r="HA718" s="1" t="s">
        <v>247</v>
      </c>
      <c r="HJ718" s="1" t="s">
        <v>232</v>
      </c>
      <c r="HK718" s="1" t="s">
        <v>216</v>
      </c>
      <c r="HM718" s="1" t="s">
        <v>216</v>
      </c>
      <c r="HN718" s="1" t="s">
        <v>216</v>
      </c>
      <c r="HO718" s="1" t="s">
        <v>232</v>
      </c>
    </row>
    <row r="719" ht="15.75" customHeight="1">
      <c r="A719" s="2">
        <v>43264.72667824074</v>
      </c>
      <c r="D719" s="1">
        <v>1.7886922417E10</v>
      </c>
      <c r="E719" s="1" t="s">
        <v>215</v>
      </c>
      <c r="F719" s="1" t="s">
        <v>232</v>
      </c>
      <c r="H719" s="1">
        <v>2016.0</v>
      </c>
      <c r="I719" s="1" t="s">
        <v>218</v>
      </c>
      <c r="J719" s="1" t="s">
        <v>697</v>
      </c>
      <c r="K719" s="1" t="s">
        <v>220</v>
      </c>
      <c r="AY719" s="1" t="s">
        <v>216</v>
      </c>
      <c r="AZ719" s="1" t="s">
        <v>221</v>
      </c>
      <c r="BB719" s="1" t="s">
        <v>222</v>
      </c>
      <c r="BD719" s="1" t="s">
        <v>223</v>
      </c>
      <c r="BE719" s="1" t="s">
        <v>293</v>
      </c>
      <c r="BG719" s="1" t="s">
        <v>216</v>
      </c>
      <c r="BJ719" s="1">
        <v>20.0</v>
      </c>
      <c r="BK719" s="1" t="s">
        <v>216</v>
      </c>
      <c r="BL719" s="1" t="s">
        <v>531</v>
      </c>
      <c r="BO719" s="1" t="s">
        <v>319</v>
      </c>
      <c r="BP719" s="1" t="s">
        <v>232</v>
      </c>
      <c r="BQ719" s="1" t="s">
        <v>531</v>
      </c>
      <c r="BR719" s="1" t="s">
        <v>466</v>
      </c>
      <c r="BS719" s="1" t="s">
        <v>6052</v>
      </c>
      <c r="BV719" s="1" t="s">
        <v>232</v>
      </c>
      <c r="BW719" s="1" t="s">
        <v>566</v>
      </c>
      <c r="BY719" s="1" t="s">
        <v>722</v>
      </c>
      <c r="CD719" s="1" t="s">
        <v>323</v>
      </c>
      <c r="CK719" s="1">
        <v>29000.0</v>
      </c>
      <c r="CL719" s="1" t="s">
        <v>232</v>
      </c>
      <c r="CM719" s="1">
        <v>30000.0</v>
      </c>
      <c r="CN719" s="1" t="s">
        <v>237</v>
      </c>
      <c r="CO719" s="1" t="s">
        <v>237</v>
      </c>
      <c r="CP719" s="1" t="s">
        <v>237</v>
      </c>
      <c r="CQ719" s="1" t="s">
        <v>237</v>
      </c>
      <c r="CR719" s="1" t="s">
        <v>216</v>
      </c>
      <c r="CS719" s="1" t="s">
        <v>238</v>
      </c>
      <c r="CT719" s="1" t="s">
        <v>283</v>
      </c>
      <c r="CU719" s="1" t="s">
        <v>239</v>
      </c>
      <c r="CV719" s="1" t="s">
        <v>239</v>
      </c>
      <c r="CW719" s="1" t="s">
        <v>239</v>
      </c>
      <c r="CX719" s="1" t="s">
        <v>239</v>
      </c>
      <c r="CZ719" s="1" t="s">
        <v>284</v>
      </c>
      <c r="DA719" s="1" t="s">
        <v>526</v>
      </c>
      <c r="DB719" s="1" t="s">
        <v>537</v>
      </c>
      <c r="DC719" s="1" t="s">
        <v>244</v>
      </c>
      <c r="DD719" s="1" t="s">
        <v>328</v>
      </c>
      <c r="DE719" s="1">
        <v>4.0</v>
      </c>
      <c r="DF719" s="1">
        <v>5.0</v>
      </c>
      <c r="DG719" s="1">
        <v>5.0</v>
      </c>
      <c r="DH719" s="1">
        <v>3.0</v>
      </c>
      <c r="DI719" s="1">
        <v>4.0</v>
      </c>
      <c r="DJ719" s="1">
        <v>5.0</v>
      </c>
      <c r="DK719" s="1">
        <v>1.0</v>
      </c>
      <c r="DL719" s="1">
        <v>3.0</v>
      </c>
      <c r="DM719" s="1">
        <v>1.0</v>
      </c>
      <c r="DN719" s="1">
        <v>1.0</v>
      </c>
      <c r="DO719" s="1">
        <v>1.0</v>
      </c>
      <c r="DR719" s="1">
        <v>1.0</v>
      </c>
      <c r="DS719" s="1">
        <v>1.0</v>
      </c>
      <c r="DV719" s="1" t="s">
        <v>216</v>
      </c>
      <c r="DX719" s="1" t="s">
        <v>269</v>
      </c>
      <c r="DY719" s="1" t="s">
        <v>245</v>
      </c>
      <c r="ED719" s="1" t="s">
        <v>246</v>
      </c>
      <c r="GZ719" s="1">
        <v>5.0</v>
      </c>
      <c r="HA719" s="1" t="s">
        <v>247</v>
      </c>
      <c r="HJ719" s="1" t="s">
        <v>216</v>
      </c>
      <c r="HK719" s="1" t="s">
        <v>216</v>
      </c>
      <c r="HM719" s="1" t="s">
        <v>216</v>
      </c>
      <c r="HN719" s="1" t="s">
        <v>216</v>
      </c>
      <c r="HO719" s="1" t="s">
        <v>232</v>
      </c>
    </row>
    <row r="720" ht="15.75" customHeight="1">
      <c r="A720" s="2">
        <v>43266.484826388885</v>
      </c>
      <c r="D720" s="1">
        <v>1.78233345E10</v>
      </c>
      <c r="E720" s="1" t="s">
        <v>215</v>
      </c>
      <c r="F720" s="1" t="s">
        <v>232</v>
      </c>
      <c r="H720" s="1">
        <v>2016.0</v>
      </c>
      <c r="I720" s="1" t="s">
        <v>409</v>
      </c>
      <c r="J720" s="1" t="s">
        <v>410</v>
      </c>
      <c r="K720" s="1" t="s">
        <v>220</v>
      </c>
      <c r="AY720" s="1" t="s">
        <v>216</v>
      </c>
      <c r="AZ720" s="1" t="s">
        <v>221</v>
      </c>
      <c r="BB720" s="1" t="s">
        <v>222</v>
      </c>
      <c r="BD720" s="1" t="s">
        <v>223</v>
      </c>
      <c r="BE720" s="1" t="s">
        <v>293</v>
      </c>
      <c r="BG720" s="1" t="s">
        <v>216</v>
      </c>
      <c r="BJ720" s="1">
        <v>13.0</v>
      </c>
      <c r="BK720" s="1" t="s">
        <v>216</v>
      </c>
      <c r="BL720" s="1" t="s">
        <v>2117</v>
      </c>
      <c r="BM720" s="1" t="s">
        <v>6053</v>
      </c>
      <c r="BO720" s="1" t="s">
        <v>319</v>
      </c>
      <c r="BP720" s="1" t="s">
        <v>216</v>
      </c>
      <c r="BR720" s="1" t="s">
        <v>229</v>
      </c>
      <c r="BS720" s="1" t="s">
        <v>6054</v>
      </c>
      <c r="BV720" s="1" t="s">
        <v>232</v>
      </c>
      <c r="BW720" s="1" t="s">
        <v>378</v>
      </c>
      <c r="CK720" s="1">
        <v>2350.0</v>
      </c>
      <c r="CL720" s="1" t="s">
        <v>232</v>
      </c>
      <c r="CM720" s="1">
        <v>29000.0</v>
      </c>
      <c r="CN720" s="1" t="s">
        <v>237</v>
      </c>
      <c r="CO720" s="1" t="s">
        <v>237</v>
      </c>
      <c r="CP720" s="1" t="s">
        <v>237</v>
      </c>
      <c r="CQ720" s="1" t="s">
        <v>361</v>
      </c>
      <c r="CR720" s="1" t="s">
        <v>232</v>
      </c>
      <c r="CS720" s="1" t="s">
        <v>238</v>
      </c>
      <c r="CT720" s="1" t="s">
        <v>265</v>
      </c>
      <c r="CZ720" s="1" t="s">
        <v>266</v>
      </c>
      <c r="DA720" s="1" t="s">
        <v>266</v>
      </c>
      <c r="DB720" s="1" t="s">
        <v>243</v>
      </c>
      <c r="DC720" s="1" t="s">
        <v>244</v>
      </c>
      <c r="DD720" s="1" t="s">
        <v>244</v>
      </c>
      <c r="DE720" s="1">
        <v>3.0</v>
      </c>
      <c r="DF720" s="1">
        <v>3.0</v>
      </c>
      <c r="DG720" s="1">
        <v>5.0</v>
      </c>
      <c r="DH720" s="1">
        <v>2.0</v>
      </c>
      <c r="DI720" s="1">
        <v>3.0</v>
      </c>
      <c r="DJ720" s="1">
        <v>4.0</v>
      </c>
      <c r="DL720" s="1">
        <v>2.0</v>
      </c>
      <c r="DM720" s="1">
        <v>1.0</v>
      </c>
      <c r="DQ720" s="1">
        <v>1.0</v>
      </c>
      <c r="DS720" s="1">
        <v>3.0</v>
      </c>
      <c r="DV720" s="1" t="s">
        <v>232</v>
      </c>
      <c r="DX720" s="1" t="s">
        <v>269</v>
      </c>
      <c r="DY720" s="1" t="s">
        <v>269</v>
      </c>
      <c r="DZ720" s="1" t="s">
        <v>1747</v>
      </c>
      <c r="EC720" s="1" t="s">
        <v>246</v>
      </c>
      <c r="GZ720" s="1">
        <v>3.0</v>
      </c>
      <c r="HA720" s="1" t="s">
        <v>247</v>
      </c>
      <c r="HJ720" s="1" t="s">
        <v>216</v>
      </c>
      <c r="HK720" s="1" t="s">
        <v>216</v>
      </c>
      <c r="HM720" s="1" t="s">
        <v>216</v>
      </c>
      <c r="HN720" s="1" t="s">
        <v>216</v>
      </c>
      <c r="HO720" s="1" t="s">
        <v>232</v>
      </c>
    </row>
    <row r="721" ht="15.75" customHeight="1">
      <c r="A721" s="2">
        <v>43266.79163194444</v>
      </c>
      <c r="D721" s="1">
        <v>1.7986232188E10</v>
      </c>
      <c r="E721" s="1" t="s">
        <v>215</v>
      </c>
      <c r="F721" s="1" t="s">
        <v>232</v>
      </c>
      <c r="H721" s="1">
        <v>2016.0</v>
      </c>
      <c r="I721" s="1" t="s">
        <v>409</v>
      </c>
      <c r="J721" s="1" t="s">
        <v>410</v>
      </c>
      <c r="K721" s="1" t="s">
        <v>312</v>
      </c>
      <c r="L721" s="1" t="s">
        <v>216</v>
      </c>
      <c r="M721" s="1">
        <v>6.0</v>
      </c>
      <c r="N721" s="1" t="s">
        <v>216</v>
      </c>
      <c r="P721" s="1" t="s">
        <v>6055</v>
      </c>
      <c r="AY721" s="1" t="s">
        <v>216</v>
      </c>
      <c r="GZ721" s="1">
        <v>5.0</v>
      </c>
      <c r="HA721" s="1" t="s">
        <v>305</v>
      </c>
      <c r="HJ721" s="1" t="s">
        <v>216</v>
      </c>
      <c r="HK721" s="1" t="s">
        <v>216</v>
      </c>
      <c r="HM721" s="1" t="s">
        <v>216</v>
      </c>
      <c r="HN721" s="1" t="s">
        <v>232</v>
      </c>
      <c r="HO721" s="1" t="s">
        <v>232</v>
      </c>
    </row>
    <row r="722" ht="15.75" customHeight="1">
      <c r="A722" s="2">
        <v>43298.60530092593</v>
      </c>
      <c r="D722" s="1">
        <v>1.8891390144E10</v>
      </c>
      <c r="E722" s="1" t="s">
        <v>215</v>
      </c>
      <c r="F722" s="1" t="s">
        <v>232</v>
      </c>
      <c r="H722" s="1">
        <v>2016.0</v>
      </c>
      <c r="I722" s="1" t="s">
        <v>218</v>
      </c>
      <c r="J722" s="1" t="s">
        <v>530</v>
      </c>
      <c r="K722" s="1" t="s">
        <v>220</v>
      </c>
      <c r="AY722" s="1" t="s">
        <v>216</v>
      </c>
      <c r="AZ722" s="1" t="s">
        <v>221</v>
      </c>
      <c r="BB722" s="1" t="s">
        <v>222</v>
      </c>
      <c r="BD722" s="1" t="s">
        <v>223</v>
      </c>
      <c r="BE722" s="1" t="s">
        <v>764</v>
      </c>
      <c r="BG722" s="1" t="s">
        <v>216</v>
      </c>
      <c r="BJ722" s="1">
        <v>20.0</v>
      </c>
      <c r="BK722" s="1" t="s">
        <v>216</v>
      </c>
      <c r="BO722" s="1" t="s">
        <v>478</v>
      </c>
      <c r="BP722" s="1" t="s">
        <v>216</v>
      </c>
      <c r="BR722" s="1" t="s">
        <v>4077</v>
      </c>
      <c r="BS722" s="1" t="s">
        <v>6056</v>
      </c>
      <c r="BV722" s="1" t="s">
        <v>232</v>
      </c>
      <c r="BW722" s="1" t="s">
        <v>357</v>
      </c>
      <c r="CN722" s="1" t="s">
        <v>361</v>
      </c>
      <c r="CO722" s="1" t="s">
        <v>361</v>
      </c>
      <c r="CP722" s="1" t="s">
        <v>361</v>
      </c>
      <c r="CQ722" s="1" t="s">
        <v>361</v>
      </c>
      <c r="CR722" s="1" t="s">
        <v>232</v>
      </c>
      <c r="CS722" s="1" t="s">
        <v>238</v>
      </c>
      <c r="CT722" s="1" t="s">
        <v>238</v>
      </c>
      <c r="CU722" s="1" t="s">
        <v>239</v>
      </c>
      <c r="CV722" s="1" t="s">
        <v>239</v>
      </c>
      <c r="CW722" s="1" t="s">
        <v>239</v>
      </c>
      <c r="CX722" s="1" t="s">
        <v>239</v>
      </c>
      <c r="CY722" s="1" t="s">
        <v>362</v>
      </c>
      <c r="CZ722" s="1" t="s">
        <v>241</v>
      </c>
      <c r="DA722" s="1" t="s">
        <v>241</v>
      </c>
      <c r="DB722" s="1" t="s">
        <v>286</v>
      </c>
      <c r="DC722" s="1" t="s">
        <v>244</v>
      </c>
      <c r="DD722" s="1" t="s">
        <v>244</v>
      </c>
      <c r="DE722" s="1">
        <v>5.0</v>
      </c>
      <c r="DF722" s="1">
        <v>5.0</v>
      </c>
      <c r="DG722" s="1">
        <v>5.0</v>
      </c>
      <c r="DH722" s="1">
        <v>5.0</v>
      </c>
      <c r="DI722" s="1">
        <v>5.0</v>
      </c>
      <c r="DJ722" s="1">
        <v>5.0</v>
      </c>
      <c r="DK722" s="1">
        <v>5.0</v>
      </c>
      <c r="DL722" s="1">
        <v>3.0</v>
      </c>
      <c r="DM722" s="1">
        <v>4.0</v>
      </c>
      <c r="DN722" s="1">
        <v>5.0</v>
      </c>
      <c r="DO722" s="1">
        <v>5.0</v>
      </c>
      <c r="DP722" s="1">
        <v>5.0</v>
      </c>
      <c r="DQ722" s="1">
        <v>5.0</v>
      </c>
      <c r="DR722" s="1">
        <v>3.0</v>
      </c>
      <c r="DS722" s="1">
        <v>4.0</v>
      </c>
      <c r="DT722" s="1">
        <v>5.0</v>
      </c>
      <c r="DU722" s="1">
        <v>5.0</v>
      </c>
      <c r="DV722" s="1" t="s">
        <v>216</v>
      </c>
      <c r="DX722" s="1" t="s">
        <v>268</v>
      </c>
      <c r="DY722" s="1" t="s">
        <v>268</v>
      </c>
      <c r="DZ722" s="1" t="s">
        <v>6057</v>
      </c>
      <c r="GZ722" s="1">
        <v>3.0</v>
      </c>
      <c r="HA722" s="1" t="s">
        <v>270</v>
      </c>
      <c r="HB722" s="1" t="s">
        <v>6058</v>
      </c>
      <c r="HC722" s="1" t="s">
        <v>6059</v>
      </c>
      <c r="HD722" s="1" t="s">
        <v>6060</v>
      </c>
      <c r="HE722" s="1" t="s">
        <v>6061</v>
      </c>
      <c r="HF722" s="1" t="s">
        <v>237</v>
      </c>
      <c r="HG722" s="1" t="s">
        <v>237</v>
      </c>
      <c r="HI722" s="1" t="s">
        <v>6062</v>
      </c>
      <c r="HJ722" s="1" t="s">
        <v>232</v>
      </c>
      <c r="HK722" s="1" t="s">
        <v>232</v>
      </c>
      <c r="HL722" s="1" t="s">
        <v>371</v>
      </c>
      <c r="HM722" s="1" t="s">
        <v>232</v>
      </c>
      <c r="HN722" s="1" t="s">
        <v>232</v>
      </c>
      <c r="HO722" s="1" t="s">
        <v>232</v>
      </c>
      <c r="HP722" s="1" t="s">
        <v>6063</v>
      </c>
    </row>
    <row r="723" ht="15.75" customHeight="1">
      <c r="A723" s="2">
        <v>43422.71134259259</v>
      </c>
      <c r="D723" s="1">
        <v>1.9027659939E10</v>
      </c>
      <c r="E723" s="1" t="s">
        <v>215</v>
      </c>
      <c r="F723" s="1" t="s">
        <v>232</v>
      </c>
      <c r="H723" s="1">
        <v>2015.0</v>
      </c>
      <c r="I723" s="1" t="s">
        <v>218</v>
      </c>
      <c r="J723" s="1" t="s">
        <v>454</v>
      </c>
      <c r="K723" s="1" t="s">
        <v>220</v>
      </c>
      <c r="AY723" s="1" t="s">
        <v>216</v>
      </c>
      <c r="AZ723" s="1" t="s">
        <v>221</v>
      </c>
      <c r="BB723" s="1" t="s">
        <v>222</v>
      </c>
      <c r="BD723" s="1" t="s">
        <v>223</v>
      </c>
      <c r="BE723" s="1" t="s">
        <v>293</v>
      </c>
      <c r="BG723" s="1" t="s">
        <v>216</v>
      </c>
      <c r="BJ723" s="1">
        <v>36.0</v>
      </c>
      <c r="BK723" s="1" t="s">
        <v>216</v>
      </c>
      <c r="BL723" s="1" t="s">
        <v>6064</v>
      </c>
      <c r="BM723" s="1" t="s">
        <v>6065</v>
      </c>
      <c r="BN723" s="1" t="s">
        <v>6066</v>
      </c>
      <c r="BO723" s="1" t="s">
        <v>319</v>
      </c>
      <c r="BP723" s="1" t="s">
        <v>232</v>
      </c>
      <c r="BQ723" s="1" t="s">
        <v>507</v>
      </c>
      <c r="BR723" s="1" t="s">
        <v>354</v>
      </c>
      <c r="BS723" s="1" t="s">
        <v>6067</v>
      </c>
      <c r="BV723" s="1" t="s">
        <v>232</v>
      </c>
      <c r="BW723" s="1" t="s">
        <v>468</v>
      </c>
      <c r="CI723" s="1" t="s">
        <v>232</v>
      </c>
      <c r="CJ723" s="1" t="s">
        <v>6068</v>
      </c>
      <c r="CK723" s="1">
        <v>32400.0</v>
      </c>
      <c r="CL723" s="1" t="s">
        <v>232</v>
      </c>
      <c r="CM723" s="1">
        <v>36500.0</v>
      </c>
      <c r="CN723" s="1" t="s">
        <v>237</v>
      </c>
      <c r="CO723" s="1" t="s">
        <v>237</v>
      </c>
      <c r="CP723" s="1" t="s">
        <v>237</v>
      </c>
      <c r="CQ723" s="1" t="s">
        <v>361</v>
      </c>
      <c r="CR723" s="1" t="s">
        <v>216</v>
      </c>
      <c r="CS723" s="1" t="s">
        <v>238</v>
      </c>
      <c r="CT723" s="1" t="s">
        <v>283</v>
      </c>
      <c r="CU723" s="1" t="s">
        <v>239</v>
      </c>
      <c r="CV723" s="1" t="s">
        <v>436</v>
      </c>
      <c r="CW723" s="1" t="s">
        <v>239</v>
      </c>
      <c r="CX723" s="1" t="s">
        <v>239</v>
      </c>
      <c r="CZ723" s="1" t="s">
        <v>363</v>
      </c>
      <c r="DA723" s="1" t="s">
        <v>363</v>
      </c>
      <c r="DB723" s="1" t="s">
        <v>383</v>
      </c>
      <c r="DC723" s="1" t="s">
        <v>244</v>
      </c>
      <c r="DD723" s="1" t="s">
        <v>244</v>
      </c>
      <c r="DE723" s="1">
        <v>5.0</v>
      </c>
      <c r="DF723" s="1">
        <v>4.0</v>
      </c>
      <c r="DG723" s="1">
        <v>5.0</v>
      </c>
      <c r="DH723" s="1">
        <v>2.0</v>
      </c>
      <c r="DI723" s="1">
        <v>4.0</v>
      </c>
      <c r="DJ723" s="1">
        <v>3.0</v>
      </c>
      <c r="DK723" s="1">
        <v>4.0</v>
      </c>
      <c r="DL723" s="1">
        <v>3.0</v>
      </c>
      <c r="DM723" s="1">
        <v>3.0</v>
      </c>
      <c r="DR723" s="1">
        <v>5.0</v>
      </c>
      <c r="DS723" s="1">
        <v>4.0</v>
      </c>
      <c r="DV723" s="1" t="s">
        <v>232</v>
      </c>
      <c r="DW723" s="1" t="s">
        <v>6069</v>
      </c>
      <c r="DX723" s="1" t="s">
        <v>384</v>
      </c>
      <c r="DY723" s="1" t="s">
        <v>269</v>
      </c>
      <c r="DZ723" s="1" t="s">
        <v>6070</v>
      </c>
      <c r="GZ723" s="1">
        <v>4.0</v>
      </c>
      <c r="HA723" s="1" t="s">
        <v>315</v>
      </c>
      <c r="HI723" s="1" t="s">
        <v>6071</v>
      </c>
      <c r="HJ723" s="1" t="s">
        <v>232</v>
      </c>
      <c r="HK723" s="1" t="s">
        <v>216</v>
      </c>
      <c r="HM723" s="1" t="s">
        <v>216</v>
      </c>
      <c r="HN723" s="1" t="s">
        <v>216</v>
      </c>
      <c r="HO723" s="1" t="s">
        <v>232</v>
      </c>
    </row>
  </sheetData>
  <autoFilter ref="$A$1:$HQ$723"/>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2018-12-11T10:57:56Z</dcterms:created>
  <dc:creator>Jeremy VACQUIE</dc:creator>
</cp:coreProperties>
</file>