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730" windowHeight="11760"/>
  </bookViews>
  <sheets>
    <sheet name="Data Upload Report" sheetId="1" r:id="rId1"/>
  </sheets>
  <calcPr calcId="145621"/>
</workbook>
</file>

<file path=xl/calcChain.xml><?xml version="1.0" encoding="utf-8"?>
<calcChain xmlns="http://schemas.openxmlformats.org/spreadsheetml/2006/main">
  <c r="E25" i="1" l="1"/>
  <c r="M13" i="1"/>
  <c r="I13" i="1"/>
  <c r="E13" i="1"/>
  <c r="L18" i="1" l="1"/>
  <c r="D18" i="1"/>
  <c r="H18" i="1"/>
  <c r="I22" i="1"/>
  <c r="I25" i="1" s="1"/>
  <c r="M22" i="1" s="1"/>
  <c r="M25" i="1" s="1"/>
</calcChain>
</file>

<file path=xl/sharedStrings.xml><?xml version="1.0" encoding="utf-8"?>
<sst xmlns="http://schemas.openxmlformats.org/spreadsheetml/2006/main" count="276" uniqueCount="114">
  <si>
    <t>Number of files</t>
  </si>
  <si>
    <t>Format</t>
  </si>
  <si>
    <t>Name of File (as loaded)</t>
  </si>
  <si>
    <t>Count of File</t>
  </si>
  <si>
    <t>No</t>
  </si>
  <si>
    <t>Completed By:</t>
  </si>
  <si>
    <t>Project Number</t>
  </si>
  <si>
    <t>Client Name</t>
  </si>
  <si>
    <t>Date of Upload</t>
  </si>
  <si>
    <t>If yes,                                          Flag Field</t>
  </si>
  <si>
    <t>Values</t>
  </si>
  <si>
    <t>Details -  File 1</t>
  </si>
  <si>
    <t>ESP Location</t>
  </si>
  <si>
    <t xml:space="preserve">Total Rows to be Imported:  </t>
  </si>
  <si>
    <t>Size of List before Upload:</t>
  </si>
  <si>
    <t>Total Invalid:</t>
  </si>
  <si>
    <t xml:space="preserve">Total Disallowed: </t>
  </si>
  <si>
    <t>Total Duplicate (in file) :</t>
  </si>
  <si>
    <t>Total Bad Data:</t>
  </si>
  <si>
    <t xml:space="preserve">Total Records Added After Import:  </t>
  </si>
  <si>
    <t>Total List Size After Import:</t>
  </si>
  <si>
    <t xml:space="preserve">Total Records Updated After Import:  </t>
  </si>
  <si>
    <t>Upload Counts - File 1</t>
  </si>
  <si>
    <t>Contact Source Name</t>
  </si>
  <si>
    <t>Counts by Cell (Where Approriate)</t>
  </si>
  <si>
    <t>Details -  File 2</t>
  </si>
  <si>
    <t>Upload Counts - File 2</t>
  </si>
  <si>
    <t>Details -  File 3</t>
  </si>
  <si>
    <t>Upload Counts - File 3</t>
  </si>
  <si>
    <t>Yes</t>
  </si>
  <si>
    <t>Query Counts - File 1</t>
  </si>
  <si>
    <t>Query Counts - File 2</t>
  </si>
  <si>
    <t>Query Counts - File 3</t>
  </si>
  <si>
    <t>No. of Queries</t>
  </si>
  <si>
    <t>Query Location</t>
  </si>
  <si>
    <t>Query 1 - File 1</t>
  </si>
  <si>
    <t>Query 1 - File 2</t>
  </si>
  <si>
    <t>Query 1 - File 3</t>
  </si>
  <si>
    <t>Query Name</t>
  </si>
  <si>
    <t>Query Count</t>
  </si>
  <si>
    <t>Query 2 - File 1</t>
  </si>
  <si>
    <t>Query 3 - File 1</t>
  </si>
  <si>
    <t>Query 4 - File 1</t>
  </si>
  <si>
    <t>Query 5 - File 1</t>
  </si>
  <si>
    <t>Query 6 - File 1</t>
  </si>
  <si>
    <t>Query 7 - File 1</t>
  </si>
  <si>
    <t>Query 8 - File 1</t>
  </si>
  <si>
    <t>Query 9 - File 1</t>
  </si>
  <si>
    <t>Query 10 - File 1</t>
  </si>
  <si>
    <t>Query 11 - File 1</t>
  </si>
  <si>
    <t>Query 12 - File 1</t>
  </si>
  <si>
    <t>Query 13 - File 1</t>
  </si>
  <si>
    <t>Query 14 - File 1</t>
  </si>
  <si>
    <t>Query 15 - File 1</t>
  </si>
  <si>
    <t>Query 16 - File 1</t>
  </si>
  <si>
    <t>Query 17 - File 1</t>
  </si>
  <si>
    <t>Query 18 - File 1</t>
  </si>
  <si>
    <t>Query 19 - File 1</t>
  </si>
  <si>
    <t>Query 20 - File 1</t>
  </si>
  <si>
    <t>Query 2 - File 2</t>
  </si>
  <si>
    <t>Query 2 - File 3</t>
  </si>
  <si>
    <t>Query 3 - File 2</t>
  </si>
  <si>
    <t>Query 3 - File 3</t>
  </si>
  <si>
    <t>Query 4 - File 2</t>
  </si>
  <si>
    <t>Query 4 - File 3</t>
  </si>
  <si>
    <t>Query 5 - File 2</t>
  </si>
  <si>
    <t>Query 5 - File 3</t>
  </si>
  <si>
    <t>Query 6 - File 2</t>
  </si>
  <si>
    <t>Query 6 - File 3</t>
  </si>
  <si>
    <t>Query 7 - File 2</t>
  </si>
  <si>
    <t>Query 7 - File 3</t>
  </si>
  <si>
    <t>Query 8 - File 2</t>
  </si>
  <si>
    <t>Query 8 - File 3</t>
  </si>
  <si>
    <t>Query 9 - File 2</t>
  </si>
  <si>
    <t>Query 9 - File 3</t>
  </si>
  <si>
    <t>Query 10 - File 2</t>
  </si>
  <si>
    <t>Query 10 - File 3</t>
  </si>
  <si>
    <t>Query 11 - File 2</t>
  </si>
  <si>
    <t>Query 11 - File 3</t>
  </si>
  <si>
    <t>Query 12 - File 2</t>
  </si>
  <si>
    <t>Query 12 - File 3</t>
  </si>
  <si>
    <t>Query 13 - File 2</t>
  </si>
  <si>
    <t>Query 13 - File 3</t>
  </si>
  <si>
    <t>Query 14 - File 2</t>
  </si>
  <si>
    <t>Query 14 - File 3</t>
  </si>
  <si>
    <t>Query 15 - File 2</t>
  </si>
  <si>
    <t>Query 15 - File 3</t>
  </si>
  <si>
    <t>Query 16 - File 2</t>
  </si>
  <si>
    <t>Query 16 - File 3</t>
  </si>
  <si>
    <t>Query 17 - File 2</t>
  </si>
  <si>
    <t>Query 17 - File 3</t>
  </si>
  <si>
    <t>Query 18 - File 2</t>
  </si>
  <si>
    <t>Query 18 - File 3</t>
  </si>
  <si>
    <t>Query 19 - File 2</t>
  </si>
  <si>
    <t>Query 19 - File 3</t>
  </si>
  <si>
    <t>Query 20 - File 2</t>
  </si>
  <si>
    <t>Query 20 - File 3</t>
  </si>
  <si>
    <t>Robin Mead</t>
  </si>
  <si>
    <t>Ian Phillips</t>
  </si>
  <si>
    <t>Agnieszka Kepka</t>
  </si>
  <si>
    <t>Nadia Lowe</t>
  </si>
  <si>
    <t>US - Omarr McDonald</t>
  </si>
  <si>
    <t>Canda Wooldridge</t>
  </si>
  <si>
    <t>Paul Sansom</t>
  </si>
  <si>
    <t>Farah Zaman</t>
  </si>
  <si>
    <t>Rose Cresswell</t>
  </si>
  <si>
    <t>US - Ihouma Johnson</t>
  </si>
  <si>
    <t>Please Select…</t>
  </si>
  <si>
    <t>Data Upload Report</t>
  </si>
  <si>
    <t>Include Live Seeds (y/n)</t>
  </si>
  <si>
    <t>csv</t>
  </si>
  <si>
    <t>txt</t>
  </si>
  <si>
    <t>Comma Separated Values</t>
  </si>
  <si>
    <t>Tab Delimited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</si>
</sst>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17" x14ac:knownFonts="1"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981002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2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left" vertical="center" wrapText="1"/>
    </xf>
    <xf numFmtId="0" fontId="0" fillId="2" borderId="0" xfId="0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 wrapText="1"/>
    </xf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4" fillId="0" borderId="1" xfId="0" applyFont="1" applyBorder="1" applyAlignment="1">
      <alignment horizontal="right" vertical="center" wrapText="1"/>
    </xf>
    <xf numFmtId="0" fontId="13" fillId="0" borderId="0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9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165" fontId="6" fillId="0" borderId="1" xfId="1" applyNumberFormat="1" applyFont="1" applyBorder="1" applyAlignment="1" applyProtection="1">
      <alignment horizontal="left" vertical="center" wrapText="1"/>
      <protection locked="0"/>
    </xf>
    <xf numFmtId="164" fontId="0" fillId="0" borderId="0" xfId="1" applyNumberFormat="1" applyFont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15" fillId="0" borderId="1" xfId="2" applyFont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6" fillId="0" borderId="1" xfId="0" applyFont="1" applyBorder="1" applyAlignment="1" applyProtection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6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bottom/>
      </border>
    </dxf>
    <dxf>
      <font>
        <color theme="0"/>
      </font>
      <fill>
        <patternFill>
          <bgColor theme="0"/>
        </patternFill>
      </fill>
      <border>
        <left/>
        <right/>
        <bottom/>
      </border>
    </dxf>
    <dxf>
      <font>
        <color theme="0"/>
      </font>
      <fill>
        <patternFill>
          <bgColor theme="0"/>
        </patternFill>
      </fill>
      <border>
        <left/>
        <right/>
        <bottom/>
      </border>
    </dxf>
  </dxfs>
  <tableStyles count="0" defaultTableStyle="TableStyleMedium2" defaultPivotStyle="PivotStyleLight16"/>
  <colors>
    <mruColors>
      <color rgb="FF0000FF"/>
      <color rgb="FF981002"/>
      <color rgb="FFDEA900"/>
      <color rgb="FFEAB200"/>
      <color rgb="FFFD6E0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990600</xdr:colOff>
      <xdr:row>33</xdr:row>
      <xdr:rowOff>314325</xdr:rowOff>
    </xdr:from>
    <xdr:ext cx="184731" cy="264560"/>
    <xdr:sp macro="" textlink="">
      <xdr:nvSpPr>
        <xdr:cNvPr id="2" name="TextBox 1"/>
        <xdr:cNvSpPr txBox="1"/>
      </xdr:nvSpPr>
      <xdr:spPr>
        <a:xfrm>
          <a:off x="4295775" y="493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8</xdr:col>
      <xdr:colOff>990600</xdr:colOff>
      <xdr:row>33</xdr:row>
      <xdr:rowOff>314325</xdr:rowOff>
    </xdr:from>
    <xdr:ext cx="184731" cy="264560"/>
    <xdr:sp macro="" textlink="">
      <xdr:nvSpPr>
        <xdr:cNvPr id="3" name="TextBox 2"/>
        <xdr:cNvSpPr txBox="1"/>
      </xdr:nvSpPr>
      <xdr:spPr>
        <a:xfrm>
          <a:off x="3984171" y="74131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12</xdr:col>
      <xdr:colOff>990600</xdr:colOff>
      <xdr:row>33</xdr:row>
      <xdr:rowOff>314325</xdr:rowOff>
    </xdr:from>
    <xdr:ext cx="184731" cy="264560"/>
    <xdr:sp macro="" textlink="">
      <xdr:nvSpPr>
        <xdr:cNvPr id="4" name="TextBox 3"/>
        <xdr:cNvSpPr txBox="1"/>
      </xdr:nvSpPr>
      <xdr:spPr>
        <a:xfrm>
          <a:off x="3984171" y="76036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 editAs="oneCell">
    <xdr:from>
      <xdr:col>12</xdr:col>
      <xdr:colOff>1483174</xdr:colOff>
      <xdr:row>2</xdr:row>
      <xdr:rowOff>40819</xdr:rowOff>
    </xdr:from>
    <xdr:to>
      <xdr:col>14</xdr:col>
      <xdr:colOff>476251</xdr:colOff>
      <xdr:row>9</xdr:row>
      <xdr:rowOff>27214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19567" y="680355"/>
          <a:ext cx="4122970" cy="1374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4"/>
  <sheetViews>
    <sheetView showGridLines="0" tabSelected="1" topLeftCell="B4" zoomScale="60" zoomScaleNormal="60" workbookViewId="0">
      <selection activeCell="E22" sqref="E22"/>
    </sheetView>
  </sheetViews>
  <sheetFormatPr defaultColWidth="0" defaultRowHeight="15" zeroHeight="1" x14ac:dyDescent="0.25"/>
  <cols>
    <col min="1" max="1" width="0" style="3" hidden="1" customWidth="1"/>
    <col min="2" max="2" width="4.42578125" style="3" customWidth="1"/>
    <col min="3" max="3" width="42.28515625" style="2" bestFit="1" customWidth="1"/>
    <col min="4" max="4" width="2.28515625" style="3" customWidth="1"/>
    <col min="5" max="5" width="71.42578125" style="37" customWidth="1"/>
    <col min="6" max="6" width="7.140625" style="3" customWidth="1"/>
    <col min="7" max="7" width="42.28515625" style="2" bestFit="1" customWidth="1"/>
    <col min="8" max="8" width="4.42578125" style="3" customWidth="1"/>
    <col min="9" max="9" width="71.42578125" style="37" customWidth="1"/>
    <col min="10" max="10" width="9.7109375" style="3" customWidth="1"/>
    <col min="11" max="11" width="42.28515625" style="2" bestFit="1" customWidth="1"/>
    <col min="12" max="12" width="2.28515625" style="3" customWidth="1"/>
    <col min="13" max="13" width="71.28515625" style="37" customWidth="1"/>
    <col min="14" max="14" width="5.7109375" style="3" customWidth="1"/>
    <col min="15" max="15" width="9.140625" style="3" customWidth="1"/>
    <col min="16" max="17" width="9.140625" style="3" hidden="1"/>
    <col min="18" max="18" width="16.7109375" style="3" hidden="1"/>
    <col min="19" max="16384" width="9.140625" style="3" hidden="1"/>
  </cols>
  <sheetData>
    <row r="1" spans="2:25" ht="36" customHeight="1" x14ac:dyDescent="0.25">
      <c r="C1" s="35" t="s">
        <v>108</v>
      </c>
      <c r="D1" s="35"/>
      <c r="E1" s="35"/>
      <c r="F1" s="18"/>
      <c r="G1" s="19"/>
      <c r="H1" s="18"/>
      <c r="I1" s="20"/>
      <c r="J1" s="18"/>
      <c r="K1" s="19"/>
      <c r="L1" s="18"/>
      <c r="M1" s="20"/>
      <c r="N1" s="18"/>
      <c r="O1" s="18"/>
    </row>
    <row r="2" spans="2:25" ht="13.5" customHeight="1" x14ac:dyDescent="0.25">
      <c r="C2" s="35"/>
      <c r="D2" s="35"/>
      <c r="E2" s="35"/>
      <c r="F2" s="18"/>
      <c r="G2" s="19"/>
      <c r="H2" s="18"/>
      <c r="I2" s="20"/>
      <c r="J2" s="18"/>
      <c r="K2" s="19"/>
      <c r="L2" s="18"/>
      <c r="M2" s="20"/>
      <c r="N2" s="18"/>
      <c r="O2" s="18"/>
    </row>
    <row r="3" spans="2:25" s="21" customFormat="1" ht="13.5" customHeight="1" x14ac:dyDescent="0.25">
      <c r="C3" s="22"/>
      <c r="D3" s="22"/>
      <c r="E3" s="22"/>
      <c r="G3" s="23"/>
      <c r="I3" s="24"/>
      <c r="K3" s="23"/>
      <c r="M3" s="24"/>
    </row>
    <row r="4" spans="2:25" ht="18.75" x14ac:dyDescent="0.25">
      <c r="B4" s="4"/>
      <c r="C4" s="25" t="s">
        <v>5</v>
      </c>
      <c r="D4" s="26"/>
      <c r="E4" s="36" t="s">
        <v>97</v>
      </c>
      <c r="I4" s="8"/>
      <c r="M4" s="8"/>
    </row>
    <row r="5" spans="2:25" x14ac:dyDescent="0.25">
      <c r="I5" s="8"/>
      <c r="M5" s="8"/>
    </row>
    <row r="6" spans="2:25" x14ac:dyDescent="0.25">
      <c r="C6" s="17" t="s">
        <v>7</v>
      </c>
      <c r="D6" s="5"/>
      <c r="E6" s="38"/>
      <c r="F6" s="2"/>
      <c r="I6" s="8"/>
      <c r="M6" s="8"/>
    </row>
    <row r="7" spans="2:25" x14ac:dyDescent="0.25">
      <c r="C7" s="17" t="s">
        <v>6</v>
      </c>
      <c r="D7" s="5"/>
      <c r="E7" s="38"/>
      <c r="F7" s="2"/>
      <c r="I7" s="8"/>
      <c r="M7" s="8"/>
    </row>
    <row r="8" spans="2:25" x14ac:dyDescent="0.25">
      <c r="C8" s="17" t="s">
        <v>8</v>
      </c>
      <c r="D8" s="5"/>
      <c r="E8" s="38"/>
      <c r="F8" s="2"/>
      <c r="I8" s="8"/>
      <c r="M8" s="8"/>
    </row>
    <row r="9" spans="2:25" ht="16.5" customHeight="1" x14ac:dyDescent="0.25">
      <c r="C9" s="17" t="s">
        <v>0</v>
      </c>
      <c r="D9" s="5"/>
      <c r="E9" s="39"/>
      <c r="F9" s="2"/>
      <c r="I9" s="8"/>
      <c r="J9"/>
      <c r="K9"/>
      <c r="L9"/>
      <c r="M9"/>
    </row>
    <row r="10" spans="2:25" x14ac:dyDescent="0.25">
      <c r="C10" s="1"/>
      <c r="D10" s="6"/>
      <c r="E10" s="40"/>
      <c r="F10" s="6"/>
      <c r="G10" s="1"/>
      <c r="H10" s="6"/>
      <c r="I10" s="9"/>
      <c r="J10" s="6"/>
      <c r="K10" s="1"/>
      <c r="L10" s="6"/>
      <c r="M10" s="9"/>
      <c r="N10" s="6"/>
    </row>
    <row r="11" spans="2:25" s="10" customFormat="1" ht="21" x14ac:dyDescent="0.25">
      <c r="C11" s="14" t="s">
        <v>11</v>
      </c>
      <c r="E11" s="41"/>
      <c r="G11" s="14" t="s">
        <v>25</v>
      </c>
      <c r="I11" s="11"/>
      <c r="K11" s="14" t="s">
        <v>27</v>
      </c>
      <c r="M11" s="11"/>
    </row>
    <row r="12" spans="2:25" s="29" customFormat="1" ht="19.5" customHeight="1" x14ac:dyDescent="0.25">
      <c r="C12" s="27" t="s">
        <v>2</v>
      </c>
      <c r="D12" s="28"/>
      <c r="E12" s="42"/>
      <c r="F12" s="12"/>
      <c r="G12" s="27" t="s">
        <v>2</v>
      </c>
      <c r="H12" s="28"/>
      <c r="I12" s="42"/>
      <c r="J12" s="12"/>
      <c r="K12" s="27" t="s">
        <v>2</v>
      </c>
      <c r="L12" s="28"/>
      <c r="M12" s="42"/>
      <c r="N12" s="12"/>
      <c r="R12" s="29" t="s">
        <v>4</v>
      </c>
      <c r="S12" s="29" t="s">
        <v>107</v>
      </c>
      <c r="X12" s="29" t="s">
        <v>110</v>
      </c>
      <c r="Y12" s="29" t="s">
        <v>112</v>
      </c>
    </row>
    <row r="13" spans="2:25" s="29" customFormat="1" ht="19.5" customHeight="1" x14ac:dyDescent="0.25">
      <c r="C13" s="27" t="s">
        <v>1</v>
      </c>
      <c r="D13" s="28"/>
      <c r="E13" s="49" t="str">
        <f>IFERROR(VLOOKUP(MID(E12,SEARCH(".",E12,1)+1,3),$X$12:$Y$13,2,0),"")</f>
        <v/>
      </c>
      <c r="F13" s="12"/>
      <c r="G13" s="27" t="s">
        <v>1</v>
      </c>
      <c r="H13" s="28"/>
      <c r="I13" s="49" t="str">
        <f>IFERROR(VLOOKUP(MID(I12,SEARCH(".",I12,1)+1,3),$X$12:$Y$13,2,0),"")</f>
        <v/>
      </c>
      <c r="J13" s="12"/>
      <c r="K13" s="27" t="s">
        <v>1</v>
      </c>
      <c r="L13" s="28"/>
      <c r="M13" s="49" t="str">
        <f>IFERROR(VLOOKUP(MID(M12,SEARCH(".",M12,1)+1,3),$X$12:$Y$13,2,0),"")</f>
        <v/>
      </c>
      <c r="N13" s="12"/>
      <c r="R13" s="29" t="s">
        <v>29</v>
      </c>
      <c r="S13" s="29" t="s">
        <v>97</v>
      </c>
      <c r="X13" s="29" t="s">
        <v>111</v>
      </c>
      <c r="Y13" s="29" t="s">
        <v>113</v>
      </c>
    </row>
    <row r="14" spans="2:25" s="29" customFormat="1" ht="19.5" customHeight="1" x14ac:dyDescent="0.25">
      <c r="C14" s="27" t="s">
        <v>3</v>
      </c>
      <c r="D14" s="28"/>
      <c r="E14" s="43"/>
      <c r="F14" s="12"/>
      <c r="G14" s="27" t="s">
        <v>3</v>
      </c>
      <c r="H14" s="28"/>
      <c r="I14" s="42"/>
      <c r="J14" s="12"/>
      <c r="K14" s="27" t="s">
        <v>3</v>
      </c>
      <c r="L14" s="28"/>
      <c r="M14" s="42"/>
      <c r="N14" s="12"/>
      <c r="S14" s="29" t="s">
        <v>98</v>
      </c>
    </row>
    <row r="15" spans="2:25" s="29" customFormat="1" ht="15.75" x14ac:dyDescent="0.25">
      <c r="C15" s="27" t="s">
        <v>24</v>
      </c>
      <c r="D15" s="28"/>
      <c r="E15" s="43"/>
      <c r="F15" s="12"/>
      <c r="G15" s="27" t="s">
        <v>24</v>
      </c>
      <c r="H15" s="28"/>
      <c r="I15" s="43"/>
      <c r="J15" s="12"/>
      <c r="K15" s="27" t="s">
        <v>24</v>
      </c>
      <c r="L15" s="28"/>
      <c r="M15" s="43"/>
      <c r="N15" s="12"/>
      <c r="S15" s="29" t="s">
        <v>99</v>
      </c>
    </row>
    <row r="16" spans="2:25" x14ac:dyDescent="0.25">
      <c r="C16" s="7"/>
      <c r="D16" s="6"/>
      <c r="E16" s="44"/>
      <c r="F16" s="6"/>
      <c r="G16" s="7"/>
      <c r="H16" s="6"/>
      <c r="I16" s="44"/>
      <c r="J16" s="6"/>
      <c r="K16" s="7"/>
      <c r="L16" s="6"/>
      <c r="M16" s="44"/>
      <c r="N16" s="6"/>
      <c r="S16" s="3" t="s">
        <v>100</v>
      </c>
    </row>
    <row r="17" spans="3:19" x14ac:dyDescent="0.25">
      <c r="C17" s="7"/>
      <c r="D17" s="6"/>
      <c r="E17" s="44"/>
      <c r="F17" s="6"/>
      <c r="G17" s="7"/>
      <c r="H17" s="6"/>
      <c r="I17" s="44"/>
      <c r="J17" s="6"/>
      <c r="K17" s="7"/>
      <c r="L17" s="6"/>
      <c r="M17" s="44"/>
      <c r="N17" s="6"/>
      <c r="S17" s="3" t="s">
        <v>101</v>
      </c>
    </row>
    <row r="18" spans="3:19" s="10" customFormat="1" ht="21" x14ac:dyDescent="0.25">
      <c r="C18" s="14" t="s">
        <v>22</v>
      </c>
      <c r="D18" s="34">
        <f>E14-SUM(E23:E24)-SUM(D26:E29)</f>
        <v>0</v>
      </c>
      <c r="E18" s="41"/>
      <c r="G18" s="14" t="s">
        <v>26</v>
      </c>
      <c r="H18" s="34">
        <f>I14-SUM(I23:I24)-SUM(H26:I29)</f>
        <v>0</v>
      </c>
      <c r="I18" s="41"/>
      <c r="K18" s="14" t="s">
        <v>28</v>
      </c>
      <c r="L18" s="34">
        <f>M14-SUM(M23:M24)-SUM(L26:M29)</f>
        <v>0</v>
      </c>
      <c r="M18" s="41"/>
      <c r="S18" s="10" t="s">
        <v>102</v>
      </c>
    </row>
    <row r="19" spans="3:19" s="29" customFormat="1" ht="19.5" customHeight="1" x14ac:dyDescent="0.25">
      <c r="C19" s="27" t="s">
        <v>23</v>
      </c>
      <c r="D19" s="28"/>
      <c r="E19" s="42"/>
      <c r="F19" s="12"/>
      <c r="G19" s="27" t="s">
        <v>23</v>
      </c>
      <c r="H19" s="28"/>
      <c r="I19" s="42"/>
      <c r="J19" s="12"/>
      <c r="K19" s="27" t="s">
        <v>23</v>
      </c>
      <c r="L19" s="28"/>
      <c r="M19" s="42"/>
      <c r="N19" s="12"/>
      <c r="S19" s="29" t="s">
        <v>103</v>
      </c>
    </row>
    <row r="20" spans="3:19" s="29" customFormat="1" ht="19.5" customHeight="1" x14ac:dyDescent="0.25">
      <c r="C20" s="27" t="s">
        <v>12</v>
      </c>
      <c r="D20" s="28"/>
      <c r="E20" s="42"/>
      <c r="F20" s="12"/>
      <c r="G20" s="27" t="s">
        <v>12</v>
      </c>
      <c r="H20" s="28"/>
      <c r="I20" s="42"/>
      <c r="J20" s="12"/>
      <c r="K20" s="27" t="s">
        <v>12</v>
      </c>
      <c r="L20" s="28"/>
      <c r="M20" s="42"/>
      <c r="N20" s="12"/>
      <c r="S20" s="29" t="s">
        <v>104</v>
      </c>
    </row>
    <row r="21" spans="3:19" s="29" customFormat="1" ht="19.5" customHeight="1" x14ac:dyDescent="0.25">
      <c r="C21" s="27" t="s">
        <v>13</v>
      </c>
      <c r="D21" s="28"/>
      <c r="E21" s="42"/>
      <c r="F21" s="12"/>
      <c r="G21" s="27" t="s">
        <v>13</v>
      </c>
      <c r="H21" s="28"/>
      <c r="I21" s="42"/>
      <c r="J21" s="12"/>
      <c r="K21" s="27" t="s">
        <v>13</v>
      </c>
      <c r="L21" s="28"/>
      <c r="M21" s="42"/>
      <c r="N21" s="12"/>
      <c r="S21" s="29" t="s">
        <v>105</v>
      </c>
    </row>
    <row r="22" spans="3:19" s="29" customFormat="1" ht="19.5" customHeight="1" x14ac:dyDescent="0.25">
      <c r="C22" s="27" t="s">
        <v>14</v>
      </c>
      <c r="D22" s="28"/>
      <c r="E22" s="42">
        <v>0</v>
      </c>
      <c r="F22" s="12"/>
      <c r="G22" s="27" t="s">
        <v>14</v>
      </c>
      <c r="H22" s="28"/>
      <c r="I22" s="42">
        <f>IF(I19=E19,E25,0)</f>
        <v>0</v>
      </c>
      <c r="J22" s="12"/>
      <c r="K22" s="27" t="s">
        <v>14</v>
      </c>
      <c r="L22" s="28"/>
      <c r="M22" s="42">
        <f>IF(M19=I19,I25,IF(M19=E19,E2525,0))</f>
        <v>0</v>
      </c>
      <c r="N22" s="12"/>
      <c r="S22" s="29" t="s">
        <v>106</v>
      </c>
    </row>
    <row r="23" spans="3:19" s="29" customFormat="1" ht="19.5" customHeight="1" x14ac:dyDescent="0.25">
      <c r="C23" s="32" t="s">
        <v>19</v>
      </c>
      <c r="D23" s="33"/>
      <c r="E23" s="45"/>
      <c r="F23" s="12"/>
      <c r="G23" s="32" t="s">
        <v>19</v>
      </c>
      <c r="H23" s="33"/>
      <c r="I23" s="45"/>
      <c r="J23" s="12"/>
      <c r="K23" s="32" t="s">
        <v>19</v>
      </c>
      <c r="L23" s="33"/>
      <c r="M23" s="45"/>
      <c r="N23" s="12"/>
    </row>
    <row r="24" spans="3:19" s="29" customFormat="1" ht="19.5" customHeight="1" x14ac:dyDescent="0.25">
      <c r="C24" s="27" t="s">
        <v>21</v>
      </c>
      <c r="D24" s="28"/>
      <c r="E24" s="42"/>
      <c r="F24" s="12"/>
      <c r="G24" s="27" t="s">
        <v>21</v>
      </c>
      <c r="H24" s="28"/>
      <c r="I24" s="42"/>
      <c r="J24" s="12"/>
      <c r="K24" s="27" t="s">
        <v>21</v>
      </c>
      <c r="L24" s="28"/>
      <c r="M24" s="42"/>
      <c r="N24" s="12"/>
    </row>
    <row r="25" spans="3:19" s="29" customFormat="1" ht="19.5" customHeight="1" x14ac:dyDescent="0.25">
      <c r="C25" s="32" t="s">
        <v>20</v>
      </c>
      <c r="D25" s="33"/>
      <c r="E25" s="45">
        <f>E22+E23</f>
        <v>0</v>
      </c>
      <c r="F25" s="12"/>
      <c r="G25" s="32" t="s">
        <v>20</v>
      </c>
      <c r="H25" s="33"/>
      <c r="I25" s="45">
        <f>I22+I23</f>
        <v>0</v>
      </c>
      <c r="J25" s="12"/>
      <c r="K25" s="32" t="s">
        <v>20</v>
      </c>
      <c r="L25" s="33"/>
      <c r="M25" s="45">
        <f>M22+M23</f>
        <v>0</v>
      </c>
      <c r="N25" s="12"/>
    </row>
    <row r="26" spans="3:19" s="29" customFormat="1" ht="19.5" customHeight="1" x14ac:dyDescent="0.25">
      <c r="C26" s="30" t="s">
        <v>15</v>
      </c>
      <c r="D26" s="28"/>
      <c r="E26" s="42"/>
      <c r="F26" s="12"/>
      <c r="G26" s="30" t="s">
        <v>15</v>
      </c>
      <c r="H26" s="28"/>
      <c r="I26" s="42"/>
      <c r="J26" s="12"/>
      <c r="K26" s="30" t="s">
        <v>15</v>
      </c>
      <c r="L26" s="28"/>
      <c r="M26" s="42"/>
      <c r="N26" s="12"/>
    </row>
    <row r="27" spans="3:19" s="29" customFormat="1" ht="19.5" customHeight="1" x14ac:dyDescent="0.25">
      <c r="C27" s="30" t="s">
        <v>16</v>
      </c>
      <c r="D27" s="28"/>
      <c r="E27" s="42"/>
      <c r="F27" s="12"/>
      <c r="G27" s="30" t="s">
        <v>16</v>
      </c>
      <c r="H27" s="28"/>
      <c r="I27" s="42"/>
      <c r="J27" s="12"/>
      <c r="K27" s="30" t="s">
        <v>16</v>
      </c>
      <c r="L27" s="28"/>
      <c r="M27" s="42"/>
      <c r="N27" s="12"/>
    </row>
    <row r="28" spans="3:19" s="29" customFormat="1" ht="19.5" customHeight="1" x14ac:dyDescent="0.25">
      <c r="C28" s="30" t="s">
        <v>17</v>
      </c>
      <c r="D28" s="28"/>
      <c r="E28" s="42"/>
      <c r="F28" s="12"/>
      <c r="G28" s="30" t="s">
        <v>17</v>
      </c>
      <c r="H28" s="28"/>
      <c r="I28" s="42"/>
      <c r="J28" s="12"/>
      <c r="K28" s="30" t="s">
        <v>17</v>
      </c>
      <c r="L28" s="28"/>
      <c r="M28" s="42"/>
      <c r="N28" s="12"/>
    </row>
    <row r="29" spans="3:19" s="29" customFormat="1" ht="19.5" customHeight="1" x14ac:dyDescent="0.25">
      <c r="C29" s="30" t="s">
        <v>18</v>
      </c>
      <c r="D29" s="28"/>
      <c r="E29" s="42"/>
      <c r="F29" s="12"/>
      <c r="G29" s="30" t="s">
        <v>18</v>
      </c>
      <c r="H29" s="28"/>
      <c r="I29" s="42"/>
      <c r="J29" s="12"/>
      <c r="K29" s="30" t="s">
        <v>18</v>
      </c>
      <c r="L29" s="28"/>
      <c r="M29" s="42"/>
      <c r="N29" s="12"/>
    </row>
    <row r="30" spans="3:19" x14ac:dyDescent="0.25">
      <c r="C30" s="7"/>
      <c r="D30" s="6"/>
      <c r="E30" s="44"/>
      <c r="F30" s="6"/>
      <c r="G30" s="7"/>
      <c r="H30" s="6"/>
      <c r="I30" s="44"/>
      <c r="J30" s="6"/>
      <c r="K30" s="7"/>
      <c r="L30" s="6"/>
      <c r="M30" s="44"/>
      <c r="N30" s="6"/>
    </row>
    <row r="31" spans="3:19" x14ac:dyDescent="0.25">
      <c r="C31" s="7"/>
      <c r="D31" s="6"/>
      <c r="E31" s="44"/>
      <c r="F31" s="6"/>
      <c r="G31" s="7"/>
      <c r="H31" s="6"/>
      <c r="I31" s="44"/>
      <c r="J31" s="6"/>
      <c r="K31" s="7"/>
      <c r="L31" s="6"/>
      <c r="M31" s="44"/>
      <c r="N31" s="6"/>
    </row>
    <row r="32" spans="3:19" x14ac:dyDescent="0.25">
      <c r="C32" s="1"/>
      <c r="D32" s="6"/>
      <c r="E32" s="40"/>
      <c r="F32" s="6"/>
      <c r="G32" s="1"/>
      <c r="H32" s="6"/>
      <c r="I32" s="40"/>
      <c r="J32" s="6"/>
      <c r="K32" s="1"/>
      <c r="L32" s="6"/>
      <c r="M32" s="40"/>
      <c r="N32" s="6"/>
    </row>
    <row r="33" spans="1:14" s="12" customFormat="1" ht="18" customHeight="1" x14ac:dyDescent="0.25">
      <c r="C33" s="15" t="s">
        <v>109</v>
      </c>
      <c r="D33" s="13"/>
      <c r="E33" s="46" t="s">
        <v>4</v>
      </c>
      <c r="G33" s="15" t="s">
        <v>109</v>
      </c>
      <c r="H33" s="13"/>
      <c r="I33" s="46" t="s">
        <v>4</v>
      </c>
      <c r="K33" s="15" t="s">
        <v>109</v>
      </c>
      <c r="L33" s="13"/>
      <c r="M33" s="46" t="s">
        <v>4</v>
      </c>
    </row>
    <row r="34" spans="1:14" s="29" customFormat="1" ht="19.5" customHeight="1" x14ac:dyDescent="0.25">
      <c r="C34" s="31" t="s">
        <v>9</v>
      </c>
      <c r="D34" s="28"/>
      <c r="E34" s="42"/>
      <c r="F34" s="12"/>
      <c r="G34" s="31" t="s">
        <v>9</v>
      </c>
      <c r="H34" s="28"/>
      <c r="I34" s="42"/>
      <c r="J34" s="12"/>
      <c r="K34" s="31" t="s">
        <v>9</v>
      </c>
      <c r="L34" s="28"/>
      <c r="M34" s="42"/>
      <c r="N34" s="12"/>
    </row>
    <row r="35" spans="1:14" s="29" customFormat="1" ht="19.5" customHeight="1" x14ac:dyDescent="0.25">
      <c r="C35" s="31" t="s">
        <v>10</v>
      </c>
      <c r="D35" s="28"/>
      <c r="E35" s="42"/>
      <c r="F35" s="12"/>
      <c r="G35" s="31" t="s">
        <v>10</v>
      </c>
      <c r="H35" s="28"/>
      <c r="I35" s="47"/>
      <c r="J35" s="12"/>
      <c r="K35" s="31" t="s">
        <v>10</v>
      </c>
      <c r="L35" s="28"/>
      <c r="M35" s="47"/>
      <c r="N35" s="12"/>
    </row>
    <row r="36" spans="1:14" x14ac:dyDescent="0.25">
      <c r="C36" s="1"/>
      <c r="D36" s="6"/>
      <c r="E36" s="48"/>
      <c r="F36" s="6"/>
      <c r="G36" s="1"/>
      <c r="H36" s="6"/>
      <c r="I36" s="40"/>
      <c r="J36" s="6"/>
      <c r="K36" s="1"/>
      <c r="L36" s="6"/>
      <c r="M36" s="40"/>
      <c r="N36" s="6"/>
    </row>
    <row r="37" spans="1:14" x14ac:dyDescent="0.25"/>
    <row r="38" spans="1:14" x14ac:dyDescent="0.25"/>
    <row r="39" spans="1:14" ht="21" x14ac:dyDescent="0.25">
      <c r="C39" s="14" t="s">
        <v>30</v>
      </c>
      <c r="D39" s="10"/>
      <c r="E39" s="41"/>
      <c r="F39" s="10"/>
      <c r="G39" s="14" t="s">
        <v>31</v>
      </c>
      <c r="H39" s="10"/>
      <c r="I39" s="41"/>
      <c r="J39" s="10"/>
      <c r="K39" s="14" t="s">
        <v>32</v>
      </c>
      <c r="L39" s="10"/>
      <c r="M39" s="41"/>
    </row>
    <row r="40" spans="1:14" ht="18" customHeight="1" x14ac:dyDescent="0.25">
      <c r="C40" s="27" t="s">
        <v>33</v>
      </c>
      <c r="D40" s="28"/>
      <c r="E40" s="42">
        <v>1</v>
      </c>
      <c r="F40" s="12"/>
      <c r="G40" s="27" t="s">
        <v>33</v>
      </c>
      <c r="H40" s="28"/>
      <c r="I40" s="42">
        <v>3</v>
      </c>
      <c r="J40" s="12"/>
      <c r="K40" s="27" t="s">
        <v>33</v>
      </c>
      <c r="L40" s="28"/>
      <c r="M40" s="42">
        <v>5</v>
      </c>
    </row>
    <row r="41" spans="1:14" ht="18" customHeight="1" x14ac:dyDescent="0.25">
      <c r="C41" s="27" t="s">
        <v>34</v>
      </c>
      <c r="D41" s="28"/>
      <c r="E41" s="42"/>
      <c r="F41" s="12"/>
      <c r="G41" s="27" t="s">
        <v>34</v>
      </c>
      <c r="H41" s="28"/>
      <c r="I41" s="42"/>
      <c r="J41" s="12"/>
      <c r="K41" s="27" t="s">
        <v>34</v>
      </c>
      <c r="L41" s="28"/>
      <c r="M41" s="42"/>
    </row>
    <row r="42" spans="1:14" x14ac:dyDescent="0.25"/>
    <row r="43" spans="1:14" x14ac:dyDescent="0.25"/>
    <row r="44" spans="1:14" ht="21" x14ac:dyDescent="0.25">
      <c r="A44" s="3">
        <v>1</v>
      </c>
      <c r="C44" s="16" t="s">
        <v>35</v>
      </c>
      <c r="D44" s="10"/>
      <c r="E44" s="41"/>
      <c r="F44" s="10"/>
      <c r="G44" s="16" t="s">
        <v>36</v>
      </c>
      <c r="H44" s="10"/>
      <c r="I44" s="41"/>
      <c r="J44" s="10"/>
      <c r="K44" s="16" t="s">
        <v>37</v>
      </c>
      <c r="L44" s="10"/>
      <c r="M44" s="41"/>
    </row>
    <row r="45" spans="1:14" s="29" customFormat="1" ht="15.75" x14ac:dyDescent="0.25">
      <c r="A45" s="29">
        <v>1</v>
      </c>
      <c r="C45" s="27" t="s">
        <v>38</v>
      </c>
      <c r="D45" s="28"/>
      <c r="E45" s="42"/>
      <c r="F45" s="12"/>
      <c r="G45" s="27" t="s">
        <v>38</v>
      </c>
      <c r="H45" s="28"/>
      <c r="I45" s="42"/>
      <c r="J45" s="12"/>
      <c r="K45" s="27" t="s">
        <v>38</v>
      </c>
      <c r="L45" s="28"/>
      <c r="M45" s="42"/>
    </row>
    <row r="46" spans="1:14" s="29" customFormat="1" ht="15.75" x14ac:dyDescent="0.25">
      <c r="A46" s="29">
        <v>1</v>
      </c>
      <c r="C46" s="27" t="s">
        <v>39</v>
      </c>
      <c r="D46" s="28"/>
      <c r="E46" s="42"/>
      <c r="F46" s="12"/>
      <c r="G46" s="27" t="s">
        <v>39</v>
      </c>
      <c r="H46" s="28"/>
      <c r="I46" s="42"/>
      <c r="J46" s="12"/>
      <c r="K46" s="27" t="s">
        <v>39</v>
      </c>
      <c r="L46" s="28"/>
      <c r="M46" s="42"/>
    </row>
    <row r="47" spans="1:14" x14ac:dyDescent="0.25"/>
    <row r="48" spans="1:14" x14ac:dyDescent="0.25"/>
    <row r="49" spans="1:13" ht="21" x14ac:dyDescent="0.25">
      <c r="A49" s="3">
        <v>2</v>
      </c>
      <c r="C49" s="16" t="s">
        <v>40</v>
      </c>
      <c r="D49" s="10"/>
      <c r="E49" s="41"/>
      <c r="F49" s="10"/>
      <c r="G49" s="16" t="s">
        <v>59</v>
      </c>
      <c r="H49" s="10"/>
      <c r="I49" s="41"/>
      <c r="J49" s="10"/>
      <c r="K49" s="16" t="s">
        <v>60</v>
      </c>
      <c r="L49" s="10"/>
      <c r="M49" s="41"/>
    </row>
    <row r="50" spans="1:13" s="29" customFormat="1" ht="15.75" x14ac:dyDescent="0.25">
      <c r="A50" s="29">
        <v>2</v>
      </c>
      <c r="C50" s="27" t="s">
        <v>38</v>
      </c>
      <c r="D50" s="28"/>
      <c r="E50" s="42"/>
      <c r="F50" s="12"/>
      <c r="G50" s="27" t="s">
        <v>38</v>
      </c>
      <c r="H50" s="28"/>
      <c r="I50" s="42"/>
      <c r="J50" s="12"/>
      <c r="K50" s="27" t="s">
        <v>38</v>
      </c>
      <c r="L50" s="28"/>
      <c r="M50" s="42"/>
    </row>
    <row r="51" spans="1:13" s="29" customFormat="1" ht="15.75" x14ac:dyDescent="0.25">
      <c r="A51" s="29">
        <v>2</v>
      </c>
      <c r="C51" s="27" t="s">
        <v>39</v>
      </c>
      <c r="D51" s="28"/>
      <c r="E51" s="42"/>
      <c r="F51" s="12"/>
      <c r="G51" s="27" t="s">
        <v>39</v>
      </c>
      <c r="H51" s="28"/>
      <c r="I51" s="42"/>
      <c r="J51" s="12"/>
      <c r="K51" s="27" t="s">
        <v>39</v>
      </c>
      <c r="L51" s="28"/>
      <c r="M51" s="42"/>
    </row>
    <row r="52" spans="1:13" x14ac:dyDescent="0.25"/>
    <row r="53" spans="1:13" x14ac:dyDescent="0.25"/>
    <row r="54" spans="1:13" ht="21" x14ac:dyDescent="0.25">
      <c r="A54" s="3">
        <v>3</v>
      </c>
      <c r="C54" s="16" t="s">
        <v>41</v>
      </c>
      <c r="D54" s="10"/>
      <c r="E54" s="41"/>
      <c r="F54" s="10"/>
      <c r="G54" s="16" t="s">
        <v>61</v>
      </c>
      <c r="H54" s="10"/>
      <c r="I54" s="41"/>
      <c r="J54" s="10"/>
      <c r="K54" s="16" t="s">
        <v>62</v>
      </c>
      <c r="L54" s="10"/>
      <c r="M54" s="41"/>
    </row>
    <row r="55" spans="1:13" s="29" customFormat="1" ht="15.75" x14ac:dyDescent="0.25">
      <c r="A55" s="29">
        <v>3</v>
      </c>
      <c r="C55" s="27" t="s">
        <v>38</v>
      </c>
      <c r="D55" s="28"/>
      <c r="E55" s="42"/>
      <c r="F55" s="12"/>
      <c r="G55" s="27" t="s">
        <v>38</v>
      </c>
      <c r="H55" s="28"/>
      <c r="I55" s="42"/>
      <c r="J55" s="12"/>
      <c r="K55" s="27" t="s">
        <v>38</v>
      </c>
      <c r="L55" s="28"/>
      <c r="M55" s="42"/>
    </row>
    <row r="56" spans="1:13" s="29" customFormat="1" ht="15.75" x14ac:dyDescent="0.25">
      <c r="A56" s="29">
        <v>3</v>
      </c>
      <c r="C56" s="27" t="s">
        <v>39</v>
      </c>
      <c r="D56" s="28"/>
      <c r="E56" s="42"/>
      <c r="F56" s="12"/>
      <c r="G56" s="27" t="s">
        <v>39</v>
      </c>
      <c r="H56" s="28"/>
      <c r="I56" s="42"/>
      <c r="J56" s="12"/>
      <c r="K56" s="27" t="s">
        <v>39</v>
      </c>
      <c r="L56" s="28"/>
      <c r="M56" s="42"/>
    </row>
    <row r="57" spans="1:13" x14ac:dyDescent="0.25"/>
    <row r="58" spans="1:13" x14ac:dyDescent="0.25"/>
    <row r="59" spans="1:13" ht="21" x14ac:dyDescent="0.25">
      <c r="A59" s="3">
        <v>4</v>
      </c>
      <c r="C59" s="16" t="s">
        <v>42</v>
      </c>
      <c r="D59" s="10"/>
      <c r="E59" s="41"/>
      <c r="F59" s="10"/>
      <c r="G59" s="16" t="s">
        <v>63</v>
      </c>
      <c r="H59" s="10"/>
      <c r="I59" s="41"/>
      <c r="J59" s="10"/>
      <c r="K59" s="16" t="s">
        <v>64</v>
      </c>
      <c r="L59" s="10"/>
      <c r="M59" s="41"/>
    </row>
    <row r="60" spans="1:13" s="29" customFormat="1" ht="15.75" x14ac:dyDescent="0.25">
      <c r="A60" s="29">
        <v>4</v>
      </c>
      <c r="C60" s="27" t="s">
        <v>38</v>
      </c>
      <c r="D60" s="28"/>
      <c r="E60" s="42"/>
      <c r="F60" s="12"/>
      <c r="G60" s="27" t="s">
        <v>38</v>
      </c>
      <c r="H60" s="28"/>
      <c r="I60" s="42"/>
      <c r="J60" s="12"/>
      <c r="K60" s="27" t="s">
        <v>38</v>
      </c>
      <c r="L60" s="28"/>
      <c r="M60" s="42"/>
    </row>
    <row r="61" spans="1:13" s="29" customFormat="1" ht="15.75" x14ac:dyDescent="0.25">
      <c r="A61" s="29">
        <v>4</v>
      </c>
      <c r="C61" s="27" t="s">
        <v>39</v>
      </c>
      <c r="D61" s="28"/>
      <c r="E61" s="42"/>
      <c r="F61" s="12"/>
      <c r="G61" s="27" t="s">
        <v>39</v>
      </c>
      <c r="H61" s="28"/>
      <c r="I61" s="42"/>
      <c r="J61" s="12"/>
      <c r="K61" s="27" t="s">
        <v>39</v>
      </c>
      <c r="L61" s="28"/>
      <c r="M61" s="42"/>
    </row>
    <row r="62" spans="1:13" x14ac:dyDescent="0.25"/>
    <row r="63" spans="1:13" x14ac:dyDescent="0.25"/>
    <row r="64" spans="1:13" ht="21" x14ac:dyDescent="0.25">
      <c r="A64" s="3">
        <v>5</v>
      </c>
      <c r="C64" s="16" t="s">
        <v>43</v>
      </c>
      <c r="D64" s="10"/>
      <c r="E64" s="41"/>
      <c r="F64" s="10"/>
      <c r="G64" s="16" t="s">
        <v>65</v>
      </c>
      <c r="H64" s="10"/>
      <c r="I64" s="41"/>
      <c r="J64" s="10"/>
      <c r="K64" s="16" t="s">
        <v>66</v>
      </c>
      <c r="L64" s="10"/>
      <c r="M64" s="41"/>
    </row>
    <row r="65" spans="1:13" s="29" customFormat="1" ht="15.75" x14ac:dyDescent="0.25">
      <c r="A65" s="29">
        <v>5</v>
      </c>
      <c r="C65" s="27" t="s">
        <v>38</v>
      </c>
      <c r="D65" s="28"/>
      <c r="E65" s="42"/>
      <c r="F65" s="12"/>
      <c r="G65" s="27" t="s">
        <v>38</v>
      </c>
      <c r="H65" s="28"/>
      <c r="I65" s="42"/>
      <c r="J65" s="12"/>
      <c r="K65" s="27" t="s">
        <v>38</v>
      </c>
      <c r="L65" s="28"/>
      <c r="M65" s="42"/>
    </row>
    <row r="66" spans="1:13" s="29" customFormat="1" ht="15.75" x14ac:dyDescent="0.25">
      <c r="A66" s="29">
        <v>5</v>
      </c>
      <c r="C66" s="27" t="s">
        <v>39</v>
      </c>
      <c r="D66" s="28"/>
      <c r="E66" s="42"/>
      <c r="F66" s="12"/>
      <c r="G66" s="27" t="s">
        <v>39</v>
      </c>
      <c r="H66" s="28"/>
      <c r="I66" s="42"/>
      <c r="J66" s="12"/>
      <c r="K66" s="27" t="s">
        <v>39</v>
      </c>
      <c r="L66" s="28"/>
      <c r="M66" s="42"/>
    </row>
    <row r="67" spans="1:13" x14ac:dyDescent="0.25"/>
    <row r="68" spans="1:13" x14ac:dyDescent="0.25"/>
    <row r="69" spans="1:13" ht="21" x14ac:dyDescent="0.25">
      <c r="A69" s="3">
        <v>6</v>
      </c>
      <c r="C69" s="16" t="s">
        <v>44</v>
      </c>
      <c r="D69" s="10"/>
      <c r="E69" s="41"/>
      <c r="F69" s="10"/>
      <c r="G69" s="16" t="s">
        <v>67</v>
      </c>
      <c r="H69" s="10"/>
      <c r="I69" s="41"/>
      <c r="J69" s="10"/>
      <c r="K69" s="16" t="s">
        <v>68</v>
      </c>
      <c r="L69" s="10"/>
      <c r="M69" s="41"/>
    </row>
    <row r="70" spans="1:13" s="29" customFormat="1" ht="15.75" x14ac:dyDescent="0.25">
      <c r="A70" s="29">
        <v>6</v>
      </c>
      <c r="C70" s="27" t="s">
        <v>38</v>
      </c>
      <c r="D70" s="28"/>
      <c r="E70" s="42"/>
      <c r="F70" s="12"/>
      <c r="G70" s="27" t="s">
        <v>38</v>
      </c>
      <c r="H70" s="28"/>
      <c r="I70" s="42"/>
      <c r="J70" s="12"/>
      <c r="K70" s="27" t="s">
        <v>38</v>
      </c>
      <c r="L70" s="28"/>
      <c r="M70" s="42"/>
    </row>
    <row r="71" spans="1:13" s="29" customFormat="1" ht="15.75" x14ac:dyDescent="0.25">
      <c r="A71" s="29">
        <v>6</v>
      </c>
      <c r="C71" s="27" t="s">
        <v>39</v>
      </c>
      <c r="D71" s="28"/>
      <c r="E71" s="42"/>
      <c r="F71" s="12"/>
      <c r="G71" s="27" t="s">
        <v>39</v>
      </c>
      <c r="H71" s="28"/>
      <c r="I71" s="42"/>
      <c r="J71" s="12"/>
      <c r="K71" s="27" t="s">
        <v>39</v>
      </c>
      <c r="L71" s="28"/>
      <c r="M71" s="42"/>
    </row>
    <row r="72" spans="1:13" x14ac:dyDescent="0.25"/>
    <row r="73" spans="1:13" x14ac:dyDescent="0.25"/>
    <row r="74" spans="1:13" ht="21" x14ac:dyDescent="0.25">
      <c r="A74" s="3">
        <v>7</v>
      </c>
      <c r="C74" s="16" t="s">
        <v>45</v>
      </c>
      <c r="D74" s="10"/>
      <c r="E74" s="41"/>
      <c r="F74" s="10"/>
      <c r="G74" s="16" t="s">
        <v>69</v>
      </c>
      <c r="H74" s="10"/>
      <c r="I74" s="41"/>
      <c r="J74" s="10"/>
      <c r="K74" s="16" t="s">
        <v>70</v>
      </c>
      <c r="L74" s="10"/>
      <c r="M74" s="41"/>
    </row>
    <row r="75" spans="1:13" s="29" customFormat="1" ht="15.75" x14ac:dyDescent="0.25">
      <c r="A75" s="29">
        <v>7</v>
      </c>
      <c r="C75" s="27" t="s">
        <v>38</v>
      </c>
      <c r="D75" s="28"/>
      <c r="E75" s="42"/>
      <c r="F75" s="12"/>
      <c r="G75" s="27" t="s">
        <v>38</v>
      </c>
      <c r="H75" s="28"/>
      <c r="I75" s="42"/>
      <c r="J75" s="12"/>
      <c r="K75" s="27" t="s">
        <v>38</v>
      </c>
      <c r="L75" s="28"/>
      <c r="M75" s="42"/>
    </row>
    <row r="76" spans="1:13" s="29" customFormat="1" ht="15.75" x14ac:dyDescent="0.25">
      <c r="A76" s="29">
        <v>7</v>
      </c>
      <c r="C76" s="27" t="s">
        <v>39</v>
      </c>
      <c r="D76" s="28"/>
      <c r="E76" s="42"/>
      <c r="F76" s="12"/>
      <c r="G76" s="27" t="s">
        <v>39</v>
      </c>
      <c r="H76" s="28"/>
      <c r="I76" s="42"/>
      <c r="J76" s="12"/>
      <c r="K76" s="27" t="s">
        <v>39</v>
      </c>
      <c r="L76" s="28"/>
      <c r="M76" s="42"/>
    </row>
    <row r="77" spans="1:13" x14ac:dyDescent="0.25"/>
    <row r="78" spans="1:13" x14ac:dyDescent="0.25"/>
    <row r="79" spans="1:13" ht="21" x14ac:dyDescent="0.25">
      <c r="A79" s="3">
        <v>8</v>
      </c>
      <c r="C79" s="16" t="s">
        <v>46</v>
      </c>
      <c r="D79" s="10"/>
      <c r="E79" s="41"/>
      <c r="F79" s="10"/>
      <c r="G79" s="16" t="s">
        <v>71</v>
      </c>
      <c r="H79" s="10"/>
      <c r="I79" s="41"/>
      <c r="J79" s="10"/>
      <c r="K79" s="16" t="s">
        <v>72</v>
      </c>
      <c r="L79" s="10"/>
      <c r="M79" s="41"/>
    </row>
    <row r="80" spans="1:13" s="29" customFormat="1" ht="15.75" x14ac:dyDescent="0.25">
      <c r="A80" s="29">
        <v>8</v>
      </c>
      <c r="C80" s="27" t="s">
        <v>38</v>
      </c>
      <c r="D80" s="28"/>
      <c r="E80" s="42"/>
      <c r="F80" s="12"/>
      <c r="G80" s="27" t="s">
        <v>38</v>
      </c>
      <c r="H80" s="28"/>
      <c r="I80" s="42"/>
      <c r="J80" s="12"/>
      <c r="K80" s="27" t="s">
        <v>38</v>
      </c>
      <c r="L80" s="28"/>
      <c r="M80" s="42"/>
    </row>
    <row r="81" spans="1:13" s="29" customFormat="1" ht="15.75" x14ac:dyDescent="0.25">
      <c r="A81" s="29">
        <v>8</v>
      </c>
      <c r="C81" s="27" t="s">
        <v>39</v>
      </c>
      <c r="D81" s="28"/>
      <c r="E81" s="42"/>
      <c r="F81" s="12"/>
      <c r="G81" s="27" t="s">
        <v>39</v>
      </c>
      <c r="H81" s="28"/>
      <c r="I81" s="42"/>
      <c r="J81" s="12"/>
      <c r="K81" s="27" t="s">
        <v>39</v>
      </c>
      <c r="L81" s="28"/>
      <c r="M81" s="42"/>
    </row>
    <row r="82" spans="1:13" x14ac:dyDescent="0.25"/>
    <row r="83" spans="1:13" x14ac:dyDescent="0.25"/>
    <row r="84" spans="1:13" ht="21" x14ac:dyDescent="0.25">
      <c r="A84" s="3">
        <v>9</v>
      </c>
      <c r="C84" s="16" t="s">
        <v>47</v>
      </c>
      <c r="D84" s="10"/>
      <c r="E84" s="41"/>
      <c r="F84" s="10"/>
      <c r="G84" s="16" t="s">
        <v>73</v>
      </c>
      <c r="H84" s="10"/>
      <c r="I84" s="41"/>
      <c r="J84" s="10"/>
      <c r="K84" s="16" t="s">
        <v>74</v>
      </c>
      <c r="L84" s="10"/>
      <c r="M84" s="41"/>
    </row>
    <row r="85" spans="1:13" s="29" customFormat="1" ht="15.75" x14ac:dyDescent="0.25">
      <c r="A85" s="29">
        <v>9</v>
      </c>
      <c r="C85" s="27" t="s">
        <v>38</v>
      </c>
      <c r="D85" s="28"/>
      <c r="E85" s="42"/>
      <c r="F85" s="12"/>
      <c r="G85" s="27" t="s">
        <v>38</v>
      </c>
      <c r="H85" s="28"/>
      <c r="I85" s="42"/>
      <c r="J85" s="12"/>
      <c r="K85" s="27" t="s">
        <v>38</v>
      </c>
      <c r="L85" s="28"/>
      <c r="M85" s="42"/>
    </row>
    <row r="86" spans="1:13" s="29" customFormat="1" ht="15.75" x14ac:dyDescent="0.25">
      <c r="A86" s="29">
        <v>9</v>
      </c>
      <c r="C86" s="27" t="s">
        <v>39</v>
      </c>
      <c r="D86" s="28"/>
      <c r="E86" s="42"/>
      <c r="F86" s="12"/>
      <c r="G86" s="27" t="s">
        <v>39</v>
      </c>
      <c r="H86" s="28"/>
      <c r="I86" s="42"/>
      <c r="J86" s="12"/>
      <c r="K86" s="27" t="s">
        <v>39</v>
      </c>
      <c r="L86" s="28"/>
      <c r="M86" s="42"/>
    </row>
    <row r="87" spans="1:13" x14ac:dyDescent="0.25"/>
    <row r="88" spans="1:13" x14ac:dyDescent="0.25"/>
    <row r="89" spans="1:13" ht="21" x14ac:dyDescent="0.25">
      <c r="A89" s="3">
        <v>10</v>
      </c>
      <c r="C89" s="16" t="s">
        <v>48</v>
      </c>
      <c r="D89" s="10"/>
      <c r="E89" s="41"/>
      <c r="F89" s="10"/>
      <c r="G89" s="16" t="s">
        <v>75</v>
      </c>
      <c r="H89" s="10"/>
      <c r="I89" s="41"/>
      <c r="J89" s="10"/>
      <c r="K89" s="16" t="s">
        <v>76</v>
      </c>
      <c r="L89" s="10"/>
      <c r="M89" s="41"/>
    </row>
    <row r="90" spans="1:13" s="29" customFormat="1" ht="15.75" x14ac:dyDescent="0.25">
      <c r="A90" s="29">
        <v>10</v>
      </c>
      <c r="C90" s="27" t="s">
        <v>38</v>
      </c>
      <c r="D90" s="28"/>
      <c r="E90" s="42"/>
      <c r="F90" s="12"/>
      <c r="G90" s="27" t="s">
        <v>38</v>
      </c>
      <c r="H90" s="28"/>
      <c r="I90" s="42"/>
      <c r="J90" s="12"/>
      <c r="K90" s="27" t="s">
        <v>38</v>
      </c>
      <c r="L90" s="28"/>
      <c r="M90" s="42"/>
    </row>
    <row r="91" spans="1:13" s="29" customFormat="1" ht="15.75" x14ac:dyDescent="0.25">
      <c r="A91" s="29">
        <v>10</v>
      </c>
      <c r="C91" s="27" t="s">
        <v>39</v>
      </c>
      <c r="D91" s="28"/>
      <c r="E91" s="42"/>
      <c r="F91" s="12"/>
      <c r="G91" s="27" t="s">
        <v>39</v>
      </c>
      <c r="H91" s="28"/>
      <c r="I91" s="42"/>
      <c r="J91" s="12"/>
      <c r="K91" s="27" t="s">
        <v>39</v>
      </c>
      <c r="L91" s="28"/>
      <c r="M91" s="42"/>
    </row>
    <row r="92" spans="1:13" x14ac:dyDescent="0.25"/>
    <row r="93" spans="1:13" x14ac:dyDescent="0.25"/>
    <row r="94" spans="1:13" ht="21" x14ac:dyDescent="0.25">
      <c r="A94" s="3">
        <v>11</v>
      </c>
      <c r="C94" s="16" t="s">
        <v>49</v>
      </c>
      <c r="D94" s="10"/>
      <c r="E94" s="41"/>
      <c r="F94" s="10"/>
      <c r="G94" s="16" t="s">
        <v>77</v>
      </c>
      <c r="H94" s="10"/>
      <c r="I94" s="41"/>
      <c r="J94" s="10"/>
      <c r="K94" s="16" t="s">
        <v>78</v>
      </c>
      <c r="L94" s="10"/>
      <c r="M94" s="41"/>
    </row>
    <row r="95" spans="1:13" s="29" customFormat="1" ht="15.75" x14ac:dyDescent="0.25">
      <c r="A95" s="29">
        <v>11</v>
      </c>
      <c r="C95" s="27" t="s">
        <v>38</v>
      </c>
      <c r="D95" s="28"/>
      <c r="E95" s="42"/>
      <c r="F95" s="12"/>
      <c r="G95" s="27" t="s">
        <v>38</v>
      </c>
      <c r="H95" s="28"/>
      <c r="I95" s="42"/>
      <c r="J95" s="12"/>
      <c r="K95" s="27" t="s">
        <v>38</v>
      </c>
      <c r="L95" s="28"/>
      <c r="M95" s="42"/>
    </row>
    <row r="96" spans="1:13" s="29" customFormat="1" ht="15.75" x14ac:dyDescent="0.25">
      <c r="A96" s="29">
        <v>11</v>
      </c>
      <c r="C96" s="27" t="s">
        <v>39</v>
      </c>
      <c r="D96" s="28"/>
      <c r="E96" s="42"/>
      <c r="F96" s="12"/>
      <c r="G96" s="27" t="s">
        <v>39</v>
      </c>
      <c r="H96" s="28"/>
      <c r="I96" s="42"/>
      <c r="J96" s="12"/>
      <c r="K96" s="27" t="s">
        <v>39</v>
      </c>
      <c r="L96" s="28"/>
      <c r="M96" s="42"/>
    </row>
    <row r="97" spans="1:13" x14ac:dyDescent="0.25"/>
    <row r="98" spans="1:13" x14ac:dyDescent="0.25"/>
    <row r="99" spans="1:13" ht="21" x14ac:dyDescent="0.25">
      <c r="A99" s="3">
        <v>12</v>
      </c>
      <c r="C99" s="16" t="s">
        <v>50</v>
      </c>
      <c r="D99" s="10"/>
      <c r="E99" s="41"/>
      <c r="F99" s="10"/>
      <c r="G99" s="16" t="s">
        <v>79</v>
      </c>
      <c r="H99" s="10"/>
      <c r="I99" s="41"/>
      <c r="J99" s="10"/>
      <c r="K99" s="16" t="s">
        <v>80</v>
      </c>
      <c r="L99" s="10"/>
      <c r="M99" s="41"/>
    </row>
    <row r="100" spans="1:13" s="29" customFormat="1" ht="15.75" x14ac:dyDescent="0.25">
      <c r="A100" s="29">
        <v>12</v>
      </c>
      <c r="C100" s="27" t="s">
        <v>38</v>
      </c>
      <c r="D100" s="28"/>
      <c r="E100" s="42"/>
      <c r="F100" s="12"/>
      <c r="G100" s="27" t="s">
        <v>38</v>
      </c>
      <c r="H100" s="28"/>
      <c r="I100" s="42"/>
      <c r="J100" s="12"/>
      <c r="K100" s="27" t="s">
        <v>38</v>
      </c>
      <c r="L100" s="28"/>
      <c r="M100" s="42"/>
    </row>
    <row r="101" spans="1:13" s="29" customFormat="1" ht="15.75" x14ac:dyDescent="0.25">
      <c r="A101" s="29">
        <v>12</v>
      </c>
      <c r="C101" s="27" t="s">
        <v>39</v>
      </c>
      <c r="D101" s="28"/>
      <c r="E101" s="42"/>
      <c r="F101" s="12"/>
      <c r="G101" s="27" t="s">
        <v>39</v>
      </c>
      <c r="H101" s="28"/>
      <c r="I101" s="42"/>
      <c r="J101" s="12"/>
      <c r="K101" s="27" t="s">
        <v>39</v>
      </c>
      <c r="L101" s="28"/>
      <c r="M101" s="42"/>
    </row>
    <row r="102" spans="1:13" x14ac:dyDescent="0.25"/>
    <row r="103" spans="1:13" x14ac:dyDescent="0.25"/>
    <row r="104" spans="1:13" ht="21" x14ac:dyDescent="0.25">
      <c r="A104" s="3">
        <v>13</v>
      </c>
      <c r="C104" s="16" t="s">
        <v>51</v>
      </c>
      <c r="D104" s="10"/>
      <c r="E104" s="41"/>
      <c r="F104" s="10"/>
      <c r="G104" s="16" t="s">
        <v>81</v>
      </c>
      <c r="H104" s="10"/>
      <c r="I104" s="41"/>
      <c r="J104" s="10"/>
      <c r="K104" s="16" t="s">
        <v>82</v>
      </c>
      <c r="L104" s="10"/>
      <c r="M104" s="41"/>
    </row>
    <row r="105" spans="1:13" s="29" customFormat="1" ht="15.75" x14ac:dyDescent="0.25">
      <c r="A105" s="29">
        <v>13</v>
      </c>
      <c r="C105" s="27" t="s">
        <v>38</v>
      </c>
      <c r="D105" s="28"/>
      <c r="E105" s="42"/>
      <c r="F105" s="12"/>
      <c r="G105" s="27" t="s">
        <v>38</v>
      </c>
      <c r="H105" s="28"/>
      <c r="I105" s="42"/>
      <c r="J105" s="12"/>
      <c r="K105" s="27" t="s">
        <v>38</v>
      </c>
      <c r="L105" s="28"/>
      <c r="M105" s="42"/>
    </row>
    <row r="106" spans="1:13" s="29" customFormat="1" ht="15.75" x14ac:dyDescent="0.25">
      <c r="A106" s="29">
        <v>13</v>
      </c>
      <c r="C106" s="27" t="s">
        <v>39</v>
      </c>
      <c r="D106" s="28"/>
      <c r="E106" s="42"/>
      <c r="F106" s="12"/>
      <c r="G106" s="27" t="s">
        <v>39</v>
      </c>
      <c r="H106" s="28"/>
      <c r="I106" s="42"/>
      <c r="J106" s="12"/>
      <c r="K106" s="27" t="s">
        <v>39</v>
      </c>
      <c r="L106" s="28"/>
      <c r="M106" s="42"/>
    </row>
    <row r="107" spans="1:13" x14ac:dyDescent="0.25"/>
    <row r="108" spans="1:13" x14ac:dyDescent="0.25"/>
    <row r="109" spans="1:13" ht="21" x14ac:dyDescent="0.25">
      <c r="A109" s="3">
        <v>14</v>
      </c>
      <c r="C109" s="16" t="s">
        <v>52</v>
      </c>
      <c r="D109" s="10"/>
      <c r="E109" s="41"/>
      <c r="F109" s="10"/>
      <c r="G109" s="16" t="s">
        <v>83</v>
      </c>
      <c r="H109" s="10"/>
      <c r="I109" s="41"/>
      <c r="J109" s="10"/>
      <c r="K109" s="16" t="s">
        <v>84</v>
      </c>
      <c r="L109" s="10"/>
      <c r="M109" s="41"/>
    </row>
    <row r="110" spans="1:13" s="29" customFormat="1" ht="15.75" x14ac:dyDescent="0.25">
      <c r="A110" s="29">
        <v>14</v>
      </c>
      <c r="C110" s="27" t="s">
        <v>38</v>
      </c>
      <c r="D110" s="28"/>
      <c r="E110" s="42"/>
      <c r="F110" s="12"/>
      <c r="G110" s="27" t="s">
        <v>38</v>
      </c>
      <c r="H110" s="28"/>
      <c r="I110" s="42"/>
      <c r="J110" s="12"/>
      <c r="K110" s="27" t="s">
        <v>38</v>
      </c>
      <c r="L110" s="28"/>
      <c r="M110" s="42"/>
    </row>
    <row r="111" spans="1:13" s="29" customFormat="1" ht="15.75" x14ac:dyDescent="0.25">
      <c r="A111" s="29">
        <v>14</v>
      </c>
      <c r="C111" s="27" t="s">
        <v>39</v>
      </c>
      <c r="D111" s="28"/>
      <c r="E111" s="42"/>
      <c r="F111" s="12"/>
      <c r="G111" s="27" t="s">
        <v>39</v>
      </c>
      <c r="H111" s="28"/>
      <c r="I111" s="42"/>
      <c r="J111" s="12"/>
      <c r="K111" s="27" t="s">
        <v>39</v>
      </c>
      <c r="L111" s="28"/>
      <c r="M111" s="42"/>
    </row>
    <row r="112" spans="1:13" x14ac:dyDescent="0.25"/>
    <row r="113" spans="1:13" x14ac:dyDescent="0.25"/>
    <row r="114" spans="1:13" ht="21" x14ac:dyDescent="0.25">
      <c r="A114" s="3">
        <v>15</v>
      </c>
      <c r="C114" s="16" t="s">
        <v>53</v>
      </c>
      <c r="D114" s="10"/>
      <c r="E114" s="41"/>
      <c r="F114" s="10"/>
      <c r="G114" s="16" t="s">
        <v>85</v>
      </c>
      <c r="H114" s="10"/>
      <c r="I114" s="41"/>
      <c r="J114" s="10"/>
      <c r="K114" s="16" t="s">
        <v>86</v>
      </c>
      <c r="L114" s="10"/>
      <c r="M114" s="41"/>
    </row>
    <row r="115" spans="1:13" s="29" customFormat="1" ht="15.75" x14ac:dyDescent="0.25">
      <c r="A115" s="29">
        <v>15</v>
      </c>
      <c r="C115" s="27" t="s">
        <v>38</v>
      </c>
      <c r="D115" s="28"/>
      <c r="E115" s="42"/>
      <c r="F115" s="12"/>
      <c r="G115" s="27" t="s">
        <v>38</v>
      </c>
      <c r="H115" s="28"/>
      <c r="I115" s="42"/>
      <c r="J115" s="12"/>
      <c r="K115" s="27" t="s">
        <v>38</v>
      </c>
      <c r="L115" s="28"/>
      <c r="M115" s="42"/>
    </row>
    <row r="116" spans="1:13" s="29" customFormat="1" ht="15.75" x14ac:dyDescent="0.25">
      <c r="A116" s="29">
        <v>15</v>
      </c>
      <c r="C116" s="27" t="s">
        <v>39</v>
      </c>
      <c r="D116" s="28"/>
      <c r="E116" s="42"/>
      <c r="F116" s="12"/>
      <c r="G116" s="27" t="s">
        <v>39</v>
      </c>
      <c r="H116" s="28"/>
      <c r="I116" s="42"/>
      <c r="J116" s="12"/>
      <c r="K116" s="27" t="s">
        <v>39</v>
      </c>
      <c r="L116" s="28"/>
      <c r="M116" s="42"/>
    </row>
    <row r="117" spans="1:13" x14ac:dyDescent="0.25"/>
    <row r="118" spans="1:13" x14ac:dyDescent="0.25"/>
    <row r="119" spans="1:13" ht="21" x14ac:dyDescent="0.25">
      <c r="A119" s="3">
        <v>16</v>
      </c>
      <c r="C119" s="16" t="s">
        <v>54</v>
      </c>
      <c r="D119" s="10"/>
      <c r="E119" s="41"/>
      <c r="F119" s="10"/>
      <c r="G119" s="16" t="s">
        <v>87</v>
      </c>
      <c r="H119" s="10"/>
      <c r="I119" s="41"/>
      <c r="J119" s="10"/>
      <c r="K119" s="16" t="s">
        <v>88</v>
      </c>
      <c r="L119" s="10"/>
      <c r="M119" s="41"/>
    </row>
    <row r="120" spans="1:13" s="29" customFormat="1" ht="15.75" x14ac:dyDescent="0.25">
      <c r="A120" s="29">
        <v>16</v>
      </c>
      <c r="C120" s="27" t="s">
        <v>38</v>
      </c>
      <c r="D120" s="28"/>
      <c r="E120" s="42"/>
      <c r="F120" s="12"/>
      <c r="G120" s="27" t="s">
        <v>38</v>
      </c>
      <c r="H120" s="28"/>
      <c r="I120" s="42"/>
      <c r="J120" s="12"/>
      <c r="K120" s="27" t="s">
        <v>38</v>
      </c>
      <c r="L120" s="28"/>
      <c r="M120" s="42"/>
    </row>
    <row r="121" spans="1:13" s="29" customFormat="1" ht="15.75" x14ac:dyDescent="0.25">
      <c r="A121" s="29">
        <v>16</v>
      </c>
      <c r="C121" s="27" t="s">
        <v>39</v>
      </c>
      <c r="D121" s="28"/>
      <c r="E121" s="42"/>
      <c r="F121" s="12"/>
      <c r="G121" s="27" t="s">
        <v>39</v>
      </c>
      <c r="H121" s="28"/>
      <c r="I121" s="42"/>
      <c r="J121" s="12"/>
      <c r="K121" s="27" t="s">
        <v>39</v>
      </c>
      <c r="L121" s="28"/>
      <c r="M121" s="42"/>
    </row>
    <row r="122" spans="1:13" x14ac:dyDescent="0.25"/>
    <row r="123" spans="1:13" x14ac:dyDescent="0.25"/>
    <row r="124" spans="1:13" ht="21" x14ac:dyDescent="0.25">
      <c r="A124" s="3">
        <v>17</v>
      </c>
      <c r="C124" s="16" t="s">
        <v>55</v>
      </c>
      <c r="D124" s="10"/>
      <c r="E124" s="41"/>
      <c r="F124" s="10"/>
      <c r="G124" s="16" t="s">
        <v>89</v>
      </c>
      <c r="H124" s="10"/>
      <c r="I124" s="41"/>
      <c r="J124" s="10"/>
      <c r="K124" s="16" t="s">
        <v>90</v>
      </c>
      <c r="L124" s="10"/>
      <c r="M124" s="41"/>
    </row>
    <row r="125" spans="1:13" s="29" customFormat="1" ht="15.75" x14ac:dyDescent="0.25">
      <c r="A125" s="29">
        <v>17</v>
      </c>
      <c r="C125" s="27" t="s">
        <v>38</v>
      </c>
      <c r="D125" s="28"/>
      <c r="E125" s="42"/>
      <c r="F125" s="12"/>
      <c r="G125" s="27" t="s">
        <v>38</v>
      </c>
      <c r="H125" s="28"/>
      <c r="I125" s="42"/>
      <c r="J125" s="12"/>
      <c r="K125" s="27" t="s">
        <v>38</v>
      </c>
      <c r="L125" s="28"/>
      <c r="M125" s="42"/>
    </row>
    <row r="126" spans="1:13" s="29" customFormat="1" ht="15.75" x14ac:dyDescent="0.25">
      <c r="A126" s="29">
        <v>17</v>
      </c>
      <c r="C126" s="27" t="s">
        <v>39</v>
      </c>
      <c r="D126" s="28"/>
      <c r="E126" s="42"/>
      <c r="F126" s="12"/>
      <c r="G126" s="27" t="s">
        <v>39</v>
      </c>
      <c r="H126" s="28"/>
      <c r="I126" s="42"/>
      <c r="J126" s="12"/>
      <c r="K126" s="27" t="s">
        <v>39</v>
      </c>
      <c r="L126" s="28"/>
      <c r="M126" s="42"/>
    </row>
    <row r="127" spans="1:13" x14ac:dyDescent="0.25"/>
    <row r="128" spans="1:13" x14ac:dyDescent="0.25"/>
    <row r="129" spans="1:13" ht="21" x14ac:dyDescent="0.25">
      <c r="A129" s="3">
        <v>18</v>
      </c>
      <c r="C129" s="16" t="s">
        <v>56</v>
      </c>
      <c r="D129" s="10"/>
      <c r="E129" s="41"/>
      <c r="F129" s="10"/>
      <c r="G129" s="16" t="s">
        <v>91</v>
      </c>
      <c r="H129" s="10"/>
      <c r="I129" s="41"/>
      <c r="J129" s="10"/>
      <c r="K129" s="16" t="s">
        <v>92</v>
      </c>
      <c r="L129" s="10"/>
      <c r="M129" s="41"/>
    </row>
    <row r="130" spans="1:13" s="29" customFormat="1" ht="15.75" x14ac:dyDescent="0.25">
      <c r="A130" s="29">
        <v>18</v>
      </c>
      <c r="C130" s="27" t="s">
        <v>38</v>
      </c>
      <c r="D130" s="28"/>
      <c r="E130" s="42"/>
      <c r="F130" s="12"/>
      <c r="G130" s="27" t="s">
        <v>38</v>
      </c>
      <c r="H130" s="28"/>
      <c r="I130" s="42"/>
      <c r="J130" s="12"/>
      <c r="K130" s="27" t="s">
        <v>38</v>
      </c>
      <c r="L130" s="28"/>
      <c r="M130" s="42"/>
    </row>
    <row r="131" spans="1:13" s="29" customFormat="1" ht="15.75" x14ac:dyDescent="0.25">
      <c r="A131" s="29">
        <v>18</v>
      </c>
      <c r="C131" s="27" t="s">
        <v>39</v>
      </c>
      <c r="D131" s="28"/>
      <c r="E131" s="42"/>
      <c r="F131" s="12"/>
      <c r="G131" s="27" t="s">
        <v>39</v>
      </c>
      <c r="H131" s="28"/>
      <c r="I131" s="42"/>
      <c r="J131" s="12"/>
      <c r="K131" s="27" t="s">
        <v>39</v>
      </c>
      <c r="L131" s="28"/>
      <c r="M131" s="42"/>
    </row>
    <row r="132" spans="1:13" x14ac:dyDescent="0.25"/>
    <row r="133" spans="1:13" x14ac:dyDescent="0.25"/>
    <row r="134" spans="1:13" ht="21" x14ac:dyDescent="0.25">
      <c r="A134" s="3">
        <v>19</v>
      </c>
      <c r="C134" s="16" t="s">
        <v>57</v>
      </c>
      <c r="D134" s="10"/>
      <c r="E134" s="41"/>
      <c r="F134" s="10"/>
      <c r="G134" s="16" t="s">
        <v>93</v>
      </c>
      <c r="H134" s="10"/>
      <c r="I134" s="41"/>
      <c r="J134" s="10"/>
      <c r="K134" s="16" t="s">
        <v>94</v>
      </c>
      <c r="L134" s="10"/>
      <c r="M134" s="41"/>
    </row>
    <row r="135" spans="1:13" s="29" customFormat="1" ht="15.75" x14ac:dyDescent="0.25">
      <c r="A135" s="29">
        <v>19</v>
      </c>
      <c r="C135" s="27" t="s">
        <v>38</v>
      </c>
      <c r="D135" s="28"/>
      <c r="E135" s="42"/>
      <c r="F135" s="12"/>
      <c r="G135" s="27" t="s">
        <v>38</v>
      </c>
      <c r="H135" s="28"/>
      <c r="I135" s="42"/>
      <c r="J135" s="12"/>
      <c r="K135" s="27" t="s">
        <v>38</v>
      </c>
      <c r="L135" s="28"/>
      <c r="M135" s="42"/>
    </row>
    <row r="136" spans="1:13" s="29" customFormat="1" ht="15.75" x14ac:dyDescent="0.25">
      <c r="A136" s="29">
        <v>19</v>
      </c>
      <c r="C136" s="27" t="s">
        <v>39</v>
      </c>
      <c r="D136" s="28"/>
      <c r="E136" s="42"/>
      <c r="F136" s="12"/>
      <c r="G136" s="27" t="s">
        <v>39</v>
      </c>
      <c r="H136" s="28"/>
      <c r="I136" s="42"/>
      <c r="J136" s="12"/>
      <c r="K136" s="27" t="s">
        <v>39</v>
      </c>
      <c r="L136" s="28"/>
      <c r="M136" s="42"/>
    </row>
    <row r="137" spans="1:13" x14ac:dyDescent="0.25"/>
    <row r="138" spans="1:13" x14ac:dyDescent="0.25"/>
    <row r="139" spans="1:13" ht="21" x14ac:dyDescent="0.25">
      <c r="A139" s="3">
        <v>20</v>
      </c>
      <c r="C139" s="16" t="s">
        <v>58</v>
      </c>
      <c r="D139" s="10"/>
      <c r="E139" s="41"/>
      <c r="F139" s="10"/>
      <c r="G139" s="16" t="s">
        <v>95</v>
      </c>
      <c r="H139" s="10"/>
      <c r="I139" s="41"/>
      <c r="J139" s="10"/>
      <c r="K139" s="16" t="s">
        <v>96</v>
      </c>
      <c r="L139" s="10"/>
      <c r="M139" s="41"/>
    </row>
    <row r="140" spans="1:13" s="29" customFormat="1" ht="15.75" x14ac:dyDescent="0.25">
      <c r="A140" s="29">
        <v>20</v>
      </c>
      <c r="C140" s="27" t="s">
        <v>38</v>
      </c>
      <c r="D140" s="28"/>
      <c r="E140" s="42"/>
      <c r="F140" s="12"/>
      <c r="G140" s="27" t="s">
        <v>38</v>
      </c>
      <c r="H140" s="28"/>
      <c r="I140" s="42"/>
      <c r="J140" s="12"/>
      <c r="K140" s="27" t="s">
        <v>38</v>
      </c>
      <c r="L140" s="28"/>
      <c r="M140" s="42"/>
    </row>
    <row r="141" spans="1:13" s="29" customFormat="1" ht="15.75" x14ac:dyDescent="0.25">
      <c r="A141" s="29">
        <v>20</v>
      </c>
      <c r="C141" s="27" t="s">
        <v>39</v>
      </c>
      <c r="D141" s="28"/>
      <c r="E141" s="42"/>
      <c r="F141" s="12"/>
      <c r="G141" s="27" t="s">
        <v>39</v>
      </c>
      <c r="H141" s="28"/>
      <c r="I141" s="42"/>
      <c r="J141" s="12"/>
      <c r="K141" s="27" t="s">
        <v>39</v>
      </c>
      <c r="L141" s="28"/>
      <c r="M141" s="42"/>
    </row>
    <row r="142" spans="1:13" x14ac:dyDescent="0.25"/>
    <row r="143" spans="1:13" x14ac:dyDescent="0.25"/>
    <row r="144" spans="1:13" x14ac:dyDescent="0.25"/>
  </sheetData>
  <sheetProtection password="CE0A" sheet="1" objects="1" scenarios="1"/>
  <mergeCells count="1">
    <mergeCell ref="C1:E2"/>
  </mergeCells>
  <conditionalFormatting sqref="C34:E35">
    <cfRule type="expression" dxfId="5" priority="9">
      <formula>IF($E$33="No",1,0)=1</formula>
    </cfRule>
  </conditionalFormatting>
  <conditionalFormatting sqref="G34:I35">
    <cfRule type="expression" dxfId="4" priority="8">
      <formula>IF($I$33="No",1,0)=1</formula>
    </cfRule>
  </conditionalFormatting>
  <conditionalFormatting sqref="K34:M35">
    <cfRule type="expression" dxfId="3" priority="7">
      <formula>IF($M$33="No",1,0)=1</formula>
    </cfRule>
  </conditionalFormatting>
  <conditionalFormatting sqref="C44:E141">
    <cfRule type="expression" dxfId="2" priority="6">
      <formula>IF($A44&gt;$E$40,1,0)=1</formula>
    </cfRule>
  </conditionalFormatting>
  <conditionalFormatting sqref="G44:I141">
    <cfRule type="expression" dxfId="1" priority="5">
      <formula>IF($A44&gt;$I$40,1,0)=1</formula>
    </cfRule>
  </conditionalFormatting>
  <conditionalFormatting sqref="K44:M141">
    <cfRule type="expression" dxfId="0" priority="4">
      <formula>IF($A44&gt;$M$40,1,0)=1</formula>
    </cfRule>
  </conditionalFormatting>
  <dataValidations count="2">
    <dataValidation type="list" allowBlank="1" showInputMessage="1" showErrorMessage="1" sqref="E33 I33 M33">
      <formula1>$R$12:$R$13</formula1>
    </dataValidation>
    <dataValidation type="list" allowBlank="1" showInputMessage="1" showErrorMessage="1" sqref="E4">
      <formula1>$S$12:$S$22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72AD600-A7B6-426B-94E1-3B4BADA8085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NoIcons" iconId="0"/>
              <x14:cfIcon iconSet="3Symbols2" iconId="1"/>
            </x14:iconSet>
          </x14:cfRule>
          <xm:sqref>H18</xm:sqref>
        </x14:conditionalFormatting>
        <x14:conditionalFormatting xmlns:xm="http://schemas.microsoft.com/office/excel/2006/main">
          <x14:cfRule type="iconSet" priority="2" id="{B5A659C5-D539-458F-8E13-56AC54B60C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NoIcons" iconId="0"/>
              <x14:cfIcon iconSet="3Symbols2" iconId="1"/>
            </x14:iconSet>
          </x14:cfRule>
          <xm:sqref>D18</xm:sqref>
        </x14:conditionalFormatting>
        <x14:conditionalFormatting xmlns:xm="http://schemas.microsoft.com/office/excel/2006/main">
          <x14:cfRule type="iconSet" priority="1" id="{867FF71A-2EBB-48B1-8F57-2C81530A425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NoIcons" iconId="0"/>
              <x14:cfIcon iconSet="3Symbols2" iconId="1"/>
            </x14:iconSet>
          </x14:cfRule>
          <xm:sqref>L18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Upload Report</vt:lpstr>
    </vt:vector>
  </TitlesOfParts>
  <Company>M&amp;C Saatchi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Gladwin</dc:creator>
  <cp:lastModifiedBy>rmead</cp:lastModifiedBy>
  <dcterms:created xsi:type="dcterms:W3CDTF">2012-07-16T12:14:16Z</dcterms:created>
  <dcterms:modified xsi:type="dcterms:W3CDTF">2012-12-13T16:53:47Z</dcterms:modified>
</cp:coreProperties>
</file>