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95" windowHeight="5640"/>
  </bookViews>
  <sheets>
    <sheet name="AU" sheetId="1" r:id="rId1"/>
    <sheet name="A100" sheetId="2" r:id="rId2"/>
    <sheet name="Sheet3" sheetId="3" r:id="rId3"/>
  </sheets>
  <calcPr calcId="145621" calcMode="manual"/>
</workbook>
</file>

<file path=xl/calcChain.xml><?xml version="1.0" encoding="utf-8"?>
<calcChain xmlns="http://schemas.openxmlformats.org/spreadsheetml/2006/main">
  <c r="F12" i="1" l="1"/>
  <c r="H12" i="1"/>
  <c r="J12" i="1"/>
  <c r="L12" i="1"/>
  <c r="H20" i="1" l="1"/>
  <c r="F33" i="1"/>
  <c r="F39" i="1"/>
  <c r="F32" i="1"/>
  <c r="F48" i="1"/>
  <c r="F18" i="1"/>
  <c r="F17" i="1"/>
  <c r="F66" i="1"/>
  <c r="F44" i="1"/>
  <c r="F40" i="1"/>
  <c r="F23" i="1"/>
  <c r="F64" i="1"/>
  <c r="F65" i="1"/>
  <c r="F55" i="1"/>
  <c r="F28" i="1"/>
  <c r="F34" i="1"/>
  <c r="F3" i="1"/>
  <c r="F37" i="1"/>
  <c r="F6" i="1"/>
  <c r="F4" i="1"/>
  <c r="F20" i="1"/>
  <c r="F81" i="1"/>
  <c r="F2" i="1"/>
  <c r="F80" i="1"/>
  <c r="F25" i="1"/>
  <c r="F38" i="1"/>
  <c r="F53" i="1"/>
  <c r="F59" i="1"/>
  <c r="F67" i="1"/>
  <c r="F79" i="1"/>
  <c r="F78" i="1"/>
  <c r="F76" i="1"/>
  <c r="F42" i="1"/>
  <c r="F72" i="1"/>
  <c r="F58" i="1"/>
  <c r="F46" i="1"/>
  <c r="F24" i="1"/>
  <c r="F13" i="1"/>
  <c r="F75" i="1"/>
  <c r="F29" i="1"/>
  <c r="F73" i="1"/>
  <c r="F62" i="1"/>
  <c r="F47" i="1"/>
  <c r="F71" i="1"/>
  <c r="F57" i="1"/>
  <c r="F5" i="1"/>
  <c r="F70" i="1"/>
  <c r="F10" i="1"/>
  <c r="F69" i="1"/>
  <c r="F22" i="1"/>
  <c r="F31" i="1"/>
  <c r="F27" i="1"/>
  <c r="F36" i="1"/>
  <c r="F52" i="1"/>
  <c r="F11" i="1"/>
  <c r="F9" i="1"/>
  <c r="F45" i="1"/>
  <c r="F26" i="1"/>
  <c r="F41" i="1"/>
  <c r="F51" i="1"/>
  <c r="F56" i="1"/>
  <c r="F54" i="1"/>
  <c r="F49" i="1"/>
  <c r="F8" i="1"/>
  <c r="F68" i="1"/>
  <c r="F15" i="1"/>
  <c r="F43" i="1"/>
  <c r="F19" i="1"/>
  <c r="F61" i="1"/>
  <c r="F77" i="1"/>
  <c r="F50" i="1"/>
  <c r="F35" i="1"/>
  <c r="F30" i="1"/>
  <c r="F14" i="1"/>
  <c r="F16" i="1"/>
  <c r="F7" i="1"/>
  <c r="F63" i="1"/>
  <c r="F74" i="1"/>
  <c r="F21" i="1"/>
  <c r="F60" i="1"/>
  <c r="J17" i="1"/>
  <c r="J18" i="1"/>
  <c r="J3" i="1"/>
  <c r="J48" i="1"/>
  <c r="J32" i="1"/>
  <c r="J39" i="1"/>
  <c r="J33" i="1"/>
  <c r="H79" i="1"/>
  <c r="J66" i="1"/>
  <c r="J44" i="1"/>
  <c r="J40" i="1"/>
  <c r="J23" i="1"/>
  <c r="J64" i="1"/>
  <c r="J65" i="1"/>
  <c r="J37" i="1"/>
  <c r="J55" i="1"/>
  <c r="J6" i="1"/>
  <c r="J28" i="1"/>
  <c r="J34" i="1"/>
  <c r="J4" i="1"/>
  <c r="J20" i="1"/>
  <c r="J81" i="1"/>
  <c r="J2" i="1"/>
  <c r="J80" i="1"/>
  <c r="J25" i="1"/>
  <c r="J38" i="1"/>
  <c r="J53" i="1"/>
  <c r="J59" i="1"/>
  <c r="J67" i="1"/>
  <c r="J76" i="1"/>
  <c r="J42" i="1"/>
  <c r="J72" i="1"/>
  <c r="J58" i="1"/>
  <c r="J46" i="1"/>
  <c r="J24" i="1"/>
  <c r="J13" i="1"/>
  <c r="J75" i="1"/>
  <c r="J29" i="1"/>
  <c r="J73" i="1"/>
  <c r="J62" i="1"/>
  <c r="J47" i="1"/>
  <c r="J71" i="1"/>
  <c r="J57" i="1"/>
  <c r="J5" i="1"/>
  <c r="J70" i="1"/>
  <c r="J10" i="1"/>
  <c r="J69" i="1"/>
  <c r="J22" i="1"/>
  <c r="J31" i="1"/>
  <c r="J27" i="1"/>
  <c r="J36" i="1"/>
  <c r="J52" i="1"/>
  <c r="J11" i="1"/>
  <c r="J9" i="1"/>
  <c r="J45" i="1"/>
  <c r="J26" i="1"/>
  <c r="J41" i="1"/>
  <c r="J51" i="1"/>
  <c r="J56" i="1"/>
  <c r="J54" i="1"/>
  <c r="J49" i="1"/>
  <c r="J8" i="1"/>
  <c r="J68" i="1"/>
  <c r="J16" i="1"/>
  <c r="J15" i="1"/>
  <c r="J7" i="1"/>
  <c r="J43" i="1"/>
  <c r="J63" i="1"/>
  <c r="J74" i="1"/>
  <c r="J61" i="1"/>
  <c r="J50" i="1"/>
  <c r="J35" i="1"/>
  <c r="J30" i="1"/>
  <c r="J21" i="1"/>
  <c r="J14" i="1"/>
  <c r="H33" i="1"/>
  <c r="H39" i="1"/>
  <c r="H32" i="1"/>
  <c r="H48" i="1"/>
  <c r="H3" i="1"/>
  <c r="H18" i="1"/>
  <c r="H17" i="1"/>
  <c r="H66" i="1"/>
  <c r="H44" i="1"/>
  <c r="H40" i="1"/>
  <c r="H23" i="1"/>
  <c r="H64" i="1"/>
  <c r="H65" i="1"/>
  <c r="H37" i="1"/>
  <c r="H55" i="1"/>
  <c r="H6" i="1"/>
  <c r="H28" i="1"/>
  <c r="H34" i="1"/>
  <c r="H4" i="1"/>
  <c r="H2" i="1"/>
  <c r="H25" i="1"/>
  <c r="H38" i="1"/>
  <c r="H53" i="1"/>
  <c r="H59" i="1"/>
  <c r="H67" i="1"/>
  <c r="H76" i="1"/>
  <c r="H42" i="1"/>
  <c r="H72" i="1"/>
  <c r="H58" i="1"/>
  <c r="H46" i="1"/>
  <c r="H24" i="1"/>
  <c r="H13" i="1"/>
  <c r="H75" i="1"/>
  <c r="H29" i="1"/>
  <c r="H73" i="1"/>
  <c r="H62" i="1"/>
  <c r="H47" i="1"/>
  <c r="H71" i="1"/>
  <c r="H57" i="1"/>
  <c r="H5" i="1"/>
  <c r="H70" i="1"/>
  <c r="H10" i="1"/>
  <c r="H69" i="1"/>
  <c r="H22" i="1"/>
  <c r="H31" i="1"/>
  <c r="H27" i="1"/>
  <c r="H36" i="1"/>
  <c r="H52" i="1"/>
  <c r="H11" i="1"/>
  <c r="H9" i="1"/>
  <c r="H45" i="1"/>
  <c r="H26" i="1"/>
  <c r="H41" i="1"/>
  <c r="H51" i="1"/>
  <c r="H56" i="1"/>
  <c r="H54" i="1"/>
  <c r="H49" i="1"/>
  <c r="H8" i="1"/>
  <c r="H68" i="1"/>
  <c r="H16" i="1"/>
  <c r="H15" i="1"/>
  <c r="H7" i="1"/>
  <c r="H43" i="1"/>
  <c r="H63" i="1"/>
  <c r="H19" i="1"/>
  <c r="H74" i="1"/>
  <c r="H61" i="1"/>
  <c r="H77" i="1"/>
  <c r="H21" i="1"/>
  <c r="H50" i="1"/>
  <c r="H35" i="1"/>
  <c r="H30" i="1"/>
  <c r="H14" i="1"/>
  <c r="H60" i="1"/>
  <c r="L33" i="1" l="1"/>
  <c r="L39" i="1"/>
  <c r="L32" i="1"/>
  <c r="L48" i="1"/>
  <c r="L3" i="1"/>
  <c r="L18" i="1"/>
  <c r="L17" i="1"/>
  <c r="L66" i="1"/>
  <c r="L44" i="1"/>
  <c r="L40" i="1"/>
  <c r="L23" i="1"/>
  <c r="L64" i="1"/>
  <c r="L65" i="1"/>
  <c r="L37" i="1"/>
  <c r="L55" i="1"/>
  <c r="L6" i="1"/>
  <c r="L28" i="1"/>
  <c r="L34" i="1"/>
  <c r="L4" i="1"/>
  <c r="L20" i="1"/>
  <c r="L2" i="1"/>
  <c r="L25" i="1"/>
  <c r="L38" i="1"/>
  <c r="L53" i="1"/>
  <c r="L59" i="1"/>
  <c r="L67" i="1"/>
  <c r="L76" i="1"/>
  <c r="L42" i="1"/>
  <c r="L72" i="1"/>
  <c r="L58" i="1"/>
  <c r="L46" i="1"/>
  <c r="L24" i="1"/>
  <c r="L13" i="1"/>
  <c r="L75" i="1"/>
  <c r="L29" i="1"/>
  <c r="L73" i="1"/>
  <c r="L62" i="1"/>
  <c r="L47" i="1"/>
  <c r="L71" i="1"/>
  <c r="L57" i="1"/>
  <c r="L5" i="1"/>
  <c r="L70" i="1"/>
  <c r="L10" i="1"/>
  <c r="L69" i="1"/>
  <c r="L22" i="1"/>
  <c r="L31" i="1"/>
  <c r="L27" i="1"/>
  <c r="L36" i="1"/>
  <c r="L52" i="1"/>
  <c r="L11" i="1"/>
  <c r="L9" i="1"/>
  <c r="L45" i="1"/>
  <c r="L26" i="1"/>
  <c r="L41" i="1"/>
  <c r="L51" i="1"/>
  <c r="L56" i="1"/>
  <c r="L54" i="1"/>
  <c r="L49" i="1"/>
  <c r="L68" i="1"/>
  <c r="L16" i="1"/>
  <c r="L15" i="1"/>
  <c r="L7" i="1"/>
  <c r="L63" i="1"/>
  <c r="L19" i="1"/>
  <c r="L74" i="1"/>
  <c r="L61" i="1"/>
  <c r="L50" i="1"/>
  <c r="L35" i="1"/>
  <c r="L30" i="1"/>
  <c r="L14" i="1"/>
  <c r="L8" i="1"/>
  <c r="L43" i="1"/>
  <c r="L21" i="1"/>
  <c r="L60" i="1"/>
  <c r="J19" i="1" l="1"/>
  <c r="J60" i="1"/>
</calcChain>
</file>

<file path=xl/sharedStrings.xml><?xml version="1.0" encoding="utf-8"?>
<sst xmlns="http://schemas.openxmlformats.org/spreadsheetml/2006/main" count="627" uniqueCount="439">
  <si>
    <t>7 32</t>
  </si>
  <si>
    <t>5 35</t>
  </si>
  <si>
    <t>6 10</t>
  </si>
  <si>
    <t>6 23</t>
  </si>
  <si>
    <t>6 56</t>
  </si>
  <si>
    <t>5 50</t>
  </si>
  <si>
    <t>dnf</t>
  </si>
  <si>
    <t>9 52</t>
  </si>
  <si>
    <t>5 47</t>
  </si>
  <si>
    <t>7 34</t>
  </si>
  <si>
    <t>6 39</t>
  </si>
  <si>
    <t>5 19</t>
  </si>
  <si>
    <t>5 38</t>
  </si>
  <si>
    <t>5 39</t>
  </si>
  <si>
    <t>8 22</t>
  </si>
  <si>
    <t>5 24</t>
  </si>
  <si>
    <t>6 54</t>
  </si>
  <si>
    <t>7 09</t>
  </si>
  <si>
    <t>7 14</t>
  </si>
  <si>
    <t>7 03</t>
  </si>
  <si>
    <t>6 32</t>
  </si>
  <si>
    <t>6 01</t>
  </si>
  <si>
    <t>6 50</t>
  </si>
  <si>
    <t>5 28</t>
  </si>
  <si>
    <t>6 25</t>
  </si>
  <si>
    <t>6 02</t>
  </si>
  <si>
    <t>6 14</t>
  </si>
  <si>
    <t>5 29</t>
  </si>
  <si>
    <t>5 53</t>
  </si>
  <si>
    <t>8 52</t>
  </si>
  <si>
    <t>5 01</t>
  </si>
  <si>
    <t>7 18</t>
  </si>
  <si>
    <t>6 51</t>
  </si>
  <si>
    <t>9 29</t>
  </si>
  <si>
    <t>6 08</t>
  </si>
  <si>
    <t>5 56</t>
  </si>
  <si>
    <t>6 30</t>
  </si>
  <si>
    <t>8 15</t>
  </si>
  <si>
    <t>7 26</t>
  </si>
  <si>
    <t>7 05</t>
  </si>
  <si>
    <t>6 26</t>
  </si>
  <si>
    <t>4 14</t>
  </si>
  <si>
    <t>5 49</t>
  </si>
  <si>
    <t>5 00</t>
  </si>
  <si>
    <t>6 20</t>
  </si>
  <si>
    <t>6 05</t>
  </si>
  <si>
    <t>5 04</t>
  </si>
  <si>
    <t>7 11</t>
  </si>
  <si>
    <t>7 53</t>
  </si>
  <si>
    <t>7 41</t>
  </si>
  <si>
    <t>5 54</t>
  </si>
  <si>
    <t>6 31</t>
  </si>
  <si>
    <t>6 41</t>
  </si>
  <si>
    <t>5 40</t>
  </si>
  <si>
    <t>4 19</t>
  </si>
  <si>
    <t>6 15</t>
  </si>
  <si>
    <t>6 46</t>
  </si>
  <si>
    <t>5 22</t>
  </si>
  <si>
    <t>5 37</t>
  </si>
  <si>
    <t>5 44</t>
  </si>
  <si>
    <t>6 43</t>
  </si>
  <si>
    <t>8 28</t>
  </si>
  <si>
    <t>7 44</t>
  </si>
  <si>
    <t>5 21</t>
  </si>
  <si>
    <t>5 09</t>
  </si>
  <si>
    <t>3 03</t>
  </si>
  <si>
    <t>3 37</t>
  </si>
  <si>
    <t>3 14</t>
  </si>
  <si>
    <t>4 13</t>
  </si>
  <si>
    <t>3 23</t>
  </si>
  <si>
    <t>4 11</t>
  </si>
  <si>
    <t>3 04</t>
  </si>
  <si>
    <t>3 38</t>
  </si>
  <si>
    <t>2 24</t>
  </si>
  <si>
    <t>3 48</t>
  </si>
  <si>
    <t>3 20</t>
  </si>
  <si>
    <t>4 03</t>
  </si>
  <si>
    <t>13 12</t>
  </si>
  <si>
    <t>16 11</t>
  </si>
  <si>
    <t>14 57</t>
  </si>
  <si>
    <t>13 28</t>
  </si>
  <si>
    <t>19 08</t>
  </si>
  <si>
    <t>16 18</t>
  </si>
  <si>
    <t>20 32</t>
  </si>
  <si>
    <t>18 57</t>
  </si>
  <si>
    <t>14 38</t>
  </si>
  <si>
    <t>16 52</t>
  </si>
  <si>
    <t>20 43</t>
  </si>
  <si>
    <t>14 21</t>
  </si>
  <si>
    <t>14 05</t>
  </si>
  <si>
    <t>10 57</t>
  </si>
  <si>
    <t>17 25</t>
  </si>
  <si>
    <t>15 13</t>
  </si>
  <si>
    <t>16 14</t>
  </si>
  <si>
    <t>PARARAKI</t>
  </si>
  <si>
    <t>WASHPOL</t>
  </si>
  <si>
    <t>FINISH</t>
  </si>
  <si>
    <t>TOTAL</t>
  </si>
  <si>
    <t>Allen</t>
  </si>
  <si>
    <t>Dave</t>
  </si>
  <si>
    <t>Alridge</t>
  </si>
  <si>
    <t>Jackson</t>
  </si>
  <si>
    <t xml:space="preserve">Atkins </t>
  </si>
  <si>
    <t>Johnny</t>
  </si>
  <si>
    <t>Atkinson</t>
  </si>
  <si>
    <t>Iain</t>
  </si>
  <si>
    <t>Beaumont</t>
  </si>
  <si>
    <t>Jean</t>
  </si>
  <si>
    <t>Beckingsale</t>
  </si>
  <si>
    <t>Lou</t>
  </si>
  <si>
    <t>Brennan</t>
  </si>
  <si>
    <t>Ciaren</t>
  </si>
  <si>
    <t>Came</t>
  </si>
  <si>
    <t>Sharron</t>
  </si>
  <si>
    <t xml:space="preserve">Carter </t>
  </si>
  <si>
    <t>Simon</t>
  </si>
  <si>
    <t>Clark</t>
  </si>
  <si>
    <t>Lyn</t>
  </si>
  <si>
    <t>Cloonan</t>
  </si>
  <si>
    <t>Matt</t>
  </si>
  <si>
    <t>NA</t>
  </si>
  <si>
    <t>Cox</t>
  </si>
  <si>
    <t>Derek</t>
  </si>
  <si>
    <t xml:space="preserve">Cox </t>
  </si>
  <si>
    <t>Philip</t>
  </si>
  <si>
    <t>Crighton</t>
  </si>
  <si>
    <t>Charlie</t>
  </si>
  <si>
    <t>De Haan</t>
  </si>
  <si>
    <t>Gideon</t>
  </si>
  <si>
    <t>Dellebarca</t>
  </si>
  <si>
    <t xml:space="preserve">Dave </t>
  </si>
  <si>
    <t>Durney</t>
  </si>
  <si>
    <t>Martin</t>
  </si>
  <si>
    <t>Ebert</t>
  </si>
  <si>
    <t>Susanne</t>
  </si>
  <si>
    <t>Fletcher</t>
  </si>
  <si>
    <t>Richard</t>
  </si>
  <si>
    <t xml:space="preserve">Forest </t>
  </si>
  <si>
    <t>Aiden</t>
  </si>
  <si>
    <t>Fourie</t>
  </si>
  <si>
    <t>Jimmie</t>
  </si>
  <si>
    <t>Grave</t>
  </si>
  <si>
    <t>Samuel</t>
  </si>
  <si>
    <t>Grieg</t>
  </si>
  <si>
    <t>Mark</t>
  </si>
  <si>
    <t>Hansby</t>
  </si>
  <si>
    <t>Sam</t>
  </si>
  <si>
    <t>Harmer</t>
  </si>
  <si>
    <t>Casper</t>
  </si>
  <si>
    <t>Hearfield</t>
  </si>
  <si>
    <t>Hill</t>
  </si>
  <si>
    <t>Anthony</t>
  </si>
  <si>
    <t>Holland</t>
  </si>
  <si>
    <t>Kelly</t>
  </si>
  <si>
    <t>Horak</t>
  </si>
  <si>
    <t>Miroslav</t>
  </si>
  <si>
    <t>Isaace</t>
  </si>
  <si>
    <t>Seeona</t>
  </si>
  <si>
    <t>Jenkinson</t>
  </si>
  <si>
    <t>Steve</t>
  </si>
  <si>
    <t xml:space="preserve">Jenkinson </t>
  </si>
  <si>
    <t>Johnson</t>
  </si>
  <si>
    <t>Julie</t>
  </si>
  <si>
    <t>Tim</t>
  </si>
  <si>
    <t>Jones</t>
  </si>
  <si>
    <t>William</t>
  </si>
  <si>
    <t>Alex</t>
  </si>
  <si>
    <t>Jones (50 yr old)</t>
  </si>
  <si>
    <t>Roger</t>
  </si>
  <si>
    <t>Jones (57 yr old)</t>
  </si>
  <si>
    <t>Kane</t>
  </si>
  <si>
    <t>Penny</t>
  </si>
  <si>
    <t>Korotorba</t>
  </si>
  <si>
    <t>Pawel</t>
  </si>
  <si>
    <t>Lee</t>
  </si>
  <si>
    <t>Jack</t>
  </si>
  <si>
    <t>Lejeune</t>
  </si>
  <si>
    <t>Michael</t>
  </si>
  <si>
    <t>Leppard</t>
  </si>
  <si>
    <t>David</t>
  </si>
  <si>
    <t xml:space="preserve">Maister </t>
  </si>
  <si>
    <t>Malchow</t>
  </si>
  <si>
    <t>Johannes</t>
  </si>
  <si>
    <t>Marshall</t>
  </si>
  <si>
    <t>Pete</t>
  </si>
  <si>
    <t>Billie</t>
  </si>
  <si>
    <t>Mcbride</t>
  </si>
  <si>
    <t>Mary</t>
  </si>
  <si>
    <t>McIlroy</t>
  </si>
  <si>
    <t>Daniel</t>
  </si>
  <si>
    <t>Mckilllroy Bisly</t>
  </si>
  <si>
    <t>Phillip</t>
  </si>
  <si>
    <t>McNaught</t>
  </si>
  <si>
    <t>Alexandra</t>
  </si>
  <si>
    <t>Mcullum</t>
  </si>
  <si>
    <t>Ian</t>
  </si>
  <si>
    <t xml:space="preserve">Melluish  </t>
  </si>
  <si>
    <t>John</t>
  </si>
  <si>
    <t>Milstead</t>
  </si>
  <si>
    <t>Lauren</t>
  </si>
  <si>
    <t>Morton</t>
  </si>
  <si>
    <t>Gareth</t>
  </si>
  <si>
    <t>Munro</t>
  </si>
  <si>
    <t>Hayden</t>
  </si>
  <si>
    <t>Murray</t>
  </si>
  <si>
    <t>Karren</t>
  </si>
  <si>
    <t>Neary</t>
  </si>
  <si>
    <t>O'Connor</t>
  </si>
  <si>
    <t>Parkinson</t>
  </si>
  <si>
    <t>Dan</t>
  </si>
  <si>
    <t>Pennington</t>
  </si>
  <si>
    <t>Peterson</t>
  </si>
  <si>
    <t>Shane</t>
  </si>
  <si>
    <t>Pringle</t>
  </si>
  <si>
    <t>Pritchard</t>
  </si>
  <si>
    <t>Grant</t>
  </si>
  <si>
    <t xml:space="preserve">Rickets </t>
  </si>
  <si>
    <t>Wayne</t>
  </si>
  <si>
    <t>Safar</t>
  </si>
  <si>
    <t>Viktor</t>
  </si>
  <si>
    <t>Shanks</t>
  </si>
  <si>
    <t>Robert</t>
  </si>
  <si>
    <t>Shelton</t>
  </si>
  <si>
    <t>Al</t>
  </si>
  <si>
    <t>Simms</t>
  </si>
  <si>
    <t>Cam</t>
  </si>
  <si>
    <t>Skeet</t>
  </si>
  <si>
    <t>Callum</t>
  </si>
  <si>
    <t>Sneddon</t>
  </si>
  <si>
    <t>Spencer</t>
  </si>
  <si>
    <t>Ray</t>
  </si>
  <si>
    <t xml:space="preserve">Stummer </t>
  </si>
  <si>
    <t>Max</t>
  </si>
  <si>
    <t>Sutton</t>
  </si>
  <si>
    <t>Swallow</t>
  </si>
  <si>
    <t>Chris</t>
  </si>
  <si>
    <t>Taeirea</t>
  </si>
  <si>
    <t>Arama</t>
  </si>
  <si>
    <t>Tait</t>
  </si>
  <si>
    <t>Andrew</t>
  </si>
  <si>
    <t>Thomas</t>
  </si>
  <si>
    <t>Rhys</t>
  </si>
  <si>
    <t>Thompson</t>
  </si>
  <si>
    <t>Walker</t>
  </si>
  <si>
    <t>Ash</t>
  </si>
  <si>
    <t>Wellington</t>
  </si>
  <si>
    <t xml:space="preserve">White </t>
  </si>
  <si>
    <t>Nick</t>
  </si>
  <si>
    <t>Wooley</t>
  </si>
  <si>
    <t>Vicky</t>
  </si>
  <si>
    <t>Zanetti</t>
  </si>
  <si>
    <t>Marta</t>
  </si>
  <si>
    <t>081</t>
  </si>
  <si>
    <t>002</t>
  </si>
  <si>
    <t>003</t>
  </si>
  <si>
    <t>082</t>
  </si>
  <si>
    <t>083</t>
  </si>
  <si>
    <t>084</t>
  </si>
  <si>
    <t>004</t>
  </si>
  <si>
    <t>085</t>
  </si>
  <si>
    <t>005</t>
  </si>
  <si>
    <t>006</t>
  </si>
  <si>
    <t>007</t>
  </si>
  <si>
    <t>008</t>
  </si>
  <si>
    <t>009</t>
  </si>
  <si>
    <t>010</t>
  </si>
  <si>
    <t>011</t>
  </si>
  <si>
    <t>001</t>
  </si>
  <si>
    <t>086</t>
  </si>
  <si>
    <t>087</t>
  </si>
  <si>
    <t>088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</si>
  <si>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</si>
  <si>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</si>
  <si>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</si>
  <si>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</si>
  <si>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</si>
  <si>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</si>
  <si>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</si>
  <si>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</si>
  <si>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</si>
  <si>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</si>
  <si>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</si>
  <si>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</si>
  <si>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</si>
  <si>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</si>
  <si>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</si>
  <si>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</si>
  <si>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</si>
  <si>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</si>
  <si>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</si>
  <si>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</si>
  <si>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</si>
  <si>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</si>
  <si>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</si>
  <si>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</si>
  <si>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051</t>
  </si>
  <si>
    <t>037</t>
  </si>
  <si>
    <t>089</t>
  </si>
  <si>
    <t>038</t>
  </si>
  <si>
    <t>090</t>
  </si>
  <si>
    <t>039</t>
  </si>
  <si>
    <t>040</t>
  </si>
  <si>
    <t>041</t>
  </si>
  <si>
    <t>042</t>
  </si>
  <si>
    <t>091</t>
  </si>
  <si>
    <t>043</t>
  </si>
  <si>
    <t>044</t>
  </si>
  <si>
    <t>045</t>
  </si>
  <si>
    <t>046</t>
  </si>
  <si>
    <t>092</t>
  </si>
  <si>
    <t>093</t>
  </si>
  <si>
    <t>047</t>
  </si>
  <si>
    <t>048</t>
  </si>
  <si>
    <t>049</t>
  </si>
  <si>
    <t>050</t>
  </si>
  <si>
    <t>052</t>
  </si>
  <si>
    <t>053</t>
  </si>
  <si>
    <t>054</t>
  </si>
  <si>
    <t>055</t>
  </si>
  <si>
    <t>056</t>
  </si>
  <si>
    <t>094</t>
  </si>
  <si>
    <t>057</t>
  </si>
  <si>
    <t>058</t>
  </si>
  <si>
    <t>059</t>
  </si>
  <si>
    <t>060</t>
  </si>
  <si>
    <t>061</t>
  </si>
  <si>
    <t>062</t>
  </si>
  <si>
    <t>095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</si>
  <si>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</si>
  <si>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</si>
  <si>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</si>
  <si>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</si>
  <si>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</si>
  <si>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</si>
  <si>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</si>
  <si>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</si>
  <si>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</si>
  <si>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</si>
  <si>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Chris Swallow</t>
  </si>
  <si>
    <t>iain atkinson</t>
  </si>
  <si>
    <t>Johnny Atkins</t>
  </si>
  <si>
    <t>Jackson Aldridge</t>
  </si>
  <si>
    <t>Kieren Brennan</t>
  </si>
  <si>
    <t>Simon Carter</t>
  </si>
  <si>
    <t>Lyn Clark</t>
  </si>
  <si>
    <t>Derek Cox</t>
  </si>
  <si>
    <t>Philip Cox</t>
  </si>
  <si>
    <t>Charlie Crighton</t>
  </si>
  <si>
    <t>Gideon De Haan</t>
  </si>
  <si>
    <t>Samuel Grave</t>
  </si>
  <si>
    <t>Sam Hansby</t>
  </si>
  <si>
    <t>Mark Grieg</t>
  </si>
  <si>
    <t>Casper Harmer</t>
  </si>
  <si>
    <t>Mark Hearfield</t>
  </si>
  <si>
    <t>Martin Hill</t>
  </si>
  <si>
    <t>Anthony Hill</t>
  </si>
  <si>
    <t>Kelly Holland</t>
  </si>
  <si>
    <t>Mirolslav Horak</t>
  </si>
  <si>
    <t>Steve Jenkinson</t>
  </si>
  <si>
    <t>Anthony Jenkinson</t>
  </si>
  <si>
    <t>Julie Johnson</t>
  </si>
  <si>
    <t>Tim Johnson</t>
  </si>
  <si>
    <t>William Jones</t>
  </si>
  <si>
    <t>Roger Jones</t>
  </si>
  <si>
    <t>Alex jones</t>
  </si>
  <si>
    <t>Penny Kane</t>
  </si>
  <si>
    <t>Paul Pawel Korotorba</t>
  </si>
  <si>
    <t>Michael Le Jeune</t>
  </si>
  <si>
    <t>Simon Maister</t>
  </si>
  <si>
    <t>Pete Marshal</t>
  </si>
  <si>
    <t>Mary McBride</t>
  </si>
  <si>
    <t>Daniel Mcilroy</t>
  </si>
  <si>
    <t>Phillip McKilroy Bisley</t>
  </si>
  <si>
    <t>John Melluish</t>
  </si>
  <si>
    <t>Lauren Milstead</t>
  </si>
  <si>
    <t>Gareth Morton</t>
  </si>
  <si>
    <t>Hayden Munro</t>
  </si>
  <si>
    <t>Anthony Oconnnor</t>
  </si>
  <si>
    <t>Michael Pennington</t>
  </si>
  <si>
    <t>Shane Peterson</t>
  </si>
  <si>
    <t>Dave Leppard</t>
  </si>
  <si>
    <t>Dan Pringle</t>
  </si>
  <si>
    <t>Grant Pritchard</t>
  </si>
  <si>
    <t>Wayne Rickets</t>
  </si>
  <si>
    <t>Viktor Safar</t>
  </si>
  <si>
    <t>Robert Shanks</t>
  </si>
  <si>
    <t>Cam Simms</t>
  </si>
  <si>
    <t>John Sneddon</t>
  </si>
  <si>
    <t>Max Stummer</t>
  </si>
  <si>
    <t>Arama Taerirea</t>
  </si>
  <si>
    <t>Andrew Tait</t>
  </si>
  <si>
    <t>Andrew Thompson</t>
  </si>
  <si>
    <t>Nick White</t>
  </si>
  <si>
    <t>Vicki Wolley</t>
  </si>
  <si>
    <t>L Langlands</t>
  </si>
  <si>
    <t>Dave Dellebarca</t>
  </si>
  <si>
    <t>Jean Beaumont</t>
  </si>
  <si>
    <t>Lou Beckingsale</t>
  </si>
  <si>
    <t>Sharron Came</t>
  </si>
  <si>
    <t>Martin Durney</t>
  </si>
  <si>
    <t>Susanne Ebert</t>
  </si>
  <si>
    <t>Richard Fletcher</t>
  </si>
  <si>
    <t>Johannes Malchow</t>
  </si>
  <si>
    <t>Billie Marshall</t>
  </si>
  <si>
    <t>Ian McCullum</t>
  </si>
  <si>
    <t>Karen Murray</t>
  </si>
  <si>
    <t>Steve Neary</t>
  </si>
  <si>
    <t>Al Shelton</t>
  </si>
  <si>
    <t>Tim Sutton</t>
  </si>
  <si>
    <t>Gareth Thomas</t>
  </si>
  <si>
    <t>Rhys thomas</t>
  </si>
  <si>
    <t>Ash Walker</t>
  </si>
  <si>
    <t>Marta Zanetti</t>
  </si>
  <si>
    <t>Dave Allen</t>
  </si>
  <si>
    <t>SPLIT</t>
  </si>
  <si>
    <t>Iain Atkinson</t>
  </si>
  <si>
    <t>Billie Marshal</t>
  </si>
  <si>
    <t>Iain McKullum</t>
  </si>
  <si>
    <t>Rhys Thomas</t>
  </si>
  <si>
    <t>5 58</t>
  </si>
  <si>
    <t>PLACE</t>
  </si>
  <si>
    <t>CAT</t>
  </si>
  <si>
    <t>Open</t>
  </si>
  <si>
    <t>Jimmie Fourie</t>
  </si>
  <si>
    <t>vet</t>
  </si>
  <si>
    <t>super vet</t>
  </si>
  <si>
    <t>young legend</t>
  </si>
  <si>
    <t>super duper vet</t>
  </si>
  <si>
    <t>Vet</t>
  </si>
  <si>
    <t>DAY 1</t>
  </si>
  <si>
    <t>DAY 2</t>
  </si>
  <si>
    <t>DAY 3</t>
  </si>
  <si>
    <t>START</t>
  </si>
  <si>
    <t>KAWKAWA</t>
  </si>
  <si>
    <t>Seona Isaak</t>
  </si>
  <si>
    <t>RACE</t>
  </si>
  <si>
    <t>A100</t>
  </si>
  <si>
    <t>5 27</t>
  </si>
  <si>
    <t>15 54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</si>
</sst>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3" borderId="2" applyNumberFormat="0" applyAlignment="0" applyProtection="0"/>
    <xf numFmtId="0" fontId="2" fillId="2" borderId="0" applyNumberFormat="0" applyBorder="0" applyAlignment="0" applyProtection="0"/>
    <xf numFmtId="0" fontId="1" fillId="0" borderId="0"/>
  </cellStyleXfs>
  <cellXfs count="35">
    <xf numFmtId="0" fontId="0" fillId="0" borderId="0" xfId="0"/>
    <xf numFmtId="164" fontId="0" fillId="0" borderId="0" xfId="0" applyNumberFormat="1"/>
    <xf numFmtId="0" fontId="4" fillId="0" borderId="1" xfId="3" applyFont="1" applyFill="1" applyBorder="1" applyAlignment="1">
      <alignment horizontal="left"/>
    </xf>
    <xf numFmtId="0" fontId="5" fillId="0" borderId="1" xfId="3" applyFont="1" applyFill="1" applyBorder="1" applyAlignment="1">
      <alignment horizontal="left"/>
    </xf>
    <xf numFmtId="0" fontId="4" fillId="0" borderId="1" xfId="3" applyFont="1" applyFill="1" applyBorder="1" applyAlignment="1">
      <alignment horizontal="left" wrapText="1"/>
    </xf>
    <xf numFmtId="0" fontId="4" fillId="4" borderId="1" xfId="3" applyFont="1" applyFill="1" applyBorder="1"/>
    <xf numFmtId="0" fontId="4" fillId="0" borderId="1" xfId="3" applyFont="1" applyBorder="1"/>
    <xf numFmtId="49" fontId="4" fillId="0" borderId="1" xfId="3" applyNumberFormat="1" applyFont="1" applyFill="1" applyBorder="1" applyAlignment="1">
      <alignment horizontal="left"/>
    </xf>
    <xf numFmtId="0" fontId="4" fillId="0" borderId="1" xfId="3" applyFont="1" applyFill="1" applyBorder="1" applyAlignment="1">
      <alignment horizontal="left" vertical="center" wrapText="1"/>
    </xf>
    <xf numFmtId="49" fontId="4" fillId="0" borderId="1" xfId="3" applyNumberFormat="1" applyFont="1" applyBorder="1"/>
    <xf numFmtId="20" fontId="4" fillId="5" borderId="1" xfId="3" applyNumberFormat="1" applyFont="1" applyFill="1" applyBorder="1" applyAlignment="1">
      <alignment horizontal="left"/>
    </xf>
    <xf numFmtId="20" fontId="4" fillId="6" borderId="1" xfId="3" applyNumberFormat="1" applyFont="1" applyFill="1" applyBorder="1" applyAlignment="1">
      <alignment horizontal="left"/>
    </xf>
    <xf numFmtId="20" fontId="4" fillId="7" borderId="1" xfId="3" applyNumberFormat="1" applyFont="1" applyFill="1" applyBorder="1" applyAlignment="1">
      <alignment horizontal="left"/>
    </xf>
    <xf numFmtId="20" fontId="4" fillId="8" borderId="1" xfId="3" applyNumberFormat="1" applyFont="1" applyFill="1" applyBorder="1" applyAlignment="1">
      <alignment horizontal="left"/>
    </xf>
    <xf numFmtId="49" fontId="4" fillId="0" borderId="0" xfId="3" applyNumberFormat="1" applyFont="1" applyBorder="1"/>
    <xf numFmtId="0" fontId="4" fillId="0" borderId="0" xfId="3" applyFont="1" applyBorder="1"/>
    <xf numFmtId="20" fontId="4" fillId="6" borderId="0" xfId="3" applyNumberFormat="1" applyFont="1" applyFill="1" applyBorder="1" applyAlignment="1">
      <alignment horizontal="left"/>
    </xf>
    <xf numFmtId="2" fontId="1" fillId="0" borderId="0" xfId="3" applyNumberFormat="1"/>
    <xf numFmtId="164" fontId="1" fillId="0" borderId="0" xfId="3" applyNumberFormat="1"/>
    <xf numFmtId="164" fontId="3" fillId="3" borderId="2" xfId="1" applyNumberFormat="1"/>
    <xf numFmtId="0" fontId="2" fillId="2" borderId="2" xfId="2" applyBorder="1"/>
    <xf numFmtId="0" fontId="3" fillId="3" borderId="2" xfId="1"/>
    <xf numFmtId="0" fontId="0" fillId="0" borderId="2" xfId="0" applyBorder="1"/>
    <xf numFmtId="164" fontId="0" fillId="0" borderId="2" xfId="0" applyNumberFormat="1" applyBorder="1"/>
    <xf numFmtId="164" fontId="3" fillId="3" borderId="0" xfId="1" applyNumberFormat="1" applyBorder="1"/>
    <xf numFmtId="0" fontId="2" fillId="2" borderId="0" xfId="2" applyBorder="1"/>
    <xf numFmtId="0" fontId="4" fillId="0" borderId="0" xfId="0" applyFont="1" applyBorder="1"/>
    <xf numFmtId="0" fontId="4" fillId="0" borderId="0" xfId="0" applyFont="1" applyFill="1" applyBorder="1" applyAlignment="1">
      <alignment horizontal="left"/>
    </xf>
    <xf numFmtId="0" fontId="0" fillId="0" borderId="3" xfId="0" applyBorder="1"/>
    <xf numFmtId="21" fontId="3" fillId="3" borderId="3" xfId="1" applyNumberFormat="1" applyBorder="1"/>
    <xf numFmtId="164" fontId="0" fillId="0" borderId="3" xfId="0" applyNumberFormat="1" applyBorder="1"/>
    <xf numFmtId="0" fontId="0" fillId="0" borderId="0" xfId="0" applyBorder="1"/>
    <xf numFmtId="21" fontId="0" fillId="0" borderId="0" xfId="0" applyNumberFormat="1"/>
    <xf numFmtId="164" fontId="3" fillId="3" borderId="2" xfId="1" applyNumberFormat="1" applyBorder="1"/>
    <xf numFmtId="20" fontId="0" fillId="0" borderId="0" xfId="0" applyNumberFormat="1"/>
  </cellXfs>
  <cellStyles count="4">
    <cellStyle name="Calculation" xfId="1" builtinId="22"/>
    <cellStyle name="Good" xfId="2" builtinId="26"/>
    <cellStyle name="Normal" xfId="0" builtinId="0" customBuiltin="1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workbookViewId="0">
      <selection activeCell="K4" sqref="K4"/>
    </sheetView>
  </sheetViews>
  <sheetFormatPr defaultRowHeight="15" x14ac:dyDescent="0.25"/>
  <cols>
    <col min="1" max="1" width="8.85546875" customWidth="1"/>
    <col min="2" max="3" width="22.5703125" customWidth="1"/>
    <col min="5" max="5" width="11.85546875" customWidth="1"/>
    <col min="7" max="7" width="13.5703125" style="1" customWidth="1"/>
    <col min="8" max="8" width="19.140625" style="1" customWidth="1"/>
    <col min="9" max="9" width="20.7109375" customWidth="1"/>
    <col min="10" max="10" width="12.5703125" customWidth="1"/>
    <col min="11" max="11" width="11.42578125" customWidth="1"/>
    <col min="12" max="12" width="21.5703125" style="21" customWidth="1"/>
    <col min="14" max="14" width="11.7109375" customWidth="1"/>
    <col min="15" max="15" width="18.5703125" style="31" customWidth="1"/>
    <col min="20" max="20" width="20.28515625" style="31" customWidth="1"/>
  </cols>
  <sheetData>
    <row r="1" spans="1:20" x14ac:dyDescent="0.25">
      <c r="C1" t="s">
        <v>435</v>
      </c>
      <c r="D1" t="s">
        <v>432</v>
      </c>
      <c r="E1" t="s">
        <v>433</v>
      </c>
      <c r="F1" s="28" t="s">
        <v>414</v>
      </c>
      <c r="G1" s="1" t="s">
        <v>94</v>
      </c>
      <c r="H1" s="23" t="s">
        <v>414</v>
      </c>
      <c r="I1" t="s">
        <v>95</v>
      </c>
      <c r="J1" s="22" t="s">
        <v>414</v>
      </c>
      <c r="K1" t="s">
        <v>96</v>
      </c>
      <c r="L1" s="21" t="s">
        <v>414</v>
      </c>
      <c r="M1" s="22" t="s">
        <v>97</v>
      </c>
      <c r="N1" t="s">
        <v>420</v>
      </c>
      <c r="O1" s="31" t="s">
        <v>421</v>
      </c>
    </row>
    <row r="2" spans="1:20" x14ac:dyDescent="0.25">
      <c r="A2">
        <v>68</v>
      </c>
      <c r="B2" t="s">
        <v>338</v>
      </c>
      <c r="D2" s="1">
        <v>0.36458333333333331</v>
      </c>
      <c r="E2" s="1">
        <v>0.4145833333333333</v>
      </c>
      <c r="F2" s="29">
        <f t="shared" ref="F2:F33" si="0">E2-D2</f>
        <v>4.9999999999999989E-2</v>
      </c>
      <c r="G2" s="18">
        <v>0.44305555555555554</v>
      </c>
      <c r="H2" s="19">
        <f t="shared" ref="H2:H33" si="1">G2-E2</f>
        <v>2.8472222222222232E-2</v>
      </c>
      <c r="I2" s="1">
        <v>0.4777777777777778</v>
      </c>
      <c r="J2" s="33">
        <f t="shared" ref="J2:J33" si="2">I2-G2</f>
        <v>3.4722222222222265E-2</v>
      </c>
      <c r="K2" s="1">
        <v>0.54097222222222219</v>
      </c>
      <c r="L2" s="19">
        <f t="shared" ref="L2:L33" si="3">K2-I2</f>
        <v>6.3194444444444386E-2</v>
      </c>
      <c r="M2" s="20" t="s">
        <v>41</v>
      </c>
      <c r="N2">
        <v>1</v>
      </c>
      <c r="O2" s="31" t="s">
        <v>422</v>
      </c>
      <c r="P2" s="1"/>
      <c r="Q2" s="1"/>
      <c r="R2" s="1"/>
    </row>
    <row r="3" spans="1:20" x14ac:dyDescent="0.25">
      <c r="A3">
        <v>96</v>
      </c>
      <c r="B3" t="s">
        <v>408</v>
      </c>
      <c r="C3" t="s">
        <v>436</v>
      </c>
      <c r="D3" s="34">
        <v>0.2722222222222222</v>
      </c>
      <c r="E3" s="1">
        <v>0.32777777777777778</v>
      </c>
      <c r="F3" s="29">
        <f t="shared" si="0"/>
        <v>5.555555555555558E-2</v>
      </c>
      <c r="G3" s="1">
        <v>0.35902777777777778</v>
      </c>
      <c r="H3" s="19">
        <f t="shared" si="1"/>
        <v>3.125E-2</v>
      </c>
      <c r="I3" s="1">
        <v>0.39374999999999999</v>
      </c>
      <c r="J3" s="24">
        <f t="shared" si="2"/>
        <v>3.472222222222221E-2</v>
      </c>
      <c r="K3" s="1">
        <v>0.45069444444444445</v>
      </c>
      <c r="L3" s="19">
        <f t="shared" si="3"/>
        <v>5.6944444444444464E-2</v>
      </c>
      <c r="M3" s="25" t="s">
        <v>54</v>
      </c>
      <c r="N3">
        <v>2</v>
      </c>
      <c r="O3" s="31" t="s">
        <v>422</v>
      </c>
      <c r="P3" s="1"/>
      <c r="Q3" s="1"/>
      <c r="R3" s="1"/>
    </row>
    <row r="4" spans="1:20" x14ac:dyDescent="0.25">
      <c r="A4">
        <v>81</v>
      </c>
      <c r="B4" t="s">
        <v>413</v>
      </c>
      <c r="C4" t="s">
        <v>436</v>
      </c>
      <c r="D4" s="34">
        <v>0.2722222222222222</v>
      </c>
      <c r="E4" s="1">
        <v>0.33263888888888887</v>
      </c>
      <c r="F4" s="29">
        <f t="shared" si="0"/>
        <v>6.0416666666666674E-2</v>
      </c>
      <c r="G4" s="18">
        <v>0.36874999999999997</v>
      </c>
      <c r="H4" s="19">
        <f t="shared" si="1"/>
        <v>3.6111111111111094E-2</v>
      </c>
      <c r="I4" s="1">
        <v>0.41388888888888892</v>
      </c>
      <c r="J4" s="19">
        <f t="shared" si="2"/>
        <v>4.5138888888888951E-2</v>
      </c>
      <c r="K4" s="1">
        <v>0.48055555555555557</v>
      </c>
      <c r="L4" s="19">
        <f t="shared" si="3"/>
        <v>6.6666666666666652E-2</v>
      </c>
      <c r="M4" s="20" t="s">
        <v>43</v>
      </c>
      <c r="N4">
        <v>3</v>
      </c>
      <c r="O4" s="31" t="s">
        <v>422</v>
      </c>
      <c r="P4" s="1"/>
      <c r="Q4" s="1"/>
      <c r="R4" s="1"/>
    </row>
    <row r="5" spans="1:20" x14ac:dyDescent="0.25">
      <c r="A5">
        <v>41</v>
      </c>
      <c r="B5" t="s">
        <v>372</v>
      </c>
      <c r="D5" s="1">
        <v>0.3263888888888889</v>
      </c>
      <c r="E5" s="1">
        <v>0.38611111111111113</v>
      </c>
      <c r="F5" s="29">
        <f t="shared" si="0"/>
        <v>5.9722222222222232E-2</v>
      </c>
      <c r="G5" s="18">
        <v>0.41805555555555557</v>
      </c>
      <c r="H5" s="19">
        <f t="shared" si="1"/>
        <v>3.1944444444444442E-2</v>
      </c>
      <c r="I5" s="1">
        <v>0.45902777777777781</v>
      </c>
      <c r="J5" s="19">
        <f t="shared" si="2"/>
        <v>4.0972222222222243E-2</v>
      </c>
      <c r="K5" s="1">
        <v>0.53541666666666665</v>
      </c>
      <c r="L5" s="19">
        <f t="shared" si="3"/>
        <v>7.638888888888884E-2</v>
      </c>
      <c r="M5" s="20" t="s">
        <v>30</v>
      </c>
      <c r="N5">
        <v>4</v>
      </c>
      <c r="O5" s="31" t="s">
        <v>422</v>
      </c>
      <c r="P5" s="1"/>
      <c r="Q5" s="1"/>
      <c r="R5" s="1"/>
    </row>
    <row r="6" spans="1:20" x14ac:dyDescent="0.25">
      <c r="A6">
        <v>84</v>
      </c>
      <c r="B6" t="s">
        <v>397</v>
      </c>
      <c r="C6" t="s">
        <v>436</v>
      </c>
      <c r="D6" s="34">
        <v>0.2722222222222222</v>
      </c>
      <c r="E6" s="1">
        <v>0.33819444444444446</v>
      </c>
      <c r="F6" s="29">
        <f t="shared" si="0"/>
        <v>6.5972222222222265E-2</v>
      </c>
      <c r="G6" s="18">
        <v>0.37708333333333338</v>
      </c>
      <c r="H6" s="19">
        <f t="shared" si="1"/>
        <v>3.8888888888888917E-2</v>
      </c>
      <c r="I6" s="1">
        <v>0.41666666666666669</v>
      </c>
      <c r="J6" s="19">
        <f t="shared" si="2"/>
        <v>3.9583333333333304E-2</v>
      </c>
      <c r="K6" s="1">
        <v>0.46249999999999997</v>
      </c>
      <c r="L6" s="19">
        <f t="shared" si="3"/>
        <v>4.5833333333333282E-2</v>
      </c>
      <c r="M6" s="20" t="s">
        <v>46</v>
      </c>
      <c r="N6">
        <v>5</v>
      </c>
      <c r="O6" s="31" t="s">
        <v>422</v>
      </c>
      <c r="P6" s="1"/>
      <c r="Q6" s="1"/>
      <c r="R6" s="1"/>
      <c r="T6" s="27"/>
    </row>
    <row r="7" spans="1:20" x14ac:dyDescent="0.25">
      <c r="A7">
        <v>16</v>
      </c>
      <c r="B7" t="s">
        <v>350</v>
      </c>
      <c r="D7" s="1">
        <v>0.29166666666666669</v>
      </c>
      <c r="E7" s="1">
        <v>0.35416666666666669</v>
      </c>
      <c r="F7" s="29">
        <f t="shared" si="0"/>
        <v>6.25E-2</v>
      </c>
      <c r="G7" s="18">
        <v>0.38958333333333334</v>
      </c>
      <c r="H7" s="19">
        <f t="shared" si="1"/>
        <v>3.5416666666666652E-2</v>
      </c>
      <c r="I7" s="1">
        <v>0.43402777777777773</v>
      </c>
      <c r="J7" s="19">
        <f t="shared" si="2"/>
        <v>4.4444444444444398E-2</v>
      </c>
      <c r="K7" s="1">
        <v>0.5131944444444444</v>
      </c>
      <c r="L7" s="19">
        <f t="shared" si="3"/>
        <v>7.9166666666666663E-2</v>
      </c>
      <c r="M7" s="20" t="s">
        <v>11</v>
      </c>
      <c r="N7">
        <v>6</v>
      </c>
      <c r="O7" s="31" t="s">
        <v>422</v>
      </c>
      <c r="P7" s="1"/>
      <c r="Q7" s="1"/>
      <c r="R7" s="1"/>
    </row>
    <row r="8" spans="1:20" x14ac:dyDescent="0.25">
      <c r="A8">
        <v>20</v>
      </c>
      <c r="B8" t="s">
        <v>355</v>
      </c>
      <c r="D8" s="1">
        <v>0.29166666666666669</v>
      </c>
      <c r="E8" s="1">
        <v>0.35625000000000001</v>
      </c>
      <c r="F8" s="29">
        <f t="shared" si="0"/>
        <v>6.4583333333333326E-2</v>
      </c>
      <c r="G8" s="18">
        <v>0.39305555555555555</v>
      </c>
      <c r="H8" s="19">
        <f t="shared" si="1"/>
        <v>3.6805555555555536E-2</v>
      </c>
      <c r="I8" s="1">
        <v>0.4381944444444445</v>
      </c>
      <c r="J8" s="19">
        <f t="shared" si="2"/>
        <v>4.5138888888888951E-2</v>
      </c>
      <c r="K8" s="1">
        <v>0.51666666666666672</v>
      </c>
      <c r="L8" s="19">
        <f t="shared" si="3"/>
        <v>7.8472222222222221E-2</v>
      </c>
      <c r="M8" s="20" t="s">
        <v>15</v>
      </c>
      <c r="N8">
        <v>7</v>
      </c>
      <c r="O8" s="31" t="s">
        <v>428</v>
      </c>
      <c r="P8" s="1"/>
      <c r="Q8" s="1"/>
      <c r="R8" s="1"/>
      <c r="T8" s="27"/>
    </row>
    <row r="9" spans="1:20" x14ac:dyDescent="0.25">
      <c r="A9">
        <v>29</v>
      </c>
      <c r="B9" t="s">
        <v>362</v>
      </c>
      <c r="D9" s="1">
        <v>0.3263888888888889</v>
      </c>
      <c r="E9" s="1">
        <v>0.39444444444444443</v>
      </c>
      <c r="F9" s="29">
        <f t="shared" si="0"/>
        <v>6.8055555555555536E-2</v>
      </c>
      <c r="G9" s="18">
        <v>0.43263888888888885</v>
      </c>
      <c r="H9" s="19">
        <f t="shared" si="1"/>
        <v>3.819444444444442E-2</v>
      </c>
      <c r="I9" s="1">
        <v>0.48055555555555557</v>
      </c>
      <c r="J9" s="19">
        <f t="shared" si="2"/>
        <v>4.7916666666666718E-2</v>
      </c>
      <c r="K9" s="1">
        <v>0.55138888888888882</v>
      </c>
      <c r="L9" s="19">
        <f t="shared" si="3"/>
        <v>7.0833333333333248E-2</v>
      </c>
      <c r="M9" s="20" t="s">
        <v>15</v>
      </c>
      <c r="N9">
        <v>8</v>
      </c>
      <c r="O9" s="27" t="s">
        <v>426</v>
      </c>
      <c r="P9" s="1"/>
      <c r="Q9" s="1"/>
      <c r="R9" s="1"/>
    </row>
    <row r="10" spans="1:20" x14ac:dyDescent="0.25">
      <c r="A10">
        <v>39</v>
      </c>
      <c r="B10" t="s">
        <v>370</v>
      </c>
      <c r="D10" s="1">
        <v>0.3263888888888889</v>
      </c>
      <c r="E10" s="1">
        <v>0.3972222222222222</v>
      </c>
      <c r="F10" s="29">
        <f>E10-D10</f>
        <v>7.0833333333333304E-2</v>
      </c>
      <c r="G10" s="18">
        <v>0.43611111111111112</v>
      </c>
      <c r="H10" s="19">
        <f>G10-E10</f>
        <v>3.8888888888888917E-2</v>
      </c>
      <c r="I10" s="1">
        <v>0.48541666666666666</v>
      </c>
      <c r="J10" s="19">
        <f>I10-G10</f>
        <v>4.9305555555555547E-2</v>
      </c>
      <c r="K10" s="1">
        <v>0.55625000000000002</v>
      </c>
      <c r="L10" s="19">
        <f>K10-I10</f>
        <v>7.0833333333333359E-2</v>
      </c>
      <c r="M10" s="20" t="s">
        <v>437</v>
      </c>
      <c r="N10">
        <v>12</v>
      </c>
      <c r="O10" s="31" t="s">
        <v>428</v>
      </c>
      <c r="P10" s="1"/>
      <c r="Q10" s="1"/>
      <c r="R10" s="1"/>
    </row>
    <row r="11" spans="1:20" x14ac:dyDescent="0.25">
      <c r="A11">
        <v>30</v>
      </c>
      <c r="B11" t="s">
        <v>364</v>
      </c>
      <c r="D11" s="1">
        <v>0.3263888888888889</v>
      </c>
      <c r="E11" s="1">
        <v>0.39930555555555558</v>
      </c>
      <c r="F11" s="29">
        <f t="shared" si="0"/>
        <v>7.2916666666666685E-2</v>
      </c>
      <c r="G11" s="18">
        <v>0.43541666666666662</v>
      </c>
      <c r="H11" s="19">
        <f t="shared" si="1"/>
        <v>3.6111111111111038E-2</v>
      </c>
      <c r="I11" s="1">
        <v>0.48125000000000001</v>
      </c>
      <c r="J11" s="19">
        <f t="shared" si="2"/>
        <v>4.5833333333333393E-2</v>
      </c>
      <c r="K11" s="1">
        <v>0.5541666666666667</v>
      </c>
      <c r="L11" s="19">
        <f t="shared" si="3"/>
        <v>7.2916666666666685E-2</v>
      </c>
      <c r="M11" s="20" t="s">
        <v>23</v>
      </c>
      <c r="N11">
        <v>9</v>
      </c>
      <c r="O11" s="31" t="s">
        <v>422</v>
      </c>
      <c r="P11" s="1"/>
      <c r="Q11" s="1"/>
      <c r="R11" s="1"/>
    </row>
    <row r="12" spans="1:20" x14ac:dyDescent="0.25">
      <c r="A12">
        <v>36</v>
      </c>
      <c r="B12" t="s">
        <v>367</v>
      </c>
      <c r="D12" s="1">
        <v>0.33333333333333331</v>
      </c>
      <c r="E12" s="1">
        <v>0.3923611111111111</v>
      </c>
      <c r="F12" s="29">
        <f t="shared" si="0"/>
        <v>5.902777777777779E-2</v>
      </c>
      <c r="G12" s="18">
        <v>0.4284722222222222</v>
      </c>
      <c r="H12" s="19">
        <f t="shared" si="1"/>
        <v>3.6111111111111094E-2</v>
      </c>
      <c r="I12" s="1">
        <v>0.47847222222222219</v>
      </c>
      <c r="J12" s="19">
        <f t="shared" si="2"/>
        <v>4.9999999999999989E-2</v>
      </c>
      <c r="K12" s="1">
        <v>0.55486111111111114</v>
      </c>
      <c r="L12" s="19">
        <f t="shared" si="3"/>
        <v>7.6388888888888951E-2</v>
      </c>
      <c r="M12" s="20" t="s">
        <v>27</v>
      </c>
      <c r="N12">
        <v>10</v>
      </c>
      <c r="O12" s="31" t="s">
        <v>422</v>
      </c>
      <c r="P12" s="1"/>
      <c r="Q12" s="1"/>
      <c r="R12" s="1"/>
    </row>
    <row r="13" spans="1:20" x14ac:dyDescent="0.25">
      <c r="A13">
        <v>51</v>
      </c>
      <c r="B13" t="s">
        <v>380</v>
      </c>
      <c r="D13" s="1">
        <v>0.3263888888888889</v>
      </c>
      <c r="E13" s="1">
        <v>0.39444444444444443</v>
      </c>
      <c r="F13" s="29">
        <f t="shared" si="0"/>
        <v>6.8055555555555536E-2</v>
      </c>
      <c r="G13" s="18">
        <v>0.43541666666666662</v>
      </c>
      <c r="H13" s="19">
        <f t="shared" si="1"/>
        <v>4.0972222222222188E-2</v>
      </c>
      <c r="I13" s="1">
        <v>0.48472222222222222</v>
      </c>
      <c r="J13" s="19">
        <f t="shared" si="2"/>
        <v>4.9305555555555602E-2</v>
      </c>
      <c r="K13" s="1">
        <v>0.55486111111111114</v>
      </c>
      <c r="L13" s="19">
        <f t="shared" si="3"/>
        <v>7.0138888888888917E-2</v>
      </c>
      <c r="M13" s="20" t="s">
        <v>27</v>
      </c>
      <c r="N13">
        <v>11</v>
      </c>
      <c r="O13" s="31" t="s">
        <v>422</v>
      </c>
      <c r="P13" s="1"/>
      <c r="Q13" s="1"/>
      <c r="R13" s="1"/>
    </row>
    <row r="14" spans="1:20" x14ac:dyDescent="0.25">
      <c r="A14">
        <v>3</v>
      </c>
      <c r="B14" t="s">
        <v>340</v>
      </c>
      <c r="D14" s="1">
        <v>0.3263888888888889</v>
      </c>
      <c r="E14" s="1">
        <v>0.39444444444444443</v>
      </c>
      <c r="F14" s="29">
        <f t="shared" si="0"/>
        <v>6.8055555555555536E-2</v>
      </c>
      <c r="G14" s="18">
        <v>0.43263888888888885</v>
      </c>
      <c r="H14" s="19">
        <f t="shared" si="1"/>
        <v>3.819444444444442E-2</v>
      </c>
      <c r="I14" s="1">
        <v>0.48055555555555557</v>
      </c>
      <c r="J14" s="33">
        <f t="shared" si="2"/>
        <v>4.7916666666666718E-2</v>
      </c>
      <c r="K14" s="1">
        <v>0.55902777777777779</v>
      </c>
      <c r="L14" s="19">
        <f t="shared" si="3"/>
        <v>7.8472222222222221E-2</v>
      </c>
      <c r="M14" s="20" t="s">
        <v>1</v>
      </c>
      <c r="N14">
        <v>13</v>
      </c>
      <c r="O14" s="31" t="s">
        <v>422</v>
      </c>
      <c r="P14" s="1"/>
      <c r="Q14" s="1"/>
      <c r="R14" s="1"/>
    </row>
    <row r="15" spans="1:20" x14ac:dyDescent="0.25">
      <c r="A15">
        <v>17</v>
      </c>
      <c r="B15" t="s">
        <v>352</v>
      </c>
      <c r="D15" s="1">
        <v>0.29166666666666669</v>
      </c>
      <c r="E15" s="1">
        <v>0.35416666666666669</v>
      </c>
      <c r="F15" s="29">
        <f t="shared" si="0"/>
        <v>6.25E-2</v>
      </c>
      <c r="G15" s="18">
        <v>0.39097222222222222</v>
      </c>
      <c r="H15" s="19">
        <f t="shared" si="1"/>
        <v>3.6805555555555536E-2</v>
      </c>
      <c r="I15" s="1">
        <v>0.4368055555555555</v>
      </c>
      <c r="J15" s="19">
        <f t="shared" si="2"/>
        <v>4.5833333333333282E-2</v>
      </c>
      <c r="K15" s="1">
        <v>0.52638888888888891</v>
      </c>
      <c r="L15" s="19">
        <f t="shared" si="3"/>
        <v>8.9583333333333404E-2</v>
      </c>
      <c r="M15" s="20" t="s">
        <v>12</v>
      </c>
      <c r="N15">
        <v>14</v>
      </c>
      <c r="O15" s="31" t="s">
        <v>422</v>
      </c>
      <c r="P15" s="1"/>
      <c r="Q15" s="1"/>
      <c r="R15" s="1"/>
    </row>
    <row r="16" spans="1:20" x14ac:dyDescent="0.25">
      <c r="A16">
        <v>18</v>
      </c>
      <c r="B16" t="s">
        <v>353</v>
      </c>
      <c r="D16" s="1">
        <v>0.3263888888888889</v>
      </c>
      <c r="E16" s="1">
        <v>0.39166666666666666</v>
      </c>
      <c r="F16" s="29">
        <f t="shared" si="0"/>
        <v>6.5277777777777768E-2</v>
      </c>
      <c r="G16" s="18">
        <v>0.4284722222222222</v>
      </c>
      <c r="H16" s="19">
        <f t="shared" si="1"/>
        <v>3.6805555555555536E-2</v>
      </c>
      <c r="I16" s="1">
        <v>0.47638888888888892</v>
      </c>
      <c r="J16" s="19">
        <f t="shared" si="2"/>
        <v>4.7916666666666718E-2</v>
      </c>
      <c r="K16" s="1">
        <v>0.56180555555555556</v>
      </c>
      <c r="L16" s="19">
        <f t="shared" si="3"/>
        <v>8.5416666666666641E-2</v>
      </c>
      <c r="M16" s="20" t="s">
        <v>13</v>
      </c>
      <c r="N16">
        <v>15</v>
      </c>
      <c r="O16" s="27" t="s">
        <v>425</v>
      </c>
      <c r="P16" s="1"/>
      <c r="Q16" s="1"/>
      <c r="R16" s="1"/>
      <c r="T16" s="27"/>
    </row>
    <row r="17" spans="1:20" x14ac:dyDescent="0.25">
      <c r="A17">
        <v>93</v>
      </c>
      <c r="B17" t="s">
        <v>406</v>
      </c>
      <c r="C17" t="s">
        <v>436</v>
      </c>
      <c r="D17" s="34">
        <v>0.2722222222222222</v>
      </c>
      <c r="E17" s="1">
        <v>0.33819444444444446</v>
      </c>
      <c r="F17" s="29">
        <f t="shared" si="0"/>
        <v>6.5972222222222265E-2</v>
      </c>
      <c r="G17" s="18">
        <v>0.37708333333333338</v>
      </c>
      <c r="H17" s="19">
        <f t="shared" si="1"/>
        <v>3.8888888888888917E-2</v>
      </c>
      <c r="I17" s="1">
        <v>0.4284722222222222</v>
      </c>
      <c r="J17" s="19">
        <f t="shared" si="2"/>
        <v>5.1388888888888817E-2</v>
      </c>
      <c r="K17" s="1">
        <v>0.50694444444444442</v>
      </c>
      <c r="L17" s="19">
        <f t="shared" si="3"/>
        <v>7.8472222222222221E-2</v>
      </c>
      <c r="M17" s="20" t="s">
        <v>53</v>
      </c>
      <c r="N17">
        <v>16</v>
      </c>
      <c r="O17" s="31" t="s">
        <v>428</v>
      </c>
      <c r="P17" s="1"/>
      <c r="Q17" s="1"/>
      <c r="R17" s="1"/>
      <c r="T17" s="26"/>
    </row>
    <row r="18" spans="1:20" x14ac:dyDescent="0.25">
      <c r="A18">
        <v>94</v>
      </c>
      <c r="B18" t="s">
        <v>407</v>
      </c>
      <c r="C18" t="s">
        <v>436</v>
      </c>
      <c r="D18" s="34">
        <v>0.2722222222222222</v>
      </c>
      <c r="E18" s="1">
        <v>0.33819444444444446</v>
      </c>
      <c r="F18" s="29">
        <f t="shared" si="0"/>
        <v>6.5972222222222265E-2</v>
      </c>
      <c r="G18" s="18">
        <v>0.37708333333333338</v>
      </c>
      <c r="H18" s="19">
        <f t="shared" si="1"/>
        <v>3.8888888888888917E-2</v>
      </c>
      <c r="I18" s="1">
        <v>0.42708333333333331</v>
      </c>
      <c r="J18" s="19">
        <f t="shared" si="2"/>
        <v>4.9999999999999933E-2</v>
      </c>
      <c r="K18" s="1">
        <v>0.50694444444444442</v>
      </c>
      <c r="L18" s="19">
        <f t="shared" si="3"/>
        <v>7.9861111111111105E-2</v>
      </c>
      <c r="M18" s="20" t="s">
        <v>53</v>
      </c>
      <c r="N18">
        <v>17</v>
      </c>
      <c r="O18" s="31" t="s">
        <v>422</v>
      </c>
      <c r="P18" s="1"/>
      <c r="Q18" s="1"/>
      <c r="R18" s="1"/>
    </row>
    <row r="19" spans="1:20" x14ac:dyDescent="0.25">
      <c r="A19">
        <v>13</v>
      </c>
      <c r="B19" t="s">
        <v>423</v>
      </c>
      <c r="D19" s="1">
        <v>0.36458333333333331</v>
      </c>
      <c r="E19" s="1">
        <v>0.4284722222222222</v>
      </c>
      <c r="F19" s="29">
        <f t="shared" si="0"/>
        <v>6.3888888888888884E-2</v>
      </c>
      <c r="G19" s="18">
        <v>0.46527777777777773</v>
      </c>
      <c r="H19" s="19">
        <f t="shared" si="1"/>
        <v>3.6805555555555536E-2</v>
      </c>
      <c r="I19" s="1">
        <v>0.50972222222222219</v>
      </c>
      <c r="J19" s="19">
        <f t="shared" si="2"/>
        <v>4.4444444444444453E-2</v>
      </c>
      <c r="K19" s="1">
        <v>0.60555555555555551</v>
      </c>
      <c r="L19" s="19">
        <f t="shared" si="3"/>
        <v>9.5833333333333326E-2</v>
      </c>
      <c r="M19" s="20" t="s">
        <v>8</v>
      </c>
      <c r="N19">
        <v>18</v>
      </c>
      <c r="O19" s="31" t="s">
        <v>428</v>
      </c>
      <c r="P19" s="1"/>
      <c r="Q19" s="1"/>
      <c r="R19" s="1"/>
      <c r="T19" s="27"/>
    </row>
    <row r="20" spans="1:20" x14ac:dyDescent="0.25">
      <c r="A20">
        <v>70</v>
      </c>
      <c r="B20" t="s">
        <v>395</v>
      </c>
      <c r="D20" s="1">
        <v>0.3263888888888889</v>
      </c>
      <c r="E20" s="1">
        <v>0.39444444444444443</v>
      </c>
      <c r="F20" s="29">
        <f t="shared" si="0"/>
        <v>6.8055555555555536E-2</v>
      </c>
      <c r="G20" s="18">
        <v>0.43333333333333335</v>
      </c>
      <c r="H20" s="19">
        <f t="shared" si="1"/>
        <v>3.8888888888888917E-2</v>
      </c>
      <c r="I20" s="1">
        <v>0.48125000000000001</v>
      </c>
      <c r="J20" s="19">
        <f t="shared" si="2"/>
        <v>4.7916666666666663E-2</v>
      </c>
      <c r="K20" s="1">
        <v>0.56874999999999998</v>
      </c>
      <c r="L20" s="19">
        <f t="shared" si="3"/>
        <v>8.7499999999999967E-2</v>
      </c>
      <c r="M20" s="20" t="s">
        <v>42</v>
      </c>
      <c r="N20">
        <v>19</v>
      </c>
      <c r="O20" s="27" t="s">
        <v>425</v>
      </c>
      <c r="P20" s="1"/>
      <c r="Q20" s="1"/>
      <c r="R20" s="1"/>
    </row>
    <row r="21" spans="1:20" x14ac:dyDescent="0.25">
      <c r="A21">
        <v>8</v>
      </c>
      <c r="B21" t="s">
        <v>345</v>
      </c>
      <c r="D21" s="1">
        <v>0.3263888888888889</v>
      </c>
      <c r="E21" s="1">
        <v>0.39444444444444443</v>
      </c>
      <c r="F21" s="29">
        <f t="shared" si="0"/>
        <v>6.8055555555555536E-2</v>
      </c>
      <c r="G21" s="18">
        <v>0.43402777777777773</v>
      </c>
      <c r="H21" s="19">
        <f t="shared" si="1"/>
        <v>3.9583333333333304E-2</v>
      </c>
      <c r="I21" s="1">
        <v>0.48055555555555557</v>
      </c>
      <c r="J21" s="19">
        <f t="shared" si="2"/>
        <v>4.6527777777777835E-2</v>
      </c>
      <c r="K21" s="1">
        <v>0.56944444444444442</v>
      </c>
      <c r="L21" s="19">
        <f t="shared" si="3"/>
        <v>8.8888888888888851E-2</v>
      </c>
      <c r="M21" s="20" t="s">
        <v>5</v>
      </c>
      <c r="N21">
        <v>20</v>
      </c>
      <c r="O21" s="31" t="s">
        <v>428</v>
      </c>
      <c r="P21" s="1"/>
      <c r="Q21" s="1"/>
      <c r="R21" s="1"/>
    </row>
    <row r="22" spans="1:20" x14ac:dyDescent="0.25">
      <c r="A22">
        <v>37</v>
      </c>
      <c r="B22" t="s">
        <v>368</v>
      </c>
      <c r="D22" s="1">
        <v>0.36458333333333331</v>
      </c>
      <c r="E22" s="1">
        <v>0.4291666666666667</v>
      </c>
      <c r="F22" s="29">
        <f t="shared" si="0"/>
        <v>6.4583333333333381E-2</v>
      </c>
      <c r="G22" s="18">
        <v>0.46875</v>
      </c>
      <c r="H22" s="19">
        <f t="shared" si="1"/>
        <v>3.9583333333333304E-2</v>
      </c>
      <c r="I22" s="1">
        <v>0.51944444444444449</v>
      </c>
      <c r="J22" s="19">
        <f t="shared" si="2"/>
        <v>5.0694444444444486E-2</v>
      </c>
      <c r="K22" s="1">
        <v>0.60972222222222217</v>
      </c>
      <c r="L22" s="19">
        <f t="shared" si="3"/>
        <v>9.0277777777777679E-2</v>
      </c>
      <c r="M22" s="20" t="s">
        <v>28</v>
      </c>
      <c r="N22">
        <v>21</v>
      </c>
      <c r="O22" s="31" t="s">
        <v>422</v>
      </c>
      <c r="P22" s="1"/>
      <c r="Q22" s="1"/>
      <c r="R22" s="1"/>
    </row>
    <row r="23" spans="1:20" x14ac:dyDescent="0.25">
      <c r="A23">
        <v>89</v>
      </c>
      <c r="B23" t="s">
        <v>402</v>
      </c>
      <c r="D23" s="34">
        <v>0.2722222222222222</v>
      </c>
      <c r="E23" s="1">
        <v>0.33819444444444446</v>
      </c>
      <c r="F23" s="29">
        <f t="shared" si="0"/>
        <v>6.5972222222222265E-2</v>
      </c>
      <c r="G23" s="18">
        <v>0.37708333333333338</v>
      </c>
      <c r="H23" s="19">
        <f t="shared" si="1"/>
        <v>3.8888888888888917E-2</v>
      </c>
      <c r="I23" s="1">
        <v>0.4284722222222222</v>
      </c>
      <c r="J23" s="19">
        <f t="shared" si="2"/>
        <v>5.1388888888888817E-2</v>
      </c>
      <c r="K23" s="1">
        <v>0.5180555555555556</v>
      </c>
      <c r="L23" s="19">
        <f t="shared" si="3"/>
        <v>8.9583333333333404E-2</v>
      </c>
      <c r="M23" s="20" t="s">
        <v>50</v>
      </c>
      <c r="N23">
        <v>22</v>
      </c>
      <c r="O23" s="31" t="s">
        <v>422</v>
      </c>
      <c r="P23" s="1"/>
      <c r="Q23" s="1"/>
      <c r="R23" s="1"/>
    </row>
    <row r="24" spans="1:20" x14ac:dyDescent="0.25">
      <c r="A24">
        <v>52</v>
      </c>
      <c r="B24" t="s">
        <v>381</v>
      </c>
      <c r="D24" s="1">
        <v>0.3263888888888889</v>
      </c>
      <c r="E24" s="1">
        <v>0.39999999999999997</v>
      </c>
      <c r="F24" s="29">
        <f t="shared" si="0"/>
        <v>7.3611111111111072E-2</v>
      </c>
      <c r="G24" s="18">
        <v>0.44444444444444442</v>
      </c>
      <c r="H24" s="19">
        <f t="shared" si="1"/>
        <v>4.4444444444444453E-2</v>
      </c>
      <c r="I24" s="1">
        <v>0.49791666666666662</v>
      </c>
      <c r="J24" s="19">
        <f t="shared" si="2"/>
        <v>5.3472222222222199E-2</v>
      </c>
      <c r="K24" s="1">
        <v>0.57361111111111118</v>
      </c>
      <c r="L24" s="19">
        <f t="shared" si="3"/>
        <v>7.5694444444444564E-2</v>
      </c>
      <c r="M24" s="20" t="s">
        <v>35</v>
      </c>
      <c r="N24">
        <v>23</v>
      </c>
      <c r="O24" s="31" t="s">
        <v>428</v>
      </c>
      <c r="P24" s="1"/>
      <c r="Q24" s="1"/>
      <c r="R24" s="1"/>
    </row>
    <row r="25" spans="1:20" x14ac:dyDescent="0.25">
      <c r="A25">
        <v>66</v>
      </c>
      <c r="B25" t="s">
        <v>392</v>
      </c>
      <c r="D25" s="1">
        <v>0.3263888888888889</v>
      </c>
      <c r="E25" s="1">
        <v>0.39999999999999997</v>
      </c>
      <c r="F25" s="29">
        <f t="shared" si="0"/>
        <v>7.3611111111111072E-2</v>
      </c>
      <c r="G25" s="18">
        <v>0.4458333333333333</v>
      </c>
      <c r="H25" s="19">
        <f t="shared" si="1"/>
        <v>4.5833333333333337E-2</v>
      </c>
      <c r="I25" s="1">
        <v>0.49791666666666662</v>
      </c>
      <c r="J25" s="19">
        <f t="shared" si="2"/>
        <v>5.2083333333333315E-2</v>
      </c>
      <c r="K25" s="1">
        <v>0.57361111111111118</v>
      </c>
      <c r="L25" s="19">
        <f t="shared" si="3"/>
        <v>7.5694444444444564E-2</v>
      </c>
      <c r="M25" s="20" t="s">
        <v>35</v>
      </c>
      <c r="N25">
        <v>24</v>
      </c>
      <c r="O25" s="31" t="s">
        <v>428</v>
      </c>
      <c r="P25" s="1"/>
      <c r="Q25" s="1"/>
      <c r="R25" s="1"/>
    </row>
    <row r="26" spans="1:20" x14ac:dyDescent="0.25">
      <c r="A26">
        <v>27</v>
      </c>
      <c r="B26" t="s">
        <v>360</v>
      </c>
      <c r="D26" s="1">
        <v>0.29166666666666669</v>
      </c>
      <c r="E26" s="1">
        <v>0.36180555555555555</v>
      </c>
      <c r="F26" s="29">
        <f t="shared" si="0"/>
        <v>7.0138888888888862E-2</v>
      </c>
      <c r="G26" s="18">
        <v>0.40416666666666662</v>
      </c>
      <c r="H26" s="19">
        <f t="shared" si="1"/>
        <v>4.2361111111111072E-2</v>
      </c>
      <c r="I26" s="1">
        <v>0.45555555555555555</v>
      </c>
      <c r="J26" s="19">
        <f t="shared" si="2"/>
        <v>5.1388888888888928E-2</v>
      </c>
      <c r="K26" s="1">
        <v>0.54236111111111118</v>
      </c>
      <c r="L26" s="19">
        <f t="shared" si="3"/>
        <v>8.6805555555555636E-2</v>
      </c>
      <c r="M26" s="20" t="s">
        <v>21</v>
      </c>
      <c r="N26">
        <v>25</v>
      </c>
      <c r="O26" s="31" t="s">
        <v>422</v>
      </c>
      <c r="P26" s="1"/>
      <c r="Q26" s="1"/>
      <c r="R26" s="1"/>
      <c r="T26" s="27"/>
    </row>
    <row r="27" spans="1:20" x14ac:dyDescent="0.25">
      <c r="A27">
        <v>33</v>
      </c>
      <c r="B27" t="s">
        <v>365</v>
      </c>
      <c r="D27" s="1">
        <v>0.29166666666666669</v>
      </c>
      <c r="E27" s="1">
        <v>0.36180555555555555</v>
      </c>
      <c r="F27" s="29">
        <f t="shared" si="0"/>
        <v>7.0138888888888862E-2</v>
      </c>
      <c r="G27" s="18">
        <v>0.40416666666666662</v>
      </c>
      <c r="H27" s="19">
        <f t="shared" si="1"/>
        <v>4.2361111111111072E-2</v>
      </c>
      <c r="I27" s="1">
        <v>0.4548611111111111</v>
      </c>
      <c r="J27" s="19">
        <f t="shared" si="2"/>
        <v>5.0694444444444486E-2</v>
      </c>
      <c r="K27" s="1">
        <v>0.54305555555555551</v>
      </c>
      <c r="L27" s="19">
        <f t="shared" si="3"/>
        <v>8.8194444444444409E-2</v>
      </c>
      <c r="M27" s="20" t="s">
        <v>25</v>
      </c>
      <c r="N27">
        <v>26</v>
      </c>
      <c r="O27" s="31" t="s">
        <v>422</v>
      </c>
      <c r="P27" s="1"/>
      <c r="Q27" s="1"/>
      <c r="R27" s="1"/>
    </row>
    <row r="28" spans="1:20" x14ac:dyDescent="0.25">
      <c r="A28">
        <v>83</v>
      </c>
      <c r="B28" t="s">
        <v>396</v>
      </c>
      <c r="D28" s="34">
        <v>0.2722222222222222</v>
      </c>
      <c r="E28" s="1">
        <v>0.34930555555555554</v>
      </c>
      <c r="F28" s="29">
        <f t="shared" si="0"/>
        <v>7.7083333333333337E-2</v>
      </c>
      <c r="G28" s="18">
        <v>0.39166666666666666</v>
      </c>
      <c r="H28" s="19">
        <f t="shared" si="1"/>
        <v>4.2361111111111127E-2</v>
      </c>
      <c r="I28" s="1">
        <v>0.44236111111111115</v>
      </c>
      <c r="J28" s="19">
        <f t="shared" si="2"/>
        <v>5.0694444444444486E-2</v>
      </c>
      <c r="K28" s="1">
        <v>0.52569444444444446</v>
      </c>
      <c r="L28" s="19">
        <f t="shared" si="3"/>
        <v>8.3333333333333315E-2</v>
      </c>
      <c r="M28" s="20" t="s">
        <v>45</v>
      </c>
      <c r="N28">
        <v>27</v>
      </c>
      <c r="O28" s="27" t="s">
        <v>425</v>
      </c>
      <c r="P28" s="1"/>
      <c r="Q28" s="1"/>
      <c r="R28" s="1"/>
      <c r="T28" s="27"/>
    </row>
    <row r="29" spans="1:20" x14ac:dyDescent="0.25">
      <c r="A29">
        <v>49</v>
      </c>
      <c r="B29" t="s">
        <v>378</v>
      </c>
      <c r="D29" s="1">
        <v>0.3263888888888889</v>
      </c>
      <c r="E29" s="1">
        <v>0.3972222222222222</v>
      </c>
      <c r="F29" s="29">
        <f t="shared" si="0"/>
        <v>7.0833333333333304E-2</v>
      </c>
      <c r="G29" s="18">
        <v>0.4368055555555555</v>
      </c>
      <c r="H29" s="19">
        <f t="shared" si="1"/>
        <v>3.9583333333333304E-2</v>
      </c>
      <c r="I29" s="1">
        <v>0.49305555555555558</v>
      </c>
      <c r="J29" s="19">
        <f t="shared" si="2"/>
        <v>5.6250000000000078E-2</v>
      </c>
      <c r="K29" s="1">
        <v>0.58194444444444449</v>
      </c>
      <c r="L29" s="19">
        <f t="shared" si="3"/>
        <v>8.8888888888888906E-2</v>
      </c>
      <c r="M29" s="20" t="s">
        <v>34</v>
      </c>
      <c r="N29">
        <v>28</v>
      </c>
      <c r="O29" s="31" t="s">
        <v>422</v>
      </c>
      <c r="P29" s="1"/>
      <c r="Q29" s="1"/>
      <c r="R29" s="1"/>
      <c r="T29" s="27"/>
    </row>
    <row r="30" spans="1:20" x14ac:dyDescent="0.25">
      <c r="A30">
        <v>4</v>
      </c>
      <c r="B30" t="s">
        <v>342</v>
      </c>
      <c r="D30" s="1">
        <v>0.3263888888888889</v>
      </c>
      <c r="E30" s="1">
        <v>0.39305555555555555</v>
      </c>
      <c r="F30" s="29">
        <f t="shared" si="0"/>
        <v>6.6666666666666652E-2</v>
      </c>
      <c r="G30" s="18">
        <v>0.43333333333333335</v>
      </c>
      <c r="H30" s="19">
        <f t="shared" si="1"/>
        <v>4.0277777777777801E-2</v>
      </c>
      <c r="I30" s="1">
        <v>0.48749999999999999</v>
      </c>
      <c r="J30" s="19">
        <f t="shared" si="2"/>
        <v>5.4166666666666641E-2</v>
      </c>
      <c r="K30" s="1">
        <v>0.58333333333333337</v>
      </c>
      <c r="L30" s="19">
        <f t="shared" si="3"/>
        <v>9.5833333333333381E-2</v>
      </c>
      <c r="M30" s="20" t="s">
        <v>2</v>
      </c>
      <c r="N30">
        <v>29</v>
      </c>
      <c r="O30" s="31" t="s">
        <v>422</v>
      </c>
      <c r="P30" s="1"/>
      <c r="Q30" s="1"/>
      <c r="R30" s="1"/>
    </row>
    <row r="31" spans="1:20" x14ac:dyDescent="0.25">
      <c r="A31">
        <v>34</v>
      </c>
      <c r="B31" t="s">
        <v>366</v>
      </c>
      <c r="D31" s="1">
        <v>0.3263888888888889</v>
      </c>
      <c r="E31" s="1">
        <v>0.39166666666666666</v>
      </c>
      <c r="F31" s="29">
        <f t="shared" si="0"/>
        <v>6.5277777777777768E-2</v>
      </c>
      <c r="G31" s="18">
        <v>0.43333333333333335</v>
      </c>
      <c r="H31" s="19">
        <f t="shared" si="1"/>
        <v>4.1666666666666685E-2</v>
      </c>
      <c r="I31" s="1">
        <v>0.49236111111111108</v>
      </c>
      <c r="J31" s="19">
        <f t="shared" si="2"/>
        <v>5.9027777777777735E-2</v>
      </c>
      <c r="K31" s="1">
        <v>0.58611111111111114</v>
      </c>
      <c r="L31" s="19">
        <f t="shared" si="3"/>
        <v>9.3750000000000056E-2</v>
      </c>
      <c r="M31" s="20" t="s">
        <v>26</v>
      </c>
      <c r="N31">
        <v>30</v>
      </c>
      <c r="O31" s="31" t="s">
        <v>422</v>
      </c>
      <c r="P31" s="1"/>
      <c r="Q31" s="1"/>
      <c r="R31" s="1"/>
    </row>
    <row r="32" spans="1:20" x14ac:dyDescent="0.25">
      <c r="A32">
        <v>98</v>
      </c>
      <c r="B32" t="s">
        <v>410</v>
      </c>
      <c r="C32" t="s">
        <v>436</v>
      </c>
      <c r="D32" s="34">
        <v>0.2722222222222222</v>
      </c>
      <c r="E32" s="1">
        <v>0.34791666666666665</v>
      </c>
      <c r="F32" s="29">
        <f t="shared" si="0"/>
        <v>7.5694444444444453E-2</v>
      </c>
      <c r="G32" s="1">
        <v>0.39166666666666666</v>
      </c>
      <c r="H32" s="19">
        <f t="shared" si="1"/>
        <v>4.3750000000000011E-2</v>
      </c>
      <c r="I32" s="1">
        <v>0.44375000000000003</v>
      </c>
      <c r="J32" s="19">
        <f t="shared" si="2"/>
        <v>5.208333333333337E-2</v>
      </c>
      <c r="K32" s="1">
        <v>0.53125</v>
      </c>
      <c r="L32" s="19">
        <f t="shared" si="3"/>
        <v>8.7499999999999967E-2</v>
      </c>
      <c r="M32" s="20" t="s">
        <v>55</v>
      </c>
      <c r="N32">
        <v>31</v>
      </c>
      <c r="O32" s="31" t="s">
        <v>428</v>
      </c>
      <c r="P32" s="1"/>
      <c r="Q32" s="1"/>
      <c r="R32" s="1"/>
    </row>
    <row r="33" spans="1:20" x14ac:dyDescent="0.25">
      <c r="A33">
        <v>100</v>
      </c>
      <c r="B33" t="s">
        <v>412</v>
      </c>
      <c r="C33" t="s">
        <v>436</v>
      </c>
      <c r="D33" s="34">
        <v>0.2722222222222222</v>
      </c>
      <c r="E33" s="1">
        <v>0.35069444444444442</v>
      </c>
      <c r="F33" s="29">
        <f t="shared" si="0"/>
        <v>7.8472222222222221E-2</v>
      </c>
      <c r="G33" s="1">
        <v>0.39374999999999999</v>
      </c>
      <c r="H33" s="19">
        <f t="shared" si="1"/>
        <v>4.3055555555555569E-2</v>
      </c>
      <c r="I33" s="1">
        <v>0.44444444444444442</v>
      </c>
      <c r="J33" s="19">
        <f t="shared" si="2"/>
        <v>5.0694444444444431E-2</v>
      </c>
      <c r="K33" s="1">
        <v>0.53125</v>
      </c>
      <c r="L33" s="19">
        <f t="shared" si="3"/>
        <v>8.680555555555558E-2</v>
      </c>
      <c r="M33" s="20" t="s">
        <v>55</v>
      </c>
      <c r="N33">
        <v>32</v>
      </c>
      <c r="O33" s="31" t="s">
        <v>428</v>
      </c>
      <c r="P33" s="1"/>
      <c r="Q33" s="1"/>
      <c r="R33" s="1"/>
    </row>
    <row r="34" spans="1:20" x14ac:dyDescent="0.25">
      <c r="A34">
        <v>82</v>
      </c>
      <c r="B34" t="s">
        <v>339</v>
      </c>
      <c r="C34" t="s">
        <v>436</v>
      </c>
      <c r="D34" s="34">
        <v>0.2722222222222222</v>
      </c>
      <c r="E34" s="1">
        <v>0.34791666666666665</v>
      </c>
      <c r="F34" s="29">
        <f t="shared" ref="F34:F65" si="4">E34-D34</f>
        <v>7.5694444444444453E-2</v>
      </c>
      <c r="G34" s="18">
        <v>0.39097222222222222</v>
      </c>
      <c r="H34" s="19">
        <f t="shared" ref="H34:H65" si="5">G34-E34</f>
        <v>4.3055555555555569E-2</v>
      </c>
      <c r="I34" s="1">
        <v>0.44444444444444442</v>
      </c>
      <c r="J34" s="19">
        <f t="shared" ref="J34:J65" si="6">I34-G34</f>
        <v>5.3472222222222199E-2</v>
      </c>
      <c r="K34" s="1">
        <v>0.53611111111111109</v>
      </c>
      <c r="L34" s="19">
        <f t="shared" ref="L34:L65" si="7">K34-I34</f>
        <v>9.1666666666666674E-2</v>
      </c>
      <c r="M34" s="20" t="s">
        <v>44</v>
      </c>
      <c r="N34">
        <v>33</v>
      </c>
      <c r="O34" s="27" t="s">
        <v>425</v>
      </c>
      <c r="P34" s="1"/>
      <c r="Q34" s="1"/>
      <c r="R34" s="1"/>
    </row>
    <row r="35" spans="1:20" x14ac:dyDescent="0.25">
      <c r="A35">
        <v>5</v>
      </c>
      <c r="B35" t="s">
        <v>343</v>
      </c>
      <c r="D35" s="1">
        <v>0.29166666666666669</v>
      </c>
      <c r="E35" s="1">
        <v>0.35833333333333334</v>
      </c>
      <c r="F35" s="29">
        <f t="shared" si="4"/>
        <v>6.6666666666666652E-2</v>
      </c>
      <c r="G35" s="18">
        <v>0.40416666666666662</v>
      </c>
      <c r="H35" s="19">
        <f t="shared" si="5"/>
        <v>4.5833333333333282E-2</v>
      </c>
      <c r="I35" s="1">
        <v>0.46458333333333335</v>
      </c>
      <c r="J35" s="19">
        <f t="shared" si="6"/>
        <v>6.041666666666673E-2</v>
      </c>
      <c r="K35" s="1">
        <v>0.55763888888888891</v>
      </c>
      <c r="L35" s="19">
        <f t="shared" si="7"/>
        <v>9.3055555555555558E-2</v>
      </c>
      <c r="M35" s="20" t="s">
        <v>3</v>
      </c>
      <c r="N35">
        <v>34</v>
      </c>
      <c r="O35" s="31" t="s">
        <v>422</v>
      </c>
      <c r="P35" s="1"/>
      <c r="Q35" s="1"/>
      <c r="R35" s="1"/>
    </row>
    <row r="36" spans="1:20" x14ac:dyDescent="0.25">
      <c r="A36">
        <v>32</v>
      </c>
      <c r="B36" t="s">
        <v>363</v>
      </c>
      <c r="D36" s="1">
        <v>0.29166666666666669</v>
      </c>
      <c r="E36" s="1">
        <v>0.36180555555555555</v>
      </c>
      <c r="F36" s="29">
        <f t="shared" si="4"/>
        <v>7.0138888888888862E-2</v>
      </c>
      <c r="G36" s="18">
        <v>0.40347222222222223</v>
      </c>
      <c r="H36" s="19">
        <f t="shared" si="5"/>
        <v>4.1666666666666685E-2</v>
      </c>
      <c r="I36" s="1">
        <v>0.46180555555555558</v>
      </c>
      <c r="J36" s="19">
        <f t="shared" si="6"/>
        <v>5.8333333333333348E-2</v>
      </c>
      <c r="K36" s="1">
        <v>0.55902777777777779</v>
      </c>
      <c r="L36" s="19">
        <f t="shared" si="7"/>
        <v>9.722222222222221E-2</v>
      </c>
      <c r="M36" s="20" t="s">
        <v>24</v>
      </c>
      <c r="N36">
        <v>35</v>
      </c>
      <c r="O36" s="27" t="s">
        <v>425</v>
      </c>
      <c r="P36" s="1"/>
      <c r="Q36" s="1"/>
      <c r="R36" s="1"/>
    </row>
    <row r="37" spans="1:20" x14ac:dyDescent="0.25">
      <c r="A37">
        <v>86</v>
      </c>
      <c r="B37" t="s">
        <v>399</v>
      </c>
      <c r="D37" s="34">
        <v>0.2722222222222222</v>
      </c>
      <c r="E37" s="1">
        <v>0.34930555555555554</v>
      </c>
      <c r="F37" s="29">
        <f t="shared" si="4"/>
        <v>7.7083333333333337E-2</v>
      </c>
      <c r="G37" s="18">
        <v>0.39166666666666666</v>
      </c>
      <c r="H37" s="19">
        <f t="shared" si="5"/>
        <v>4.2361111111111127E-2</v>
      </c>
      <c r="I37" s="1">
        <v>0.44513888888888892</v>
      </c>
      <c r="J37" s="19">
        <f t="shared" si="6"/>
        <v>5.3472222222222254E-2</v>
      </c>
      <c r="K37" s="1">
        <v>0.5395833333333333</v>
      </c>
      <c r="L37" s="19">
        <f t="shared" si="7"/>
        <v>9.4444444444444386E-2</v>
      </c>
      <c r="M37" s="20" t="s">
        <v>24</v>
      </c>
      <c r="N37">
        <v>36</v>
      </c>
      <c r="O37" s="31" t="s">
        <v>422</v>
      </c>
      <c r="P37" s="1"/>
      <c r="Q37" s="1"/>
      <c r="R37" s="32"/>
    </row>
    <row r="38" spans="1:20" x14ac:dyDescent="0.25">
      <c r="A38">
        <v>64</v>
      </c>
      <c r="B38" t="s">
        <v>391</v>
      </c>
      <c r="D38" s="1">
        <v>0.3263888888888889</v>
      </c>
      <c r="E38" s="1">
        <v>0.3923611111111111</v>
      </c>
      <c r="F38" s="29">
        <f t="shared" si="4"/>
        <v>6.597222222222221E-2</v>
      </c>
      <c r="G38" s="18">
        <v>0.43333333333333335</v>
      </c>
      <c r="H38" s="19">
        <f t="shared" si="5"/>
        <v>4.0972222222222243E-2</v>
      </c>
      <c r="I38" s="1">
        <v>0.50069444444444444</v>
      </c>
      <c r="J38" s="19">
        <f t="shared" si="6"/>
        <v>6.7361111111111094E-2</v>
      </c>
      <c r="K38" s="1">
        <v>0.59444444444444444</v>
      </c>
      <c r="L38" s="19">
        <f t="shared" si="7"/>
        <v>9.375E-2</v>
      </c>
      <c r="M38" s="20" t="s">
        <v>40</v>
      </c>
      <c r="N38">
        <v>37</v>
      </c>
      <c r="O38" s="31" t="s">
        <v>422</v>
      </c>
      <c r="P38" s="1"/>
      <c r="Q38" s="1"/>
      <c r="R38" s="1"/>
      <c r="T38" s="27"/>
    </row>
    <row r="39" spans="1:20" x14ac:dyDescent="0.25">
      <c r="A39">
        <v>99</v>
      </c>
      <c r="B39" t="s">
        <v>411</v>
      </c>
      <c r="C39" t="s">
        <v>436</v>
      </c>
      <c r="D39" s="34">
        <v>0.2722222222222222</v>
      </c>
      <c r="E39" s="1">
        <v>0.34930555555555554</v>
      </c>
      <c r="F39" s="29">
        <f t="shared" si="4"/>
        <v>7.7083333333333337E-2</v>
      </c>
      <c r="G39" s="1">
        <v>0.3923611111111111</v>
      </c>
      <c r="H39" s="19">
        <f t="shared" si="5"/>
        <v>4.3055555555555569E-2</v>
      </c>
      <c r="I39" s="1">
        <v>0.44513888888888892</v>
      </c>
      <c r="J39" s="19">
        <f t="shared" si="6"/>
        <v>5.2777777777777812E-2</v>
      </c>
      <c r="K39" s="1">
        <v>0.54027777777777775</v>
      </c>
      <c r="L39" s="19">
        <f t="shared" si="7"/>
        <v>9.5138888888888828E-2</v>
      </c>
      <c r="M39" s="20" t="s">
        <v>40</v>
      </c>
      <c r="N39">
        <v>38</v>
      </c>
      <c r="O39" s="31" t="s">
        <v>428</v>
      </c>
      <c r="P39" s="1"/>
      <c r="Q39" s="1"/>
      <c r="R39" s="1"/>
    </row>
    <row r="40" spans="1:20" x14ac:dyDescent="0.25">
      <c r="A40">
        <v>90</v>
      </c>
      <c r="B40" t="s">
        <v>403</v>
      </c>
      <c r="C40" t="s">
        <v>436</v>
      </c>
      <c r="D40" s="34">
        <v>0.2722222222222222</v>
      </c>
      <c r="E40" s="1">
        <v>0.35486111111111113</v>
      </c>
      <c r="F40" s="29">
        <f t="shared" si="4"/>
        <v>8.2638888888888928E-2</v>
      </c>
      <c r="G40" s="18">
        <v>0.40416666666666662</v>
      </c>
      <c r="H40" s="19">
        <f t="shared" si="5"/>
        <v>4.9305555555555491E-2</v>
      </c>
      <c r="I40" s="1">
        <v>0.45902777777777781</v>
      </c>
      <c r="J40" s="19">
        <f t="shared" si="6"/>
        <v>5.4861111111111194E-2</v>
      </c>
      <c r="K40" s="1">
        <v>0.54375000000000007</v>
      </c>
      <c r="L40" s="19">
        <f t="shared" si="7"/>
        <v>8.4722222222222254E-2</v>
      </c>
      <c r="M40" s="20" t="s">
        <v>51</v>
      </c>
      <c r="N40">
        <v>39</v>
      </c>
      <c r="O40" s="31" t="s">
        <v>428</v>
      </c>
      <c r="P40" s="1"/>
      <c r="Q40" s="1"/>
      <c r="R40" s="1"/>
    </row>
    <row r="41" spans="1:20" x14ac:dyDescent="0.25">
      <c r="A41">
        <v>26</v>
      </c>
      <c r="B41" t="s">
        <v>359</v>
      </c>
      <c r="D41" s="1">
        <v>0.29166666666666669</v>
      </c>
      <c r="E41" s="1">
        <v>0.35833333333333334</v>
      </c>
      <c r="F41" s="29">
        <f t="shared" si="4"/>
        <v>6.6666666666666652E-2</v>
      </c>
      <c r="G41" s="18">
        <v>0.40208333333333335</v>
      </c>
      <c r="H41" s="19">
        <f t="shared" si="5"/>
        <v>4.3750000000000011E-2</v>
      </c>
      <c r="I41" s="1">
        <v>0.47013888888888888</v>
      </c>
      <c r="J41" s="19">
        <f t="shared" si="6"/>
        <v>6.8055555555555536E-2</v>
      </c>
      <c r="K41" s="1">
        <v>0.56388888888888888</v>
      </c>
      <c r="L41" s="19">
        <f t="shared" si="7"/>
        <v>9.375E-2</v>
      </c>
      <c r="M41" s="20" t="s">
        <v>20</v>
      </c>
      <c r="N41">
        <v>40</v>
      </c>
      <c r="O41" s="31" t="s">
        <v>422</v>
      </c>
      <c r="P41" s="1"/>
      <c r="Q41" s="1"/>
      <c r="R41" s="1"/>
    </row>
    <row r="42" spans="1:20" x14ac:dyDescent="0.25">
      <c r="A42">
        <v>56</v>
      </c>
      <c r="B42" t="s">
        <v>385</v>
      </c>
      <c r="D42" s="1">
        <v>0.29166666666666669</v>
      </c>
      <c r="E42" s="1">
        <v>0.36180555555555555</v>
      </c>
      <c r="F42" s="29">
        <f t="shared" si="4"/>
        <v>7.0138888888888862E-2</v>
      </c>
      <c r="G42" s="18">
        <v>0.40416666666666662</v>
      </c>
      <c r="H42" s="19">
        <f t="shared" si="5"/>
        <v>4.2361111111111072E-2</v>
      </c>
      <c r="I42" s="1">
        <v>0.46111111111111108</v>
      </c>
      <c r="J42" s="19">
        <f t="shared" si="6"/>
        <v>5.6944444444444464E-2</v>
      </c>
      <c r="K42" s="1">
        <v>0.56388888888888888</v>
      </c>
      <c r="L42" s="19">
        <f t="shared" si="7"/>
        <v>0.1027777777777778</v>
      </c>
      <c r="M42" s="20" t="s">
        <v>20</v>
      </c>
      <c r="N42">
        <v>41</v>
      </c>
      <c r="O42" s="31" t="s">
        <v>422</v>
      </c>
      <c r="P42" s="1"/>
      <c r="Q42" s="1"/>
      <c r="R42" s="1"/>
    </row>
    <row r="43" spans="1:20" x14ac:dyDescent="0.25">
      <c r="A43">
        <v>15</v>
      </c>
      <c r="B43" t="s">
        <v>351</v>
      </c>
      <c r="D43" s="1">
        <v>0.29166666666666669</v>
      </c>
      <c r="E43" s="1">
        <v>0.3666666666666667</v>
      </c>
      <c r="F43" s="29">
        <f t="shared" si="4"/>
        <v>7.5000000000000011E-2</v>
      </c>
      <c r="G43" s="18">
        <v>0.41319444444444442</v>
      </c>
      <c r="H43" s="19">
        <f t="shared" si="5"/>
        <v>4.6527777777777724E-2</v>
      </c>
      <c r="I43" s="1">
        <v>0.4680555555555555</v>
      </c>
      <c r="J43" s="19">
        <f t="shared" si="6"/>
        <v>5.4861111111111083E-2</v>
      </c>
      <c r="K43" s="1">
        <v>0.56874999999999998</v>
      </c>
      <c r="L43" s="19">
        <f t="shared" si="7"/>
        <v>0.10069444444444448</v>
      </c>
      <c r="M43" s="20" t="s">
        <v>10</v>
      </c>
      <c r="N43">
        <v>42</v>
      </c>
      <c r="O43" s="31" t="s">
        <v>428</v>
      </c>
      <c r="P43" s="1"/>
      <c r="Q43" s="1"/>
      <c r="R43" s="1"/>
    </row>
    <row r="44" spans="1:20" x14ac:dyDescent="0.25">
      <c r="A44">
        <v>91</v>
      </c>
      <c r="B44" t="s">
        <v>404</v>
      </c>
      <c r="C44" t="s">
        <v>436</v>
      </c>
      <c r="D44" s="34">
        <v>0.2722222222222222</v>
      </c>
      <c r="E44" s="1">
        <v>0.35000000000000003</v>
      </c>
      <c r="F44" s="29">
        <f t="shared" si="4"/>
        <v>7.7777777777777835E-2</v>
      </c>
      <c r="G44" s="18">
        <v>0.39374999999999999</v>
      </c>
      <c r="H44" s="19">
        <f t="shared" si="5"/>
        <v>4.3749999999999956E-2</v>
      </c>
      <c r="I44" s="1">
        <v>0.45555555555555555</v>
      </c>
      <c r="J44" s="19">
        <f t="shared" si="6"/>
        <v>6.1805555555555558E-2</v>
      </c>
      <c r="K44" s="1">
        <v>0.55069444444444449</v>
      </c>
      <c r="L44" s="19">
        <f t="shared" si="7"/>
        <v>9.5138888888888939E-2</v>
      </c>
      <c r="M44" s="20" t="s">
        <v>52</v>
      </c>
      <c r="N44">
        <v>43</v>
      </c>
      <c r="O44" s="31" t="s">
        <v>428</v>
      </c>
      <c r="P44" s="1"/>
      <c r="Q44" s="1"/>
      <c r="R44" s="1"/>
      <c r="T44" s="27"/>
    </row>
    <row r="45" spans="1:20" x14ac:dyDescent="0.25">
      <c r="A45">
        <v>28</v>
      </c>
      <c r="B45" t="s">
        <v>361</v>
      </c>
      <c r="D45" s="1">
        <v>0.29166666666666669</v>
      </c>
      <c r="E45" s="1">
        <v>0.36180555555555555</v>
      </c>
      <c r="F45" s="29">
        <f t="shared" si="4"/>
        <v>7.0138888888888862E-2</v>
      </c>
      <c r="G45" s="18">
        <v>0.40347222222222223</v>
      </c>
      <c r="H45" s="19">
        <f t="shared" si="5"/>
        <v>4.1666666666666685E-2</v>
      </c>
      <c r="I45" s="1">
        <v>0.4777777777777778</v>
      </c>
      <c r="J45" s="19">
        <f t="shared" si="6"/>
        <v>7.4305555555555569E-2</v>
      </c>
      <c r="K45" s="1">
        <v>0.57638888888888895</v>
      </c>
      <c r="L45" s="19">
        <f t="shared" si="7"/>
        <v>9.8611111111111149E-2</v>
      </c>
      <c r="M45" s="20" t="s">
        <v>22</v>
      </c>
      <c r="N45">
        <v>44</v>
      </c>
      <c r="O45" s="31" t="s">
        <v>422</v>
      </c>
      <c r="P45" s="1"/>
      <c r="Q45" s="1"/>
      <c r="R45" s="1"/>
    </row>
    <row r="46" spans="1:20" x14ac:dyDescent="0.25">
      <c r="A46">
        <v>53</v>
      </c>
      <c r="B46" t="s">
        <v>382</v>
      </c>
      <c r="D46" s="1">
        <v>0.29166666666666669</v>
      </c>
      <c r="E46" s="1">
        <v>0.36180555555555555</v>
      </c>
      <c r="F46" s="29">
        <f t="shared" si="4"/>
        <v>7.0138888888888862E-2</v>
      </c>
      <c r="G46" s="18">
        <v>0.41250000000000003</v>
      </c>
      <c r="H46" s="19">
        <f t="shared" si="5"/>
        <v>5.0694444444444486E-2</v>
      </c>
      <c r="I46" s="1">
        <v>0.4777777777777778</v>
      </c>
      <c r="J46" s="19">
        <f t="shared" si="6"/>
        <v>6.5277777777777768E-2</v>
      </c>
      <c r="K46" s="1">
        <v>0.57638888888888895</v>
      </c>
      <c r="L46" s="19">
        <f t="shared" si="7"/>
        <v>9.8611111111111149E-2</v>
      </c>
      <c r="M46" s="20" t="s">
        <v>22</v>
      </c>
      <c r="N46">
        <v>45</v>
      </c>
      <c r="O46" s="31" t="s">
        <v>422</v>
      </c>
      <c r="P46" s="1"/>
      <c r="Q46" s="1"/>
      <c r="R46" s="1"/>
    </row>
    <row r="47" spans="1:20" x14ac:dyDescent="0.25">
      <c r="A47">
        <v>45</v>
      </c>
      <c r="B47" t="s">
        <v>375</v>
      </c>
      <c r="D47" s="1">
        <v>0.29166666666666669</v>
      </c>
      <c r="E47" s="1">
        <v>0.375</v>
      </c>
      <c r="F47" s="29">
        <f t="shared" si="4"/>
        <v>8.3333333333333315E-2</v>
      </c>
      <c r="G47" s="18">
        <v>0.4236111111111111</v>
      </c>
      <c r="H47" s="19">
        <f t="shared" si="5"/>
        <v>4.8611111111111105E-2</v>
      </c>
      <c r="I47" s="1">
        <v>0.48125000000000001</v>
      </c>
      <c r="J47" s="19">
        <f t="shared" si="6"/>
        <v>5.7638888888888906E-2</v>
      </c>
      <c r="K47" s="1">
        <v>0.58124999999999993</v>
      </c>
      <c r="L47" s="19">
        <f t="shared" si="7"/>
        <v>9.9999999999999922E-2</v>
      </c>
      <c r="M47" s="20" t="s">
        <v>32</v>
      </c>
      <c r="N47">
        <v>46</v>
      </c>
      <c r="O47" s="31" t="s">
        <v>422</v>
      </c>
      <c r="P47" s="1"/>
      <c r="Q47" s="1"/>
      <c r="R47" s="1"/>
    </row>
    <row r="48" spans="1:20" x14ac:dyDescent="0.25">
      <c r="A48">
        <v>97</v>
      </c>
      <c r="B48" t="s">
        <v>409</v>
      </c>
      <c r="D48" s="34">
        <v>0.2722222222222222</v>
      </c>
      <c r="E48" s="1">
        <v>0.35069444444444442</v>
      </c>
      <c r="F48" s="29">
        <f t="shared" si="4"/>
        <v>7.8472222222222221E-2</v>
      </c>
      <c r="G48" s="1">
        <v>0.39999999999999997</v>
      </c>
      <c r="H48" s="19">
        <f t="shared" si="5"/>
        <v>4.9305555555555547E-2</v>
      </c>
      <c r="I48" s="1">
        <v>0.46180555555555558</v>
      </c>
      <c r="J48" s="19">
        <f t="shared" si="6"/>
        <v>6.1805555555555614E-2</v>
      </c>
      <c r="K48" s="1">
        <v>0.55763888888888891</v>
      </c>
      <c r="L48" s="19">
        <f t="shared" si="7"/>
        <v>9.5833333333333326E-2</v>
      </c>
      <c r="M48" s="20" t="s">
        <v>32</v>
      </c>
      <c r="N48">
        <v>47</v>
      </c>
      <c r="O48" s="31" t="s">
        <v>422</v>
      </c>
      <c r="P48" s="1"/>
      <c r="Q48" s="1"/>
      <c r="R48" s="1"/>
      <c r="T48" s="27"/>
    </row>
    <row r="49" spans="1:20" x14ac:dyDescent="0.25">
      <c r="A49">
        <v>21</v>
      </c>
      <c r="B49" t="s">
        <v>356</v>
      </c>
      <c r="D49" s="1">
        <v>0.3263888888888889</v>
      </c>
      <c r="E49" s="1">
        <v>0.39444444444444443</v>
      </c>
      <c r="F49" s="29">
        <f t="shared" si="4"/>
        <v>6.8055555555555536E-2</v>
      </c>
      <c r="G49" s="18">
        <v>0.43333333333333335</v>
      </c>
      <c r="H49" s="19">
        <f t="shared" si="5"/>
        <v>3.8888888888888917E-2</v>
      </c>
      <c r="I49" s="1">
        <v>0.50416666666666665</v>
      </c>
      <c r="J49" s="19">
        <f t="shared" si="6"/>
        <v>7.0833333333333304E-2</v>
      </c>
      <c r="K49" s="1">
        <v>0.61388888888888882</v>
      </c>
      <c r="L49" s="19">
        <f t="shared" si="7"/>
        <v>0.10972222222222217</v>
      </c>
      <c r="M49" s="20" t="s">
        <v>16</v>
      </c>
      <c r="N49">
        <v>48</v>
      </c>
      <c r="O49" s="27" t="s">
        <v>425</v>
      </c>
      <c r="P49" s="1"/>
      <c r="Q49" s="1"/>
      <c r="R49" s="1"/>
    </row>
    <row r="50" spans="1:20" x14ac:dyDescent="0.25">
      <c r="A50">
        <v>6</v>
      </c>
      <c r="B50" t="s">
        <v>344</v>
      </c>
      <c r="D50" s="1">
        <v>0.29166666666666669</v>
      </c>
      <c r="E50" s="1">
        <v>0.37777777777777777</v>
      </c>
      <c r="F50" s="29">
        <f t="shared" si="4"/>
        <v>8.6111111111111083E-2</v>
      </c>
      <c r="G50" s="18">
        <v>0.4291666666666667</v>
      </c>
      <c r="H50" s="19">
        <f t="shared" si="5"/>
        <v>5.1388888888888928E-2</v>
      </c>
      <c r="I50" s="1">
        <v>0.49236111111111108</v>
      </c>
      <c r="J50" s="19">
        <f t="shared" si="6"/>
        <v>6.3194444444444386E-2</v>
      </c>
      <c r="K50" s="1">
        <v>0.5805555555555556</v>
      </c>
      <c r="L50" s="19">
        <f t="shared" si="7"/>
        <v>8.819444444444452E-2</v>
      </c>
      <c r="M50" s="20" t="s">
        <v>4</v>
      </c>
      <c r="N50">
        <v>49</v>
      </c>
      <c r="O50" s="27" t="s">
        <v>425</v>
      </c>
      <c r="P50" s="1"/>
      <c r="Q50" s="1"/>
      <c r="R50" s="1"/>
    </row>
    <row r="51" spans="1:20" x14ac:dyDescent="0.25">
      <c r="A51">
        <v>25</v>
      </c>
      <c r="B51" t="s">
        <v>358</v>
      </c>
      <c r="D51" s="1">
        <v>0.29166666666666669</v>
      </c>
      <c r="E51" s="1">
        <v>0.36180555555555555</v>
      </c>
      <c r="F51" s="29">
        <f t="shared" si="4"/>
        <v>7.0138888888888862E-2</v>
      </c>
      <c r="G51" s="18">
        <v>0.4152777777777778</v>
      </c>
      <c r="H51" s="19">
        <f t="shared" si="5"/>
        <v>5.3472222222222254E-2</v>
      </c>
      <c r="I51" s="1">
        <v>0.4826388888888889</v>
      </c>
      <c r="J51" s="19">
        <f t="shared" si="6"/>
        <v>6.7361111111111094E-2</v>
      </c>
      <c r="K51" s="1">
        <v>0.5854166666666667</v>
      </c>
      <c r="L51" s="19">
        <f t="shared" si="7"/>
        <v>0.1027777777777778</v>
      </c>
      <c r="M51" s="20" t="s">
        <v>19</v>
      </c>
      <c r="N51">
        <v>50</v>
      </c>
      <c r="O51" s="31" t="s">
        <v>422</v>
      </c>
      <c r="P51" s="1"/>
      <c r="Q51" s="1"/>
      <c r="R51" s="1"/>
    </row>
    <row r="52" spans="1:20" x14ac:dyDescent="0.25">
      <c r="A52">
        <v>31</v>
      </c>
      <c r="B52" t="s">
        <v>363</v>
      </c>
      <c r="D52" s="1">
        <v>0.3263888888888889</v>
      </c>
      <c r="E52" s="1">
        <v>0.39444444444444443</v>
      </c>
      <c r="F52" s="29">
        <f t="shared" si="4"/>
        <v>6.8055555555555536E-2</v>
      </c>
      <c r="G52" s="18">
        <v>0.4381944444444445</v>
      </c>
      <c r="H52" s="19">
        <f t="shared" si="5"/>
        <v>4.3750000000000067E-2</v>
      </c>
      <c r="I52" s="1">
        <v>0.49305555555555558</v>
      </c>
      <c r="J52" s="19">
        <f t="shared" si="6"/>
        <v>5.4861111111111083E-2</v>
      </c>
      <c r="K52" s="1">
        <v>0.62013888888888891</v>
      </c>
      <c r="L52" s="19">
        <f t="shared" si="7"/>
        <v>0.12708333333333333</v>
      </c>
      <c r="M52" s="20" t="s">
        <v>19</v>
      </c>
      <c r="N52">
        <v>51</v>
      </c>
      <c r="O52" s="27" t="s">
        <v>425</v>
      </c>
      <c r="P52" s="1"/>
      <c r="Q52" s="1"/>
      <c r="R52" s="1"/>
      <c r="T52" s="27"/>
    </row>
    <row r="53" spans="1:20" x14ac:dyDescent="0.25">
      <c r="A53">
        <v>63</v>
      </c>
      <c r="B53" t="s">
        <v>390</v>
      </c>
      <c r="D53" s="1">
        <v>0.29166666666666669</v>
      </c>
      <c r="E53" s="1">
        <v>0.36180555555555555</v>
      </c>
      <c r="F53" s="29">
        <f t="shared" si="4"/>
        <v>7.0138888888888862E-2</v>
      </c>
      <c r="G53" s="18">
        <v>0.4284722222222222</v>
      </c>
      <c r="H53" s="19">
        <f t="shared" si="5"/>
        <v>6.6666666666666652E-2</v>
      </c>
      <c r="I53" s="1">
        <v>0.4770833333333333</v>
      </c>
      <c r="J53" s="19">
        <f t="shared" si="6"/>
        <v>4.8611111111111105E-2</v>
      </c>
      <c r="K53" s="1">
        <v>0.58680555555555558</v>
      </c>
      <c r="L53" s="19">
        <f t="shared" si="7"/>
        <v>0.10972222222222228</v>
      </c>
      <c r="M53" s="20" t="s">
        <v>39</v>
      </c>
      <c r="N53">
        <v>52</v>
      </c>
      <c r="O53" s="31" t="s">
        <v>428</v>
      </c>
      <c r="P53" s="1"/>
      <c r="Q53" s="1"/>
      <c r="R53" s="1"/>
      <c r="T53" s="27"/>
    </row>
    <row r="54" spans="1:20" x14ac:dyDescent="0.25">
      <c r="A54">
        <v>22</v>
      </c>
      <c r="B54" t="s">
        <v>357</v>
      </c>
      <c r="D54" s="1">
        <v>0.29166666666666669</v>
      </c>
      <c r="E54" s="1">
        <v>0.36180555555555555</v>
      </c>
      <c r="F54" s="29">
        <f t="shared" si="4"/>
        <v>7.0138888888888862E-2</v>
      </c>
      <c r="G54" s="18">
        <v>0.40138888888888885</v>
      </c>
      <c r="H54" s="19">
        <f t="shared" si="5"/>
        <v>3.9583333333333304E-2</v>
      </c>
      <c r="I54" s="1">
        <v>0.45902777777777781</v>
      </c>
      <c r="J54" s="19">
        <f t="shared" si="6"/>
        <v>5.7638888888888962E-2</v>
      </c>
      <c r="K54" s="1">
        <v>0.58958333333333335</v>
      </c>
      <c r="L54" s="19">
        <f t="shared" si="7"/>
        <v>0.13055555555555554</v>
      </c>
      <c r="M54" s="20" t="s">
        <v>17</v>
      </c>
      <c r="N54">
        <v>53</v>
      </c>
      <c r="O54" s="31" t="s">
        <v>422</v>
      </c>
      <c r="P54" s="1"/>
      <c r="Q54" s="1"/>
      <c r="R54" s="1"/>
    </row>
    <row r="55" spans="1:20" x14ac:dyDescent="0.25">
      <c r="A55">
        <v>85</v>
      </c>
      <c r="B55" t="s">
        <v>398</v>
      </c>
      <c r="D55" s="34">
        <v>0.2722222222222222</v>
      </c>
      <c r="E55" s="1">
        <v>0.37291666666666662</v>
      </c>
      <c r="F55" s="29">
        <f t="shared" si="4"/>
        <v>0.10069444444444442</v>
      </c>
      <c r="G55" s="18">
        <v>0.4236111111111111</v>
      </c>
      <c r="H55" s="19">
        <f t="shared" si="5"/>
        <v>5.0694444444444486E-2</v>
      </c>
      <c r="I55" s="1">
        <v>0.47847222222222219</v>
      </c>
      <c r="J55" s="19">
        <f t="shared" si="6"/>
        <v>5.4861111111111083E-2</v>
      </c>
      <c r="K55" s="1">
        <v>0.57152777777777775</v>
      </c>
      <c r="L55" s="19">
        <f t="shared" si="7"/>
        <v>9.3055555555555558E-2</v>
      </c>
      <c r="M55" s="20" t="s">
        <v>47</v>
      </c>
      <c r="N55">
        <v>54</v>
      </c>
      <c r="O55" s="31" t="s">
        <v>428</v>
      </c>
      <c r="P55" s="1"/>
      <c r="Q55" s="1"/>
      <c r="R55" s="1"/>
    </row>
    <row r="56" spans="1:20" x14ac:dyDescent="0.25">
      <c r="A56">
        <v>24</v>
      </c>
      <c r="B56" t="s">
        <v>434</v>
      </c>
      <c r="D56" s="1">
        <v>0.29166666666666669</v>
      </c>
      <c r="E56" s="1">
        <v>0.35833333333333334</v>
      </c>
      <c r="F56" s="29">
        <f t="shared" si="4"/>
        <v>6.6666666666666652E-2</v>
      </c>
      <c r="G56" s="18">
        <v>0.40138888888888885</v>
      </c>
      <c r="H56" s="19">
        <f t="shared" si="5"/>
        <v>4.3055555555555514E-2</v>
      </c>
      <c r="I56" s="1">
        <v>0.4680555555555555</v>
      </c>
      <c r="J56" s="19">
        <f t="shared" si="6"/>
        <v>6.6666666666666652E-2</v>
      </c>
      <c r="K56" s="1">
        <v>0.59305555555555556</v>
      </c>
      <c r="L56" s="19">
        <f t="shared" si="7"/>
        <v>0.12500000000000006</v>
      </c>
      <c r="M56" s="20" t="s">
        <v>18</v>
      </c>
      <c r="N56">
        <v>55</v>
      </c>
      <c r="O56" s="31" t="s">
        <v>422</v>
      </c>
      <c r="P56" s="1"/>
      <c r="Q56" s="1"/>
      <c r="R56" s="1"/>
    </row>
    <row r="57" spans="1:20" x14ac:dyDescent="0.25">
      <c r="A57">
        <v>43</v>
      </c>
      <c r="B57" t="s">
        <v>373</v>
      </c>
      <c r="D57" s="1">
        <v>0.32708333333333334</v>
      </c>
      <c r="E57" s="1">
        <v>0.40763888888888888</v>
      </c>
      <c r="F57" s="29">
        <f t="shared" si="4"/>
        <v>8.0555555555555547E-2</v>
      </c>
      <c r="G57" s="18">
        <v>0.46180555555555558</v>
      </c>
      <c r="H57" s="19">
        <f t="shared" si="5"/>
        <v>5.4166666666666696E-2</v>
      </c>
      <c r="I57" s="1">
        <v>0.5229166666666667</v>
      </c>
      <c r="J57" s="19">
        <f t="shared" si="6"/>
        <v>6.1111111111111116E-2</v>
      </c>
      <c r="K57" s="1">
        <v>0.63124999999999998</v>
      </c>
      <c r="L57" s="19">
        <f t="shared" si="7"/>
        <v>0.10833333333333328</v>
      </c>
      <c r="M57" s="20" t="s">
        <v>31</v>
      </c>
      <c r="N57">
        <v>56</v>
      </c>
      <c r="O57" s="27" t="s">
        <v>425</v>
      </c>
      <c r="P57" s="1"/>
      <c r="Q57" s="1"/>
      <c r="R57" s="1"/>
    </row>
    <row r="58" spans="1:20" x14ac:dyDescent="0.25">
      <c r="A58">
        <v>54</v>
      </c>
      <c r="B58" t="s">
        <v>383</v>
      </c>
      <c r="D58" s="1">
        <v>0.32708333333333334</v>
      </c>
      <c r="E58" s="1">
        <v>0.40763888888888888</v>
      </c>
      <c r="F58" s="29">
        <f t="shared" si="4"/>
        <v>8.0555555555555547E-2</v>
      </c>
      <c r="G58" s="18">
        <v>0.46180555555555558</v>
      </c>
      <c r="H58" s="19">
        <f t="shared" si="5"/>
        <v>5.4166666666666696E-2</v>
      </c>
      <c r="I58" s="1">
        <v>0.53194444444444444</v>
      </c>
      <c r="J58" s="19">
        <f t="shared" si="6"/>
        <v>7.0138888888888862E-2</v>
      </c>
      <c r="K58" s="1">
        <v>0.63124999999999998</v>
      </c>
      <c r="L58" s="19">
        <f t="shared" si="7"/>
        <v>9.9305555555555536E-2</v>
      </c>
      <c r="M58" s="20" t="s">
        <v>31</v>
      </c>
      <c r="N58">
        <v>57</v>
      </c>
      <c r="O58" s="27" t="s">
        <v>427</v>
      </c>
      <c r="P58" s="1"/>
      <c r="Q58" s="1"/>
      <c r="R58" s="1"/>
    </row>
    <row r="59" spans="1:20" x14ac:dyDescent="0.25">
      <c r="A59">
        <v>62</v>
      </c>
      <c r="B59" t="s">
        <v>389</v>
      </c>
      <c r="D59" s="1">
        <v>0.29166666666666669</v>
      </c>
      <c r="E59" s="1">
        <v>0.37777777777777777</v>
      </c>
      <c r="F59" s="29">
        <f t="shared" si="4"/>
        <v>8.6111111111111083E-2</v>
      </c>
      <c r="G59" s="18">
        <v>0.4284722222222222</v>
      </c>
      <c r="H59" s="19">
        <f t="shared" si="5"/>
        <v>5.0694444444444431E-2</v>
      </c>
      <c r="I59" s="1">
        <v>0.49791666666666662</v>
      </c>
      <c r="J59" s="19">
        <f t="shared" si="6"/>
        <v>6.944444444444442E-2</v>
      </c>
      <c r="K59" s="1">
        <v>0.60138888888888886</v>
      </c>
      <c r="L59" s="19">
        <f t="shared" si="7"/>
        <v>0.10347222222222224</v>
      </c>
      <c r="M59" s="20" t="s">
        <v>38</v>
      </c>
      <c r="N59">
        <v>58</v>
      </c>
      <c r="O59" s="31" t="s">
        <v>422</v>
      </c>
      <c r="P59" s="1"/>
      <c r="Q59" s="1"/>
      <c r="R59" s="1"/>
    </row>
    <row r="60" spans="1:20" x14ac:dyDescent="0.25">
      <c r="A60">
        <v>2</v>
      </c>
      <c r="B60" t="s">
        <v>341</v>
      </c>
      <c r="D60" s="1">
        <v>0.3298611111111111</v>
      </c>
      <c r="E60" s="1">
        <v>0.40763888888888888</v>
      </c>
      <c r="F60" s="29">
        <f t="shared" si="4"/>
        <v>7.7777777777777779E-2</v>
      </c>
      <c r="G60" s="1">
        <v>0.45624999999999999</v>
      </c>
      <c r="H60" s="19">
        <f t="shared" si="5"/>
        <v>4.8611111111111105E-2</v>
      </c>
      <c r="I60" s="1">
        <v>0.52222222222222225</v>
      </c>
      <c r="J60" s="19">
        <f t="shared" si="6"/>
        <v>6.5972222222222265E-2</v>
      </c>
      <c r="K60" s="1">
        <v>0.64374999999999993</v>
      </c>
      <c r="L60" s="19">
        <f t="shared" si="7"/>
        <v>0.12152777777777768</v>
      </c>
      <c r="M60" s="20" t="s">
        <v>0</v>
      </c>
      <c r="N60">
        <v>59</v>
      </c>
      <c r="O60" s="31" t="s">
        <v>422</v>
      </c>
      <c r="R60" s="1"/>
    </row>
    <row r="61" spans="1:20" x14ac:dyDescent="0.25">
      <c r="A61">
        <v>10</v>
      </c>
      <c r="B61" t="s">
        <v>347</v>
      </c>
      <c r="D61" s="1">
        <v>0.3298611111111111</v>
      </c>
      <c r="E61" s="1">
        <v>0.40763888888888888</v>
      </c>
      <c r="F61" s="29">
        <f t="shared" si="4"/>
        <v>7.7777777777777779E-2</v>
      </c>
      <c r="G61" s="18">
        <v>0.45624999999999999</v>
      </c>
      <c r="H61" s="19">
        <f t="shared" si="5"/>
        <v>4.8611111111111105E-2</v>
      </c>
      <c r="I61" s="1">
        <v>0.52222222222222225</v>
      </c>
      <c r="J61" s="19">
        <f t="shared" si="6"/>
        <v>6.5972222222222265E-2</v>
      </c>
      <c r="K61" s="1">
        <v>0.64374999999999993</v>
      </c>
      <c r="L61" s="19">
        <f t="shared" si="7"/>
        <v>0.12152777777777768</v>
      </c>
      <c r="M61" s="20" t="s">
        <v>0</v>
      </c>
      <c r="N61">
        <v>60</v>
      </c>
      <c r="O61" s="31" t="s">
        <v>428</v>
      </c>
      <c r="P61" s="1"/>
      <c r="Q61" s="1"/>
      <c r="R61" s="1"/>
    </row>
    <row r="62" spans="1:20" x14ac:dyDescent="0.25">
      <c r="A62">
        <v>46</v>
      </c>
      <c r="B62" t="s">
        <v>376</v>
      </c>
      <c r="D62" s="1">
        <v>0.3298611111111111</v>
      </c>
      <c r="E62" s="1">
        <v>0.40763888888888888</v>
      </c>
      <c r="F62" s="29">
        <f t="shared" si="4"/>
        <v>7.7777777777777779E-2</v>
      </c>
      <c r="G62" s="18">
        <v>0.45624999999999999</v>
      </c>
      <c r="H62" s="19">
        <f t="shared" si="5"/>
        <v>4.8611111111111105E-2</v>
      </c>
      <c r="I62" s="1">
        <v>0.52222222222222225</v>
      </c>
      <c r="J62" s="19">
        <f t="shared" si="6"/>
        <v>6.5972222222222265E-2</v>
      </c>
      <c r="K62" s="1">
        <v>0.64374999999999993</v>
      </c>
      <c r="L62" s="19">
        <f t="shared" si="7"/>
        <v>0.12152777777777768</v>
      </c>
      <c r="M62" s="20" t="s">
        <v>0</v>
      </c>
      <c r="N62">
        <v>61</v>
      </c>
      <c r="O62" s="31" t="s">
        <v>428</v>
      </c>
      <c r="P62" s="1"/>
      <c r="Q62" s="1"/>
      <c r="R62" s="1"/>
      <c r="T62" s="27"/>
    </row>
    <row r="63" spans="1:20" x14ac:dyDescent="0.25">
      <c r="A63">
        <v>14</v>
      </c>
      <c r="B63" t="s">
        <v>349</v>
      </c>
      <c r="D63" s="1">
        <v>0.29166666666666669</v>
      </c>
      <c r="E63" s="1">
        <v>0.37777777777777777</v>
      </c>
      <c r="F63" s="29">
        <f t="shared" si="4"/>
        <v>8.6111111111111083E-2</v>
      </c>
      <c r="G63" s="18">
        <v>0.4291666666666667</v>
      </c>
      <c r="H63" s="19">
        <f t="shared" si="5"/>
        <v>5.1388888888888928E-2</v>
      </c>
      <c r="I63" s="1">
        <v>0.49444444444444446</v>
      </c>
      <c r="J63" s="19">
        <f t="shared" si="6"/>
        <v>6.5277777777777768E-2</v>
      </c>
      <c r="K63" s="1">
        <v>0.6069444444444444</v>
      </c>
      <c r="L63" s="19">
        <f t="shared" si="7"/>
        <v>0.11249999999999993</v>
      </c>
      <c r="M63" s="20" t="s">
        <v>9</v>
      </c>
      <c r="N63">
        <v>62</v>
      </c>
      <c r="O63" s="31" t="s">
        <v>428</v>
      </c>
      <c r="P63" s="1"/>
      <c r="Q63" s="1"/>
      <c r="R63" s="32"/>
    </row>
    <row r="64" spans="1:20" x14ac:dyDescent="0.25">
      <c r="A64">
        <v>88</v>
      </c>
      <c r="B64" t="s">
        <v>401</v>
      </c>
      <c r="D64" s="34">
        <v>0.2722222222222222</v>
      </c>
      <c r="E64" s="1">
        <v>0.35486111111111113</v>
      </c>
      <c r="F64" s="29">
        <f t="shared" si="4"/>
        <v>8.2638888888888928E-2</v>
      </c>
      <c r="G64" s="18">
        <v>0.41250000000000003</v>
      </c>
      <c r="H64" s="19">
        <f t="shared" si="5"/>
        <v>5.7638888888888906E-2</v>
      </c>
      <c r="I64" s="1">
        <v>0.4770833333333333</v>
      </c>
      <c r="J64" s="19">
        <f t="shared" si="6"/>
        <v>6.458333333333327E-2</v>
      </c>
      <c r="K64" s="1">
        <v>0.59236111111111112</v>
      </c>
      <c r="L64" s="19">
        <f t="shared" si="7"/>
        <v>0.11527777777777781</v>
      </c>
      <c r="M64" s="20" t="s">
        <v>49</v>
      </c>
      <c r="N64">
        <v>63</v>
      </c>
      <c r="O64" s="27" t="s">
        <v>425</v>
      </c>
      <c r="P64" s="1"/>
      <c r="Q64" s="1"/>
      <c r="R64" s="1"/>
      <c r="T64" s="27"/>
    </row>
    <row r="65" spans="1:20" x14ac:dyDescent="0.25">
      <c r="A65">
        <v>87</v>
      </c>
      <c r="B65" t="s">
        <v>400</v>
      </c>
      <c r="D65" s="34">
        <v>0.2722222222222222</v>
      </c>
      <c r="E65" s="1">
        <v>0.36736111111111108</v>
      </c>
      <c r="F65" s="29">
        <f t="shared" si="4"/>
        <v>9.5138888888888884E-2</v>
      </c>
      <c r="G65" s="18">
        <v>0.42430555555555555</v>
      </c>
      <c r="H65" s="19">
        <f t="shared" si="5"/>
        <v>5.6944444444444464E-2</v>
      </c>
      <c r="I65" s="1">
        <v>0.48958333333333331</v>
      </c>
      <c r="J65" s="19">
        <f t="shared" si="6"/>
        <v>6.5277777777777768E-2</v>
      </c>
      <c r="K65" s="1">
        <v>0.60069444444444442</v>
      </c>
      <c r="L65" s="19">
        <f t="shared" si="7"/>
        <v>0.1111111111111111</v>
      </c>
      <c r="M65" s="20" t="s">
        <v>48</v>
      </c>
      <c r="N65">
        <v>64</v>
      </c>
      <c r="O65" s="31" t="s">
        <v>422</v>
      </c>
      <c r="P65" s="1"/>
      <c r="Q65" s="1"/>
      <c r="R65" s="1"/>
      <c r="T65" s="27"/>
    </row>
    <row r="66" spans="1:20" x14ac:dyDescent="0.25">
      <c r="A66">
        <v>92</v>
      </c>
      <c r="B66" t="s">
        <v>405</v>
      </c>
      <c r="C66" t="s">
        <v>436</v>
      </c>
      <c r="D66" s="34">
        <v>0.2722222222222222</v>
      </c>
      <c r="E66" s="1">
        <v>0.36736111111111108</v>
      </c>
      <c r="F66" s="29">
        <f t="shared" ref="F66:F97" si="8">E66-D66</f>
        <v>9.5138888888888884E-2</v>
      </c>
      <c r="G66" s="18">
        <v>0.42430555555555555</v>
      </c>
      <c r="H66" s="19">
        <f t="shared" ref="H66:H97" si="9">G66-E66</f>
        <v>5.6944444444444464E-2</v>
      </c>
      <c r="I66" s="1">
        <v>0.48958333333333331</v>
      </c>
      <c r="J66" s="19">
        <f t="shared" ref="J66:J97" si="10">I66-G66</f>
        <v>6.5277777777777768E-2</v>
      </c>
      <c r="K66" s="1">
        <v>0.60069444444444442</v>
      </c>
      <c r="L66" s="19">
        <f t="shared" ref="L66:L97" si="11">K66-I66</f>
        <v>0.1111111111111111</v>
      </c>
      <c r="M66" s="20" t="s">
        <v>48</v>
      </c>
      <c r="N66">
        <v>65</v>
      </c>
      <c r="O66" s="26" t="s">
        <v>424</v>
      </c>
      <c r="P66" s="1"/>
      <c r="Q66" s="1"/>
      <c r="R66" s="32"/>
    </row>
    <row r="67" spans="1:20" x14ac:dyDescent="0.25">
      <c r="A67">
        <v>61</v>
      </c>
      <c r="B67" t="s">
        <v>388</v>
      </c>
      <c r="D67" s="1">
        <v>0.27083333333333331</v>
      </c>
      <c r="E67" s="1">
        <v>0.35486111111111113</v>
      </c>
      <c r="F67" s="29">
        <f t="shared" si="8"/>
        <v>8.4027777777777812E-2</v>
      </c>
      <c r="G67" s="18">
        <v>0.41250000000000003</v>
      </c>
      <c r="H67" s="19">
        <f t="shared" si="9"/>
        <v>5.7638888888888906E-2</v>
      </c>
      <c r="I67" s="1">
        <v>0.48472222222222222</v>
      </c>
      <c r="J67" s="19">
        <f t="shared" si="10"/>
        <v>7.2222222222222188E-2</v>
      </c>
      <c r="K67" s="1">
        <v>0.61458333333333337</v>
      </c>
      <c r="L67" s="19">
        <f t="shared" si="11"/>
        <v>0.12986111111111115</v>
      </c>
      <c r="M67" s="20" t="s">
        <v>37</v>
      </c>
      <c r="N67">
        <v>66</v>
      </c>
      <c r="O67" s="31" t="s">
        <v>422</v>
      </c>
      <c r="P67" s="1"/>
      <c r="Q67" s="1"/>
      <c r="R67" s="1"/>
    </row>
    <row r="68" spans="1:20" x14ac:dyDescent="0.25">
      <c r="A68">
        <v>19</v>
      </c>
      <c r="B68" t="s">
        <v>354</v>
      </c>
      <c r="D68" s="1">
        <v>0.29166666666666669</v>
      </c>
      <c r="E68" s="1">
        <v>0.38680555555555557</v>
      </c>
      <c r="F68" s="29">
        <f t="shared" si="8"/>
        <v>9.5138888888888884E-2</v>
      </c>
      <c r="G68" s="18">
        <v>0.44513888888888892</v>
      </c>
      <c r="H68" s="19">
        <f t="shared" si="9"/>
        <v>5.8333333333333348E-2</v>
      </c>
      <c r="I68" s="1">
        <v>0.51527777777777783</v>
      </c>
      <c r="J68" s="19">
        <f t="shared" si="10"/>
        <v>7.0138888888888917E-2</v>
      </c>
      <c r="K68" s="1">
        <v>0.64027777777777783</v>
      </c>
      <c r="L68" s="19">
        <f t="shared" si="11"/>
        <v>0.125</v>
      </c>
      <c r="M68" s="20" t="s">
        <v>14</v>
      </c>
      <c r="N68">
        <v>67</v>
      </c>
      <c r="O68" s="26" t="s">
        <v>424</v>
      </c>
      <c r="P68" s="1"/>
      <c r="Q68" s="1"/>
      <c r="R68" s="1"/>
    </row>
    <row r="69" spans="1:20" x14ac:dyDescent="0.25">
      <c r="A69">
        <v>38</v>
      </c>
      <c r="B69" t="s">
        <v>369</v>
      </c>
      <c r="D69" s="1">
        <v>0.29166666666666669</v>
      </c>
      <c r="E69" s="1">
        <v>0.39166666666666666</v>
      </c>
      <c r="F69" s="29">
        <f t="shared" si="8"/>
        <v>9.9999999999999978E-2</v>
      </c>
      <c r="G69" s="18">
        <v>0.44930555555555557</v>
      </c>
      <c r="H69" s="19">
        <f t="shared" si="9"/>
        <v>5.7638888888888906E-2</v>
      </c>
      <c r="I69" s="1">
        <v>0.53194444444444444</v>
      </c>
      <c r="J69" s="19">
        <f t="shared" si="10"/>
        <v>8.2638888888888873E-2</v>
      </c>
      <c r="K69" s="1">
        <v>0.66111111111111109</v>
      </c>
      <c r="L69" s="19">
        <f t="shared" si="11"/>
        <v>0.12916666666666665</v>
      </c>
      <c r="M69" s="20" t="s">
        <v>29</v>
      </c>
      <c r="N69">
        <v>68</v>
      </c>
      <c r="O69" s="31" t="s">
        <v>428</v>
      </c>
      <c r="P69" s="1"/>
      <c r="Q69" s="1"/>
      <c r="R69" s="1"/>
    </row>
    <row r="70" spans="1:20" x14ac:dyDescent="0.25">
      <c r="A70">
        <v>40</v>
      </c>
      <c r="B70" t="s">
        <v>371</v>
      </c>
      <c r="D70" s="1">
        <v>0.29166666666666669</v>
      </c>
      <c r="E70" s="1">
        <v>0.39166666666666666</v>
      </c>
      <c r="F70" s="29">
        <f t="shared" si="8"/>
        <v>9.9999999999999978E-2</v>
      </c>
      <c r="G70" s="18">
        <v>0.45</v>
      </c>
      <c r="H70" s="19">
        <f t="shared" si="9"/>
        <v>5.8333333333333348E-2</v>
      </c>
      <c r="I70" s="1">
        <v>0.53194444444444444</v>
      </c>
      <c r="J70" s="19">
        <f t="shared" si="10"/>
        <v>8.1944444444444431E-2</v>
      </c>
      <c r="K70" s="1">
        <v>0.66111111111111109</v>
      </c>
      <c r="L70" s="19">
        <f t="shared" si="11"/>
        <v>0.12916666666666665</v>
      </c>
      <c r="M70" s="20" t="s">
        <v>29</v>
      </c>
      <c r="N70">
        <v>69</v>
      </c>
      <c r="O70" s="31" t="s">
        <v>422</v>
      </c>
      <c r="P70" s="1"/>
      <c r="Q70" s="1"/>
      <c r="R70" s="1"/>
      <c r="T70" s="27"/>
    </row>
    <row r="71" spans="1:20" x14ac:dyDescent="0.25">
      <c r="A71">
        <v>44</v>
      </c>
      <c r="B71" t="s">
        <v>374</v>
      </c>
      <c r="D71" s="1">
        <v>0.29166666666666669</v>
      </c>
      <c r="E71" s="1">
        <v>0.39166666666666666</v>
      </c>
      <c r="F71" s="29">
        <f t="shared" si="8"/>
        <v>9.9999999999999978E-2</v>
      </c>
      <c r="G71" s="18">
        <v>0.44930555555555557</v>
      </c>
      <c r="H71" s="19">
        <f t="shared" si="9"/>
        <v>5.7638888888888906E-2</v>
      </c>
      <c r="I71" s="1">
        <v>0.53194444444444444</v>
      </c>
      <c r="J71" s="19">
        <f t="shared" si="10"/>
        <v>8.2638888888888873E-2</v>
      </c>
      <c r="K71" s="1">
        <v>0.66111111111111109</v>
      </c>
      <c r="L71" s="19">
        <f t="shared" si="11"/>
        <v>0.12916666666666665</v>
      </c>
      <c r="M71" s="20" t="s">
        <v>29</v>
      </c>
      <c r="N71">
        <v>70</v>
      </c>
      <c r="O71" s="31" t="s">
        <v>422</v>
      </c>
      <c r="P71" s="1"/>
      <c r="Q71" s="1"/>
      <c r="R71" s="1"/>
    </row>
    <row r="72" spans="1:20" x14ac:dyDescent="0.25">
      <c r="A72">
        <v>55</v>
      </c>
      <c r="B72" t="s">
        <v>384</v>
      </c>
      <c r="D72" s="1">
        <v>0.29166666666666669</v>
      </c>
      <c r="E72" s="1">
        <v>0.39166666666666666</v>
      </c>
      <c r="F72" s="29">
        <f t="shared" si="8"/>
        <v>9.9999999999999978E-2</v>
      </c>
      <c r="G72" s="18">
        <v>0.44930555555555557</v>
      </c>
      <c r="H72" s="19">
        <f t="shared" si="9"/>
        <v>5.7638888888888906E-2</v>
      </c>
      <c r="I72" s="1">
        <v>0.5229166666666667</v>
      </c>
      <c r="J72" s="19">
        <f t="shared" si="10"/>
        <v>7.3611111111111127E-2</v>
      </c>
      <c r="K72" s="1">
        <v>0.66111111111111109</v>
      </c>
      <c r="L72" s="19">
        <f t="shared" si="11"/>
        <v>0.1381944444444444</v>
      </c>
      <c r="M72" s="20" t="s">
        <v>29</v>
      </c>
      <c r="N72">
        <v>71</v>
      </c>
      <c r="O72" s="31" t="s">
        <v>422</v>
      </c>
      <c r="P72" s="1"/>
      <c r="Q72" s="1"/>
      <c r="R72" s="1"/>
    </row>
    <row r="73" spans="1:20" x14ac:dyDescent="0.25">
      <c r="A73">
        <v>47</v>
      </c>
      <c r="B73" t="s">
        <v>377</v>
      </c>
      <c r="D73" s="1">
        <v>0.29166666666666669</v>
      </c>
      <c r="E73" s="1">
        <v>0.3840277777777778</v>
      </c>
      <c r="F73" s="29">
        <f t="shared" si="8"/>
        <v>9.2361111111111116E-2</v>
      </c>
      <c r="G73" s="18">
        <v>0.4458333333333333</v>
      </c>
      <c r="H73" s="19">
        <f t="shared" si="9"/>
        <v>6.1805555555555503E-2</v>
      </c>
      <c r="I73" s="1">
        <v>0.54513888888888895</v>
      </c>
      <c r="J73" s="19">
        <f t="shared" si="10"/>
        <v>9.9305555555555647E-2</v>
      </c>
      <c r="K73" s="1">
        <v>0.68680555555555556</v>
      </c>
      <c r="L73" s="19">
        <f t="shared" si="11"/>
        <v>0.14166666666666661</v>
      </c>
      <c r="M73" s="20" t="s">
        <v>33</v>
      </c>
      <c r="N73">
        <v>72</v>
      </c>
      <c r="O73" s="31" t="s">
        <v>422</v>
      </c>
      <c r="P73" s="1"/>
      <c r="Q73" s="1"/>
      <c r="R73" s="1"/>
    </row>
    <row r="74" spans="1:20" x14ac:dyDescent="0.25">
      <c r="A74">
        <v>11</v>
      </c>
      <c r="B74" t="s">
        <v>348</v>
      </c>
      <c r="D74" s="1">
        <v>0.29166666666666669</v>
      </c>
      <c r="E74" s="1">
        <v>0.39166666666666666</v>
      </c>
      <c r="F74" s="29">
        <f t="shared" si="8"/>
        <v>9.9999999999999978E-2</v>
      </c>
      <c r="G74" s="18">
        <v>0.46319444444444446</v>
      </c>
      <c r="H74" s="19">
        <f t="shared" si="9"/>
        <v>7.1527777777777801E-2</v>
      </c>
      <c r="I74" s="1">
        <v>0.55138888888888882</v>
      </c>
      <c r="J74" s="19">
        <f t="shared" si="10"/>
        <v>8.8194444444444353E-2</v>
      </c>
      <c r="K74" s="1">
        <v>0.70277777777777783</v>
      </c>
      <c r="L74" s="19">
        <f t="shared" si="11"/>
        <v>0.15138888888888902</v>
      </c>
      <c r="M74" s="20" t="s">
        <v>7</v>
      </c>
      <c r="N74">
        <v>73</v>
      </c>
      <c r="O74" s="31" t="s">
        <v>422</v>
      </c>
      <c r="P74" s="1"/>
      <c r="Q74" s="1"/>
      <c r="R74" s="1"/>
      <c r="T74" s="26"/>
    </row>
    <row r="75" spans="1:20" x14ac:dyDescent="0.25">
      <c r="A75">
        <v>50</v>
      </c>
      <c r="B75" t="s">
        <v>379</v>
      </c>
      <c r="D75" s="1">
        <v>0.29166666666666669</v>
      </c>
      <c r="E75" s="1">
        <v>0.39166666666666666</v>
      </c>
      <c r="F75" s="29">
        <f t="shared" si="8"/>
        <v>9.9999999999999978E-2</v>
      </c>
      <c r="G75" s="18">
        <v>0.46527777777777773</v>
      </c>
      <c r="H75" s="19">
        <f t="shared" si="9"/>
        <v>7.3611111111111072E-2</v>
      </c>
      <c r="I75" s="1">
        <v>0.55138888888888882</v>
      </c>
      <c r="J75" s="19">
        <f t="shared" si="10"/>
        <v>8.6111111111111083E-2</v>
      </c>
      <c r="K75" s="1">
        <v>0.70277777777777783</v>
      </c>
      <c r="L75" s="19">
        <f t="shared" si="11"/>
        <v>0.15138888888888902</v>
      </c>
      <c r="M75" s="20" t="s">
        <v>7</v>
      </c>
      <c r="N75">
        <v>74</v>
      </c>
      <c r="O75" s="27" t="s">
        <v>424</v>
      </c>
      <c r="P75" s="1"/>
      <c r="Q75" s="1"/>
      <c r="R75" s="1"/>
    </row>
    <row r="76" spans="1:20" x14ac:dyDescent="0.25">
      <c r="A76">
        <v>57</v>
      </c>
      <c r="B76" t="s">
        <v>386</v>
      </c>
      <c r="D76" s="1">
        <v>0.29166666666666669</v>
      </c>
      <c r="E76" s="1">
        <v>0.375</v>
      </c>
      <c r="F76" s="29">
        <f t="shared" si="8"/>
        <v>8.3333333333333315E-2</v>
      </c>
      <c r="G76" s="18">
        <v>0.43402777777777773</v>
      </c>
      <c r="H76" s="19">
        <f t="shared" si="9"/>
        <v>5.9027777777777735E-2</v>
      </c>
      <c r="I76" s="1">
        <v>0.54305555555555551</v>
      </c>
      <c r="J76" s="19">
        <f t="shared" si="10"/>
        <v>0.10902777777777778</v>
      </c>
      <c r="K76" s="1">
        <v>0.70277777777777783</v>
      </c>
      <c r="L76" s="19">
        <f t="shared" si="11"/>
        <v>0.15972222222222232</v>
      </c>
      <c r="M76" s="20" t="s">
        <v>7</v>
      </c>
      <c r="N76">
        <v>75</v>
      </c>
      <c r="O76" s="31" t="s">
        <v>422</v>
      </c>
      <c r="P76" s="1"/>
      <c r="Q76" s="1"/>
      <c r="R76" s="1"/>
    </row>
    <row r="77" spans="1:20" x14ac:dyDescent="0.25">
      <c r="A77">
        <v>9</v>
      </c>
      <c r="B77" t="s">
        <v>346</v>
      </c>
      <c r="D77" s="1">
        <v>0.29166666666666669</v>
      </c>
      <c r="E77" s="1">
        <v>0.39166666666666666</v>
      </c>
      <c r="F77" s="29">
        <f t="shared" si="8"/>
        <v>9.9999999999999978E-2</v>
      </c>
      <c r="G77" s="18">
        <v>0.47916666666666669</v>
      </c>
      <c r="H77" s="19">
        <f t="shared" si="9"/>
        <v>8.7500000000000022E-2</v>
      </c>
      <c r="I77" s="1" t="s">
        <v>6</v>
      </c>
      <c r="J77" s="19"/>
      <c r="K77" s="1"/>
      <c r="L77" s="19"/>
      <c r="M77" s="20"/>
      <c r="O77" s="27" t="s">
        <v>425</v>
      </c>
      <c r="P77" s="1"/>
      <c r="Q77" s="1"/>
      <c r="R77" s="32"/>
    </row>
    <row r="78" spans="1:20" x14ac:dyDescent="0.25">
      <c r="A78">
        <v>59</v>
      </c>
      <c r="B78" t="s">
        <v>387</v>
      </c>
      <c r="D78" s="1">
        <v>0.29166666666666669</v>
      </c>
      <c r="E78" s="1">
        <v>0.43194444444444446</v>
      </c>
      <c r="F78" s="29">
        <f t="shared" si="8"/>
        <v>0.14027777777777778</v>
      </c>
      <c r="G78" s="18"/>
      <c r="H78" s="19"/>
      <c r="I78" s="1" t="s">
        <v>6</v>
      </c>
      <c r="J78" s="19"/>
      <c r="K78" s="1"/>
      <c r="L78" s="19"/>
      <c r="M78" s="20"/>
      <c r="O78" s="27" t="s">
        <v>427</v>
      </c>
      <c r="P78" s="1"/>
      <c r="Q78" s="1"/>
      <c r="R78" s="1"/>
    </row>
    <row r="79" spans="1:20" x14ac:dyDescent="0.25">
      <c r="D79" s="1"/>
      <c r="F79" s="29">
        <f t="shared" si="8"/>
        <v>0</v>
      </c>
      <c r="G79" s="18"/>
      <c r="H79" s="19">
        <f>G79-E79</f>
        <v>0</v>
      </c>
      <c r="I79" s="1"/>
      <c r="J79" s="19"/>
      <c r="K79" s="1"/>
      <c r="L79" s="19"/>
      <c r="M79" s="20"/>
      <c r="O79" s="27"/>
      <c r="P79" s="1"/>
      <c r="Q79" s="1"/>
      <c r="R79" s="1"/>
    </row>
    <row r="80" spans="1:20" x14ac:dyDescent="0.25">
      <c r="A80">
        <v>67</v>
      </c>
      <c r="B80" t="s">
        <v>393</v>
      </c>
      <c r="D80" s="1">
        <v>0.29166666666666669</v>
      </c>
      <c r="E80" s="1">
        <v>0.3840277777777778</v>
      </c>
      <c r="F80" s="29">
        <f t="shared" si="8"/>
        <v>9.2361111111111116E-2</v>
      </c>
      <c r="G80" s="18"/>
      <c r="H80" s="19"/>
      <c r="I80" s="1" t="s">
        <v>6</v>
      </c>
      <c r="J80" s="19" t="e">
        <f>I80-G80</f>
        <v>#VALUE!</v>
      </c>
      <c r="K80" s="1"/>
      <c r="L80" s="19"/>
      <c r="M80" s="20"/>
      <c r="O80" s="31" t="s">
        <v>428</v>
      </c>
      <c r="P80" s="1"/>
      <c r="Q80" s="1"/>
      <c r="R80" s="1"/>
    </row>
    <row r="81" spans="1:18" x14ac:dyDescent="0.25">
      <c r="A81">
        <v>69</v>
      </c>
      <c r="B81" t="s">
        <v>394</v>
      </c>
      <c r="D81" s="1">
        <v>0.29166666666666669</v>
      </c>
      <c r="E81" s="1">
        <v>0.375</v>
      </c>
      <c r="F81" s="29">
        <f t="shared" si="8"/>
        <v>8.3333333333333315E-2</v>
      </c>
      <c r="G81" s="18"/>
      <c r="H81" s="19"/>
      <c r="I81" s="1">
        <v>0.49374999999999997</v>
      </c>
      <c r="J81" s="19">
        <f>I81-G81</f>
        <v>0.49374999999999997</v>
      </c>
      <c r="K81" s="1"/>
      <c r="L81" s="19"/>
      <c r="M81" s="20"/>
      <c r="P81" s="1"/>
      <c r="Q81" s="1"/>
      <c r="R81" s="1"/>
    </row>
    <row r="83" spans="1:18" x14ac:dyDescent="0.25">
      <c r="F83" s="30"/>
      <c r="H83" s="19"/>
      <c r="I83" s="1"/>
      <c r="J83" s="19"/>
      <c r="K83" s="1"/>
      <c r="L83" s="19"/>
      <c r="M83" s="20"/>
      <c r="P83" s="1"/>
      <c r="Q83" s="1"/>
      <c r="R83" s="1"/>
    </row>
    <row r="84" spans="1:18" x14ac:dyDescent="0.25">
      <c r="F84" s="30"/>
      <c r="G84" s="18"/>
      <c r="H84" s="19"/>
      <c r="I84" s="1"/>
      <c r="J84" s="19"/>
      <c r="K84" s="1"/>
      <c r="L84" s="19"/>
      <c r="M84" s="20"/>
      <c r="P84" s="1"/>
      <c r="Q84" s="1"/>
      <c r="R84" s="1"/>
    </row>
    <row r="85" spans="1:18" x14ac:dyDescent="0.25">
      <c r="P85" s="1"/>
      <c r="Q85" s="1"/>
      <c r="R85" s="1"/>
    </row>
    <row r="86" spans="1:18" x14ac:dyDescent="0.25">
      <c r="P86" s="1"/>
      <c r="Q86" s="1"/>
      <c r="R86" s="1"/>
    </row>
    <row r="87" spans="1:18" x14ac:dyDescent="0.25">
      <c r="P87" s="1"/>
      <c r="Q87" s="1"/>
      <c r="R87" s="1"/>
    </row>
    <row r="88" spans="1:18" x14ac:dyDescent="0.25">
      <c r="P88" s="1"/>
      <c r="Q88" s="1"/>
      <c r="R88" s="1"/>
    </row>
    <row r="89" spans="1:18" x14ac:dyDescent="0.25">
      <c r="P89" s="1"/>
      <c r="Q89" s="1"/>
      <c r="R89" s="1"/>
    </row>
    <row r="90" spans="1:18" x14ac:dyDescent="0.25">
      <c r="P90" s="1"/>
      <c r="Q90" s="1"/>
      <c r="R90" s="1"/>
    </row>
    <row r="91" spans="1:18" x14ac:dyDescent="0.25">
      <c r="P91" s="1"/>
      <c r="Q91" s="1"/>
      <c r="R91" s="1"/>
    </row>
    <row r="92" spans="1:18" x14ac:dyDescent="0.25">
      <c r="P92" s="1"/>
      <c r="Q92" s="1"/>
      <c r="R92" s="1"/>
    </row>
    <row r="93" spans="1:18" x14ac:dyDescent="0.25">
      <c r="P93" s="1"/>
      <c r="Q93" s="1"/>
      <c r="R93" s="1"/>
    </row>
    <row r="94" spans="1:18" x14ac:dyDescent="0.25">
      <c r="P94" s="1"/>
      <c r="Q94" s="1"/>
      <c r="R94" s="1"/>
    </row>
    <row r="95" spans="1:18" x14ac:dyDescent="0.25">
      <c r="P95" s="1"/>
      <c r="Q95" s="1"/>
      <c r="R95" s="1"/>
    </row>
    <row r="96" spans="1:18" x14ac:dyDescent="0.25">
      <c r="P96" s="1"/>
      <c r="Q96" s="1"/>
      <c r="R96" s="1"/>
    </row>
    <row r="97" spans="16:18" x14ac:dyDescent="0.25">
      <c r="P97" s="1"/>
      <c r="Q97" s="1"/>
      <c r="R97" s="1"/>
    </row>
    <row r="98" spans="16:18" x14ac:dyDescent="0.25">
      <c r="P98" s="1"/>
      <c r="Q98" s="1"/>
      <c r="R98" s="1"/>
    </row>
    <row r="99" spans="16:18" x14ac:dyDescent="0.25">
      <c r="P99" s="1"/>
      <c r="Q99" s="1"/>
      <c r="R99" s="1"/>
    </row>
    <row r="100" spans="16:18" x14ac:dyDescent="0.25">
      <c r="P100" s="1"/>
      <c r="Q100" s="1"/>
      <c r="R100" s="1"/>
    </row>
    <row r="101" spans="16:18" x14ac:dyDescent="0.25">
      <c r="P101" s="1"/>
      <c r="Q101" s="1"/>
      <c r="R101" s="1"/>
    </row>
    <row r="102" spans="16:18" x14ac:dyDescent="0.25">
      <c r="P102" s="1"/>
      <c r="Q102" s="1"/>
      <c r="R102" s="1"/>
    </row>
    <row r="103" spans="16:18" x14ac:dyDescent="0.25">
      <c r="P103" s="1"/>
      <c r="Q103" s="1"/>
      <c r="R103" s="1"/>
    </row>
  </sheetData>
  <sortState ref="A2:O81">
    <sortCondition ref="N2:N81"/>
  </sortState>
  <pageMargins left="0.70000000000000007" right="0.70000000000000007" top="0.75" bottom="0.75" header="0.30000000000000004" footer="0.3000000000000000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I25" sqref="I25"/>
    </sheetView>
  </sheetViews>
  <sheetFormatPr defaultRowHeight="15" x14ac:dyDescent="0.25"/>
  <cols>
    <col min="2" max="2" width="31.140625" customWidth="1"/>
    <col min="6" max="6" width="26" customWidth="1"/>
  </cols>
  <sheetData>
    <row r="1" spans="1:7" x14ac:dyDescent="0.25">
      <c r="C1" t="s">
        <v>429</v>
      </c>
      <c r="D1" t="s">
        <v>430</v>
      </c>
      <c r="E1" t="s">
        <v>431</v>
      </c>
      <c r="F1" t="s">
        <v>97</v>
      </c>
      <c r="G1" t="s">
        <v>420</v>
      </c>
    </row>
    <row r="2" spans="1:7" x14ac:dyDescent="0.25">
      <c r="A2">
        <v>16</v>
      </c>
      <c r="B2" t="s">
        <v>408</v>
      </c>
      <c r="C2" t="s">
        <v>41</v>
      </c>
      <c r="D2" t="s">
        <v>54</v>
      </c>
      <c r="E2" t="s">
        <v>73</v>
      </c>
      <c r="F2" t="s">
        <v>90</v>
      </c>
      <c r="G2">
        <v>1</v>
      </c>
    </row>
    <row r="3" spans="1:7" x14ac:dyDescent="0.25">
      <c r="A3">
        <v>1</v>
      </c>
      <c r="B3" t="s">
        <v>413</v>
      </c>
      <c r="C3" t="s">
        <v>64</v>
      </c>
      <c r="D3" t="s">
        <v>43</v>
      </c>
      <c r="E3" t="s">
        <v>65</v>
      </c>
      <c r="F3" t="s">
        <v>77</v>
      </c>
      <c r="G3">
        <v>2</v>
      </c>
    </row>
    <row r="4" spans="1:7" x14ac:dyDescent="0.25">
      <c r="A4">
        <v>4</v>
      </c>
      <c r="B4" t="s">
        <v>397</v>
      </c>
      <c r="C4" t="s">
        <v>63</v>
      </c>
      <c r="D4" t="s">
        <v>46</v>
      </c>
      <c r="E4" t="s">
        <v>65</v>
      </c>
      <c r="F4" t="s">
        <v>80</v>
      </c>
      <c r="G4">
        <v>3</v>
      </c>
    </row>
    <row r="5" spans="1:7" x14ac:dyDescent="0.25">
      <c r="A5">
        <v>14</v>
      </c>
      <c r="B5" t="s">
        <v>407</v>
      </c>
      <c r="C5" t="s">
        <v>57</v>
      </c>
      <c r="D5" t="s">
        <v>53</v>
      </c>
      <c r="E5" t="s">
        <v>65</v>
      </c>
      <c r="F5" t="s">
        <v>89</v>
      </c>
      <c r="G5">
        <v>4</v>
      </c>
    </row>
    <row r="6" spans="1:7" x14ac:dyDescent="0.25">
      <c r="A6">
        <v>13</v>
      </c>
      <c r="B6" t="s">
        <v>406</v>
      </c>
      <c r="C6" t="s">
        <v>58</v>
      </c>
      <c r="D6" t="s">
        <v>53</v>
      </c>
      <c r="E6" t="s">
        <v>71</v>
      </c>
      <c r="F6" t="s">
        <v>88</v>
      </c>
      <c r="G6">
        <v>5</v>
      </c>
    </row>
    <row r="7" spans="1:7" x14ac:dyDescent="0.25">
      <c r="A7">
        <v>9</v>
      </c>
      <c r="B7" t="s">
        <v>402</v>
      </c>
      <c r="C7" t="s">
        <v>53</v>
      </c>
      <c r="D7" t="s">
        <v>50</v>
      </c>
      <c r="E7" t="s">
        <v>71</v>
      </c>
      <c r="F7" t="s">
        <v>85</v>
      </c>
      <c r="G7">
        <v>6</v>
      </c>
    </row>
    <row r="8" spans="1:7" x14ac:dyDescent="0.25">
      <c r="A8">
        <v>3</v>
      </c>
      <c r="B8" t="s">
        <v>396</v>
      </c>
      <c r="C8" t="s">
        <v>12</v>
      </c>
      <c r="D8" t="s">
        <v>45</v>
      </c>
      <c r="E8" t="s">
        <v>67</v>
      </c>
      <c r="F8" t="s">
        <v>79</v>
      </c>
      <c r="G8">
        <v>7</v>
      </c>
    </row>
    <row r="9" spans="1:7" x14ac:dyDescent="0.25">
      <c r="A9">
        <v>18</v>
      </c>
      <c r="B9" t="s">
        <v>418</v>
      </c>
      <c r="C9" t="s">
        <v>419</v>
      </c>
      <c r="D9" t="s">
        <v>55</v>
      </c>
      <c r="E9" t="s">
        <v>75</v>
      </c>
      <c r="F9" t="s">
        <v>92</v>
      </c>
      <c r="G9">
        <v>8</v>
      </c>
    </row>
    <row r="10" spans="1:7" x14ac:dyDescent="0.25">
      <c r="A10">
        <v>19</v>
      </c>
      <c r="B10" t="s">
        <v>411</v>
      </c>
      <c r="C10" t="s">
        <v>26</v>
      </c>
      <c r="D10" t="s">
        <v>40</v>
      </c>
      <c r="E10" t="s">
        <v>67</v>
      </c>
      <c r="F10" t="s">
        <v>438</v>
      </c>
      <c r="G10">
        <v>9</v>
      </c>
    </row>
    <row r="11" spans="1:7" x14ac:dyDescent="0.25">
      <c r="A11">
        <v>2</v>
      </c>
      <c r="B11" t="s">
        <v>415</v>
      </c>
      <c r="C11" t="s">
        <v>26</v>
      </c>
      <c r="D11" t="s">
        <v>44</v>
      </c>
      <c r="E11" t="s">
        <v>66</v>
      </c>
      <c r="F11" t="s">
        <v>78</v>
      </c>
      <c r="G11">
        <v>10</v>
      </c>
    </row>
    <row r="12" spans="1:7" x14ac:dyDescent="0.25">
      <c r="A12">
        <v>20</v>
      </c>
      <c r="B12" t="s">
        <v>412</v>
      </c>
      <c r="C12" t="s">
        <v>35</v>
      </c>
      <c r="D12" t="s">
        <v>55</v>
      </c>
      <c r="E12" t="s">
        <v>76</v>
      </c>
      <c r="F12" t="s">
        <v>93</v>
      </c>
      <c r="G12">
        <v>11</v>
      </c>
    </row>
    <row r="13" spans="1:7" x14ac:dyDescent="0.25">
      <c r="A13">
        <v>6</v>
      </c>
      <c r="B13" t="s">
        <v>399</v>
      </c>
      <c r="C13" t="s">
        <v>36</v>
      </c>
      <c r="D13" t="s">
        <v>24</v>
      </c>
      <c r="E13" t="s">
        <v>69</v>
      </c>
      <c r="F13" t="s">
        <v>82</v>
      </c>
      <c r="G13">
        <v>12</v>
      </c>
    </row>
    <row r="14" spans="1:7" x14ac:dyDescent="0.25">
      <c r="A14">
        <v>10</v>
      </c>
      <c r="B14" t="s">
        <v>416</v>
      </c>
      <c r="C14" t="s">
        <v>60</v>
      </c>
      <c r="D14" t="s">
        <v>51</v>
      </c>
      <c r="E14" t="s">
        <v>72</v>
      </c>
      <c r="F14" t="s">
        <v>86</v>
      </c>
      <c r="G14">
        <v>13</v>
      </c>
    </row>
    <row r="15" spans="1:7" x14ac:dyDescent="0.25">
      <c r="A15">
        <v>17</v>
      </c>
      <c r="B15" t="s">
        <v>409</v>
      </c>
      <c r="C15" t="s">
        <v>56</v>
      </c>
      <c r="D15" t="s">
        <v>32</v>
      </c>
      <c r="E15" t="s">
        <v>74</v>
      </c>
      <c r="F15" t="s">
        <v>91</v>
      </c>
      <c r="G15">
        <v>14</v>
      </c>
    </row>
    <row r="16" spans="1:7" x14ac:dyDescent="0.25">
      <c r="A16">
        <v>8</v>
      </c>
      <c r="B16" t="s">
        <v>401</v>
      </c>
      <c r="C16" t="s">
        <v>39</v>
      </c>
      <c r="D16" t="s">
        <v>49</v>
      </c>
      <c r="E16" t="s">
        <v>70</v>
      </c>
      <c r="F16" t="s">
        <v>84</v>
      </c>
      <c r="G16">
        <v>15</v>
      </c>
    </row>
    <row r="17" spans="1:7" x14ac:dyDescent="0.25">
      <c r="A17">
        <v>5</v>
      </c>
      <c r="B17" t="s">
        <v>398</v>
      </c>
      <c r="C17" t="s">
        <v>62</v>
      </c>
      <c r="D17" t="s">
        <v>47</v>
      </c>
      <c r="E17" t="s">
        <v>68</v>
      </c>
      <c r="F17" t="s">
        <v>81</v>
      </c>
      <c r="G17">
        <v>16</v>
      </c>
    </row>
    <row r="18" spans="1:7" x14ac:dyDescent="0.25">
      <c r="A18">
        <v>7</v>
      </c>
      <c r="B18" t="s">
        <v>400</v>
      </c>
      <c r="C18" t="s">
        <v>61</v>
      </c>
      <c r="D18" t="s">
        <v>48</v>
      </c>
      <c r="E18" t="s">
        <v>70</v>
      </c>
      <c r="F18" t="s">
        <v>83</v>
      </c>
      <c r="G18">
        <v>17</v>
      </c>
    </row>
    <row r="19" spans="1:7" x14ac:dyDescent="0.25">
      <c r="A19">
        <v>12</v>
      </c>
      <c r="B19" t="s">
        <v>405</v>
      </c>
      <c r="C19" t="s">
        <v>10</v>
      </c>
      <c r="D19" t="s">
        <v>48</v>
      </c>
      <c r="E19" t="s">
        <v>70</v>
      </c>
      <c r="F19" t="s">
        <v>87</v>
      </c>
      <c r="G19">
        <v>18</v>
      </c>
    </row>
    <row r="20" spans="1:7" x14ac:dyDescent="0.25">
      <c r="A20">
        <v>11</v>
      </c>
      <c r="B20" t="s">
        <v>417</v>
      </c>
      <c r="C20" t="s">
        <v>59</v>
      </c>
      <c r="D20" t="s">
        <v>52</v>
      </c>
      <c r="E20" t="s">
        <v>6</v>
      </c>
    </row>
  </sheetData>
  <sortState ref="A1:G20">
    <sortCondition ref="G1:G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12" workbookViewId="0">
      <selection activeCell="E86" sqref="E86"/>
    </sheetView>
  </sheetViews>
  <sheetFormatPr defaultRowHeight="15" x14ac:dyDescent="0.25"/>
  <cols>
    <col min="2" max="2" width="16.85546875" customWidth="1"/>
  </cols>
  <sheetData>
    <row r="1" spans="1:5" x14ac:dyDescent="0.25">
      <c r="A1" s="7" t="s">
        <v>267</v>
      </c>
      <c r="B1" s="2" t="s">
        <v>129</v>
      </c>
      <c r="C1" s="2" t="s">
        <v>130</v>
      </c>
      <c r="D1" s="12">
        <v>0.33333333333333331</v>
      </c>
      <c r="E1" s="17">
        <v>10.24</v>
      </c>
    </row>
    <row r="2" spans="1:5" x14ac:dyDescent="0.25">
      <c r="A2" s="7" t="s">
        <v>253</v>
      </c>
      <c r="B2" s="2" t="s">
        <v>100</v>
      </c>
      <c r="C2" s="2" t="s">
        <v>101</v>
      </c>
      <c r="D2" s="10">
        <v>0.29166666666666669</v>
      </c>
      <c r="E2" s="17">
        <v>10.57</v>
      </c>
    </row>
    <row r="3" spans="1:5" x14ac:dyDescent="0.25">
      <c r="A3" s="7" t="s">
        <v>254</v>
      </c>
      <c r="B3" s="2" t="s">
        <v>102</v>
      </c>
      <c r="C3" s="2" t="s">
        <v>103</v>
      </c>
      <c r="D3" s="12">
        <v>0.33333333333333331</v>
      </c>
      <c r="E3" s="17">
        <v>10.23</v>
      </c>
    </row>
    <row r="4" spans="1:5" x14ac:dyDescent="0.25">
      <c r="A4" s="7" t="s">
        <v>258</v>
      </c>
      <c r="B4" s="2" t="s">
        <v>110</v>
      </c>
      <c r="C4" s="2" t="s">
        <v>111</v>
      </c>
      <c r="D4" s="12">
        <v>0.33333333333333331</v>
      </c>
      <c r="E4" s="17">
        <v>10.24</v>
      </c>
    </row>
    <row r="5" spans="1:5" x14ac:dyDescent="0.25">
      <c r="A5" s="7" t="s">
        <v>260</v>
      </c>
      <c r="B5" s="2" t="s">
        <v>114</v>
      </c>
      <c r="C5" s="2" t="s">
        <v>115</v>
      </c>
      <c r="D5" s="10">
        <v>0.29166666666666669</v>
      </c>
      <c r="E5" s="17">
        <v>9.42</v>
      </c>
    </row>
    <row r="6" spans="1:5" x14ac:dyDescent="0.25">
      <c r="A6" s="7" t="s">
        <v>261</v>
      </c>
      <c r="B6" s="2" t="s">
        <v>116</v>
      </c>
      <c r="C6" s="2" t="s">
        <v>117</v>
      </c>
      <c r="D6" s="10">
        <v>0.29166666666666669</v>
      </c>
      <c r="E6" s="17">
        <v>10.18</v>
      </c>
    </row>
    <row r="7" spans="1:5" x14ac:dyDescent="0.25">
      <c r="A7" s="7" t="s">
        <v>262</v>
      </c>
      <c r="B7" s="2" t="s">
        <v>118</v>
      </c>
      <c r="C7" s="2" t="s">
        <v>119</v>
      </c>
      <c r="D7" s="10">
        <v>0.29166666666666669</v>
      </c>
      <c r="E7" s="17" t="s">
        <v>120</v>
      </c>
    </row>
    <row r="8" spans="1:5" x14ac:dyDescent="0.25">
      <c r="A8" s="7" t="s">
        <v>263</v>
      </c>
      <c r="B8" s="2" t="s">
        <v>121</v>
      </c>
      <c r="C8" s="2" t="s">
        <v>122</v>
      </c>
      <c r="D8" s="10">
        <v>0.29166666666666669</v>
      </c>
      <c r="E8" s="17">
        <v>10.25</v>
      </c>
    </row>
    <row r="9" spans="1:5" x14ac:dyDescent="0.25">
      <c r="A9" s="7" t="s">
        <v>264</v>
      </c>
      <c r="B9" s="2" t="s">
        <v>123</v>
      </c>
      <c r="C9" s="2" t="s">
        <v>124</v>
      </c>
      <c r="D9" s="10">
        <v>0.29166666666666669</v>
      </c>
      <c r="E9" s="17">
        <v>11.3</v>
      </c>
    </row>
    <row r="10" spans="1:5" x14ac:dyDescent="0.25">
      <c r="A10" s="7" t="s">
        <v>265</v>
      </c>
      <c r="B10" s="2" t="s">
        <v>125</v>
      </c>
      <c r="C10" s="2" t="s">
        <v>126</v>
      </c>
      <c r="D10" s="10">
        <v>0.29166666666666669</v>
      </c>
      <c r="E10" s="17">
        <v>10.57</v>
      </c>
    </row>
    <row r="11" spans="1:5" x14ac:dyDescent="0.25">
      <c r="A11" s="7" t="s">
        <v>266</v>
      </c>
      <c r="B11" s="2" t="s">
        <v>127</v>
      </c>
      <c r="C11" s="2" t="s">
        <v>128</v>
      </c>
      <c r="D11" s="10">
        <v>0.29166666666666669</v>
      </c>
      <c r="E11" s="17">
        <v>11.07</v>
      </c>
    </row>
    <row r="12" spans="1:5" x14ac:dyDescent="0.25">
      <c r="A12" s="7" t="s">
        <v>271</v>
      </c>
      <c r="B12" s="2" t="s">
        <v>137</v>
      </c>
      <c r="C12" s="2" t="s">
        <v>138</v>
      </c>
      <c r="D12" s="10">
        <v>0.29166666666666669</v>
      </c>
      <c r="E12" s="17" t="s">
        <v>120</v>
      </c>
    </row>
    <row r="13" spans="1:5" x14ac:dyDescent="0.25">
      <c r="A13" s="7" t="s">
        <v>272</v>
      </c>
      <c r="B13" s="2" t="s">
        <v>139</v>
      </c>
      <c r="C13" s="2" t="s">
        <v>140</v>
      </c>
      <c r="D13" s="13">
        <v>0.375</v>
      </c>
      <c r="E13" s="17">
        <v>11.1</v>
      </c>
    </row>
    <row r="14" spans="1:5" x14ac:dyDescent="0.25">
      <c r="A14" s="7" t="s">
        <v>273</v>
      </c>
      <c r="B14" s="2" t="s">
        <v>141</v>
      </c>
      <c r="C14" s="2" t="s">
        <v>142</v>
      </c>
      <c r="D14" s="10">
        <v>0.29166666666666669</v>
      </c>
      <c r="E14" s="17">
        <v>10.18</v>
      </c>
    </row>
    <row r="15" spans="1:5" x14ac:dyDescent="0.25">
      <c r="A15" s="7" t="s">
        <v>274</v>
      </c>
      <c r="B15" s="2" t="s">
        <v>143</v>
      </c>
      <c r="C15" s="2" t="s">
        <v>144</v>
      </c>
      <c r="D15" s="12">
        <v>0.33333333333333331</v>
      </c>
      <c r="E15" s="17">
        <v>9.5500000000000007</v>
      </c>
    </row>
    <row r="16" spans="1:5" x14ac:dyDescent="0.25">
      <c r="A16" s="7" t="s">
        <v>275</v>
      </c>
      <c r="B16" s="8" t="s">
        <v>145</v>
      </c>
      <c r="C16" s="8" t="s">
        <v>146</v>
      </c>
      <c r="D16" s="10">
        <v>0.29166666666666669</v>
      </c>
      <c r="E16" s="17">
        <v>9.2100000000000009</v>
      </c>
    </row>
    <row r="17" spans="1:5" x14ac:dyDescent="0.25">
      <c r="A17" s="7" t="s">
        <v>276</v>
      </c>
      <c r="B17" s="2" t="s">
        <v>147</v>
      </c>
      <c r="C17" s="2" t="s">
        <v>148</v>
      </c>
      <c r="D17" s="10">
        <v>0.29166666666666669</v>
      </c>
      <c r="E17" s="17">
        <v>9.23</v>
      </c>
    </row>
    <row r="18" spans="1:5" x14ac:dyDescent="0.25">
      <c r="A18" s="7" t="s">
        <v>277</v>
      </c>
      <c r="B18" s="2" t="s">
        <v>149</v>
      </c>
      <c r="C18" s="2" t="s">
        <v>144</v>
      </c>
      <c r="D18" s="12">
        <v>0.33333333333333331</v>
      </c>
      <c r="E18" s="17">
        <v>10.17</v>
      </c>
    </row>
    <row r="19" spans="1:5" x14ac:dyDescent="0.25">
      <c r="A19" s="7" t="s">
        <v>278</v>
      </c>
      <c r="B19" s="2" t="s">
        <v>150</v>
      </c>
      <c r="C19" s="2" t="s">
        <v>132</v>
      </c>
      <c r="D19" s="10">
        <v>0.29166666666666669</v>
      </c>
      <c r="E19" s="17">
        <v>10.41</v>
      </c>
    </row>
    <row r="20" spans="1:5" x14ac:dyDescent="0.25">
      <c r="A20" s="7" t="s">
        <v>279</v>
      </c>
      <c r="B20" s="2" t="s">
        <v>150</v>
      </c>
      <c r="C20" s="2" t="s">
        <v>151</v>
      </c>
      <c r="D20" s="10">
        <v>0.29166666666666669</v>
      </c>
      <c r="E20" s="17">
        <v>9.26</v>
      </c>
    </row>
    <row r="21" spans="1:5" x14ac:dyDescent="0.25">
      <c r="A21" s="7" t="s">
        <v>280</v>
      </c>
      <c r="B21" s="2" t="s">
        <v>152</v>
      </c>
      <c r="C21" s="2" t="s">
        <v>153</v>
      </c>
      <c r="D21" s="12">
        <v>0.33333333333333331</v>
      </c>
      <c r="E21" s="17">
        <v>10.24</v>
      </c>
    </row>
    <row r="22" spans="1:5" x14ac:dyDescent="0.25">
      <c r="A22" s="7" t="s">
        <v>281</v>
      </c>
      <c r="B22" s="2" t="s">
        <v>154</v>
      </c>
      <c r="C22" s="2" t="s">
        <v>155</v>
      </c>
      <c r="D22" s="10">
        <v>0.29166666666666669</v>
      </c>
      <c r="E22" s="17">
        <v>9.3800000000000008</v>
      </c>
    </row>
    <row r="23" spans="1:5" x14ac:dyDescent="0.25">
      <c r="A23" s="7" t="s">
        <v>282</v>
      </c>
      <c r="B23" s="2" t="s">
        <v>156</v>
      </c>
      <c r="C23" s="2" t="s">
        <v>157</v>
      </c>
      <c r="D23" s="10">
        <v>0.29166666666666669</v>
      </c>
      <c r="E23" s="17">
        <v>9.3800000000000008</v>
      </c>
    </row>
    <row r="24" spans="1:5" x14ac:dyDescent="0.25">
      <c r="A24" s="7" t="s">
        <v>283</v>
      </c>
      <c r="B24" s="2" t="s">
        <v>158</v>
      </c>
      <c r="C24" s="2" t="s">
        <v>159</v>
      </c>
      <c r="D24" s="10">
        <v>0.29166666666666669</v>
      </c>
      <c r="E24" s="17">
        <v>9.58</v>
      </c>
    </row>
    <row r="25" spans="1:5" x14ac:dyDescent="0.25">
      <c r="A25" s="7" t="s">
        <v>284</v>
      </c>
      <c r="B25" s="2" t="s">
        <v>160</v>
      </c>
      <c r="C25" s="2" t="s">
        <v>151</v>
      </c>
      <c r="D25" s="10">
        <v>0.29166666666666669</v>
      </c>
      <c r="E25" s="17">
        <v>9.39</v>
      </c>
    </row>
    <row r="26" spans="1:5" x14ac:dyDescent="0.25">
      <c r="A26" s="7" t="s">
        <v>285</v>
      </c>
      <c r="B26" s="2" t="s">
        <v>161</v>
      </c>
      <c r="C26" s="2" t="s">
        <v>162</v>
      </c>
      <c r="D26" s="10">
        <v>0.29166666666666669</v>
      </c>
      <c r="E26" s="17">
        <v>9.42</v>
      </c>
    </row>
    <row r="27" spans="1:5" x14ac:dyDescent="0.25">
      <c r="A27" s="7" t="s">
        <v>286</v>
      </c>
      <c r="B27" s="2" t="s">
        <v>161</v>
      </c>
      <c r="C27" s="2" t="s">
        <v>163</v>
      </c>
      <c r="D27" s="10">
        <v>0.29166666666666669</v>
      </c>
      <c r="E27" s="17">
        <v>9.41</v>
      </c>
    </row>
    <row r="28" spans="1:5" x14ac:dyDescent="0.25">
      <c r="A28" s="7" t="s">
        <v>287</v>
      </c>
      <c r="B28" s="2" t="s">
        <v>164</v>
      </c>
      <c r="C28" s="2" t="s">
        <v>165</v>
      </c>
      <c r="D28" s="10">
        <v>0.29166666666666669</v>
      </c>
      <c r="E28" s="17">
        <v>10.23</v>
      </c>
    </row>
    <row r="29" spans="1:5" x14ac:dyDescent="0.25">
      <c r="A29" s="7" t="s">
        <v>288</v>
      </c>
      <c r="B29" s="2" t="s">
        <v>164</v>
      </c>
      <c r="C29" s="2" t="s">
        <v>166</v>
      </c>
      <c r="D29" s="10">
        <v>0.29166666666666669</v>
      </c>
      <c r="E29" s="17">
        <v>10.27</v>
      </c>
    </row>
    <row r="30" spans="1:5" x14ac:dyDescent="0.25">
      <c r="A30" s="7" t="s">
        <v>289</v>
      </c>
      <c r="B30" s="2" t="s">
        <v>167</v>
      </c>
      <c r="C30" s="2" t="s">
        <v>168</v>
      </c>
      <c r="D30" s="10">
        <v>0.29166666666666669</v>
      </c>
      <c r="E30" s="17">
        <v>10.31</v>
      </c>
    </row>
    <row r="31" spans="1:5" x14ac:dyDescent="0.25">
      <c r="A31" s="7" t="s">
        <v>290</v>
      </c>
      <c r="B31" s="2" t="s">
        <v>169</v>
      </c>
      <c r="C31" s="2" t="s">
        <v>168</v>
      </c>
      <c r="D31" s="10">
        <v>0.29166666666666669</v>
      </c>
      <c r="E31" s="17">
        <v>9.41</v>
      </c>
    </row>
    <row r="32" spans="1:5" x14ac:dyDescent="0.25">
      <c r="A32" s="7" t="s">
        <v>291</v>
      </c>
      <c r="B32" s="2" t="s">
        <v>170</v>
      </c>
      <c r="C32" s="2" t="s">
        <v>171</v>
      </c>
      <c r="D32" s="10">
        <v>0.29166666666666669</v>
      </c>
      <c r="E32" s="17">
        <v>9.42</v>
      </c>
    </row>
    <row r="33" spans="1:5" x14ac:dyDescent="0.25">
      <c r="A33" s="7" t="s">
        <v>292</v>
      </c>
      <c r="B33" s="2" t="s">
        <v>172</v>
      </c>
      <c r="C33" s="2" t="s">
        <v>173</v>
      </c>
      <c r="D33" s="13">
        <v>0.375</v>
      </c>
      <c r="E33" s="17">
        <v>10.24</v>
      </c>
    </row>
    <row r="34" spans="1:5" x14ac:dyDescent="0.25">
      <c r="A34" s="7" t="s">
        <v>293</v>
      </c>
      <c r="B34" s="2" t="s">
        <v>174</v>
      </c>
      <c r="C34" s="2" t="s">
        <v>175</v>
      </c>
      <c r="D34" s="10">
        <v>0.29166666666666669</v>
      </c>
      <c r="E34" s="17" t="s">
        <v>120</v>
      </c>
    </row>
    <row r="35" spans="1:5" x14ac:dyDescent="0.25">
      <c r="A35" s="7" t="s">
        <v>294</v>
      </c>
      <c r="B35" s="2" t="s">
        <v>176</v>
      </c>
      <c r="C35" s="2" t="s">
        <v>177</v>
      </c>
      <c r="D35" s="12">
        <v>0.33333333333333331</v>
      </c>
      <c r="E35" s="17">
        <v>10.17</v>
      </c>
    </row>
    <row r="36" spans="1:5" x14ac:dyDescent="0.25">
      <c r="A36" s="7" t="s">
        <v>296</v>
      </c>
      <c r="B36" s="2" t="s">
        <v>180</v>
      </c>
      <c r="C36" s="2" t="s">
        <v>115</v>
      </c>
      <c r="D36" s="13">
        <v>0.375</v>
      </c>
      <c r="E36" s="17">
        <v>11.15</v>
      </c>
    </row>
    <row r="37" spans="1:5" x14ac:dyDescent="0.25">
      <c r="A37" s="7" t="s">
        <v>298</v>
      </c>
      <c r="B37" s="2" t="s">
        <v>183</v>
      </c>
      <c r="C37" s="2" t="s">
        <v>184</v>
      </c>
      <c r="D37" s="10">
        <v>0.29166666666666669</v>
      </c>
      <c r="E37" s="17">
        <v>10.47</v>
      </c>
    </row>
    <row r="38" spans="1:5" x14ac:dyDescent="0.25">
      <c r="A38" s="7" t="s">
        <v>300</v>
      </c>
      <c r="B38" s="2" t="s">
        <v>186</v>
      </c>
      <c r="C38" s="2" t="s">
        <v>187</v>
      </c>
      <c r="D38" s="12">
        <v>0.33333333333333331</v>
      </c>
      <c r="E38" s="17">
        <v>10.28</v>
      </c>
    </row>
    <row r="39" spans="1:5" x14ac:dyDescent="0.25">
      <c r="A39" s="7" t="s">
        <v>301</v>
      </c>
      <c r="B39" s="2" t="s">
        <v>188</v>
      </c>
      <c r="C39" s="2" t="s">
        <v>189</v>
      </c>
      <c r="D39" s="10">
        <v>0.29166666666666669</v>
      </c>
      <c r="E39" s="17">
        <v>10.48</v>
      </c>
    </row>
    <row r="40" spans="1:5" x14ac:dyDescent="0.25">
      <c r="A40" s="7" t="s">
        <v>302</v>
      </c>
      <c r="B40" s="2" t="s">
        <v>190</v>
      </c>
      <c r="C40" s="2" t="s">
        <v>191</v>
      </c>
      <c r="D40" s="13">
        <v>0.375</v>
      </c>
      <c r="E40" s="17">
        <v>10.02</v>
      </c>
    </row>
    <row r="41" spans="1:5" x14ac:dyDescent="0.25">
      <c r="A41" s="7" t="s">
        <v>303</v>
      </c>
      <c r="B41" s="2" t="s">
        <v>192</v>
      </c>
      <c r="C41" s="2" t="s">
        <v>193</v>
      </c>
      <c r="D41" s="10">
        <v>0.29166666666666669</v>
      </c>
      <c r="E41" s="17" t="s">
        <v>120</v>
      </c>
    </row>
    <row r="42" spans="1:5" x14ac:dyDescent="0.25">
      <c r="A42" s="7" t="s">
        <v>305</v>
      </c>
      <c r="B42" s="2" t="s">
        <v>196</v>
      </c>
      <c r="C42" s="2" t="s">
        <v>197</v>
      </c>
      <c r="D42" s="12">
        <v>0.33333333333333331</v>
      </c>
      <c r="E42" s="17">
        <v>11.05</v>
      </c>
    </row>
    <row r="43" spans="1:5" x14ac:dyDescent="0.25">
      <c r="A43" s="7" t="s">
        <v>306</v>
      </c>
      <c r="B43" s="4" t="s">
        <v>198</v>
      </c>
      <c r="C43" s="4" t="s">
        <v>199</v>
      </c>
      <c r="D43" s="10">
        <v>0.29166666666666669</v>
      </c>
      <c r="E43" s="17">
        <v>10.47</v>
      </c>
    </row>
    <row r="44" spans="1:5" x14ac:dyDescent="0.25">
      <c r="A44" s="7" t="s">
        <v>307</v>
      </c>
      <c r="B44" s="2" t="s">
        <v>200</v>
      </c>
      <c r="C44" s="2" t="s">
        <v>201</v>
      </c>
      <c r="D44" s="10">
        <v>0.29166666666666669</v>
      </c>
      <c r="E44" s="17">
        <v>10.1</v>
      </c>
    </row>
    <row r="45" spans="1:5" x14ac:dyDescent="0.25">
      <c r="A45" s="7" t="s">
        <v>308</v>
      </c>
      <c r="B45" s="2" t="s">
        <v>202</v>
      </c>
      <c r="C45" s="2" t="s">
        <v>203</v>
      </c>
      <c r="D45" s="10">
        <v>0.29166666666666669</v>
      </c>
      <c r="E45" s="17">
        <v>10.57</v>
      </c>
    </row>
    <row r="46" spans="1:5" x14ac:dyDescent="0.25">
      <c r="A46" s="7" t="s">
        <v>311</v>
      </c>
      <c r="B46" s="2" t="s">
        <v>207</v>
      </c>
      <c r="C46" s="2" t="s">
        <v>151</v>
      </c>
      <c r="D46" s="10">
        <v>0.29166666666666669</v>
      </c>
      <c r="E46" s="17">
        <v>10.42</v>
      </c>
    </row>
    <row r="47" spans="1:5" x14ac:dyDescent="0.25">
      <c r="A47" s="7" t="s">
        <v>312</v>
      </c>
      <c r="B47" s="2" t="s">
        <v>208</v>
      </c>
      <c r="C47" s="2" t="s">
        <v>209</v>
      </c>
      <c r="D47" s="10">
        <v>0.29166666666666669</v>
      </c>
      <c r="E47" s="17" t="s">
        <v>120</v>
      </c>
    </row>
    <row r="48" spans="1:5" x14ac:dyDescent="0.25">
      <c r="A48" s="7" t="s">
        <v>313</v>
      </c>
      <c r="B48" s="2" t="s">
        <v>210</v>
      </c>
      <c r="C48" s="2" t="s">
        <v>177</v>
      </c>
      <c r="D48" s="12">
        <v>0.33333333333333331</v>
      </c>
      <c r="E48" s="17">
        <v>10.29</v>
      </c>
    </row>
    <row r="49" spans="1:5" x14ac:dyDescent="0.25">
      <c r="A49" s="7" t="s">
        <v>314</v>
      </c>
      <c r="B49" s="2" t="s">
        <v>211</v>
      </c>
      <c r="C49" s="2" t="s">
        <v>212</v>
      </c>
      <c r="D49" s="10">
        <v>0.29166666666666669</v>
      </c>
      <c r="E49" s="17">
        <v>11.1</v>
      </c>
    </row>
    <row r="50" spans="1:5" x14ac:dyDescent="0.25">
      <c r="A50" s="7" t="s">
        <v>295</v>
      </c>
      <c r="B50" s="2" t="s">
        <v>178</v>
      </c>
      <c r="C50" s="2" t="s">
        <v>179</v>
      </c>
      <c r="D50" s="13">
        <v>0.375</v>
      </c>
      <c r="E50" s="17">
        <v>10.27</v>
      </c>
    </row>
    <row r="51" spans="1:5" x14ac:dyDescent="0.25">
      <c r="A51" s="7" t="s">
        <v>315</v>
      </c>
      <c r="B51" s="2" t="s">
        <v>213</v>
      </c>
      <c r="C51" s="2" t="s">
        <v>209</v>
      </c>
      <c r="D51" s="12">
        <v>0.33333333333333331</v>
      </c>
      <c r="E51" s="17">
        <v>10.4</v>
      </c>
    </row>
    <row r="52" spans="1:5" x14ac:dyDescent="0.25">
      <c r="A52" s="7" t="s">
        <v>316</v>
      </c>
      <c r="B52" s="2" t="s">
        <v>214</v>
      </c>
      <c r="C52" s="2" t="s">
        <v>215</v>
      </c>
      <c r="D52" s="10">
        <v>0.29166666666666669</v>
      </c>
      <c r="E52" s="17">
        <v>9.5399999999999991</v>
      </c>
    </row>
    <row r="53" spans="1:5" x14ac:dyDescent="0.25">
      <c r="A53" s="7" t="s">
        <v>317</v>
      </c>
      <c r="B53" s="2" t="s">
        <v>216</v>
      </c>
      <c r="C53" s="2" t="s">
        <v>217</v>
      </c>
      <c r="D53" s="12">
        <v>0.33333333333333331</v>
      </c>
      <c r="E53" s="17">
        <v>11.05</v>
      </c>
    </row>
    <row r="54" spans="1:5" x14ac:dyDescent="0.25">
      <c r="A54" s="7" t="s">
        <v>318</v>
      </c>
      <c r="B54" s="2" t="s">
        <v>218</v>
      </c>
      <c r="C54" s="2" t="s">
        <v>219</v>
      </c>
      <c r="D54" s="10">
        <v>0.29166666666666669</v>
      </c>
      <c r="E54" s="17">
        <v>10.47</v>
      </c>
    </row>
    <row r="55" spans="1:5" x14ac:dyDescent="0.25">
      <c r="A55" s="7" t="s">
        <v>319</v>
      </c>
      <c r="B55" s="2" t="s">
        <v>220</v>
      </c>
      <c r="C55" s="2" t="s">
        <v>221</v>
      </c>
      <c r="D55" s="10">
        <v>0.29166666666666669</v>
      </c>
      <c r="E55" s="17">
        <v>9.42</v>
      </c>
    </row>
    <row r="56" spans="1:5" x14ac:dyDescent="0.25">
      <c r="A56" s="7" t="s">
        <v>321</v>
      </c>
      <c r="B56" s="2" t="s">
        <v>224</v>
      </c>
      <c r="C56" s="2" t="s">
        <v>225</v>
      </c>
      <c r="D56" s="10">
        <v>0.29166666666666669</v>
      </c>
      <c r="E56" s="17">
        <v>10.25</v>
      </c>
    </row>
    <row r="57" spans="1:5" x14ac:dyDescent="0.25">
      <c r="A57" s="7" t="s">
        <v>322</v>
      </c>
      <c r="B57" s="2" t="s">
        <v>226</v>
      </c>
      <c r="C57" s="2" t="s">
        <v>227</v>
      </c>
      <c r="D57" s="10">
        <v>0.29166666666666669</v>
      </c>
      <c r="E57" s="17" t="s">
        <v>120</v>
      </c>
    </row>
    <row r="58" spans="1:5" x14ac:dyDescent="0.25">
      <c r="A58" s="7" t="s">
        <v>323</v>
      </c>
      <c r="B58" s="2" t="s">
        <v>228</v>
      </c>
      <c r="C58" s="2" t="s">
        <v>197</v>
      </c>
      <c r="D58" s="10">
        <v>0.29166666666666669</v>
      </c>
      <c r="E58" s="17" t="s">
        <v>120</v>
      </c>
    </row>
    <row r="59" spans="1:5" x14ac:dyDescent="0.25">
      <c r="A59" s="7" t="s">
        <v>324</v>
      </c>
      <c r="B59" s="2" t="s">
        <v>229</v>
      </c>
      <c r="C59" s="2" t="s">
        <v>230</v>
      </c>
      <c r="D59" s="10">
        <v>0.29166666666666669</v>
      </c>
      <c r="E59" s="17" t="s">
        <v>120</v>
      </c>
    </row>
    <row r="60" spans="1:5" x14ac:dyDescent="0.25">
      <c r="A60" s="9" t="s">
        <v>325</v>
      </c>
      <c r="B60" s="6" t="s">
        <v>231</v>
      </c>
      <c r="C60" s="6" t="s">
        <v>232</v>
      </c>
      <c r="D60" s="11">
        <v>0.27083333333333331</v>
      </c>
      <c r="E60" s="17">
        <v>9.5399999999999991</v>
      </c>
    </row>
    <row r="61" spans="1:5" x14ac:dyDescent="0.25">
      <c r="A61" s="9" t="s">
        <v>326</v>
      </c>
      <c r="B61" s="6" t="s">
        <v>233</v>
      </c>
      <c r="C61" s="6" t="s">
        <v>163</v>
      </c>
      <c r="D61" s="11">
        <v>0.27083333333333298</v>
      </c>
      <c r="E61" s="17">
        <v>8.3699999999999992</v>
      </c>
    </row>
    <row r="62" spans="1:5" x14ac:dyDescent="0.25">
      <c r="A62" s="7" t="s">
        <v>328</v>
      </c>
      <c r="B62" s="2" t="s">
        <v>236</v>
      </c>
      <c r="C62" s="2" t="s">
        <v>237</v>
      </c>
      <c r="D62" s="10">
        <v>0.29166666666666669</v>
      </c>
      <c r="E62" s="17">
        <v>10.17</v>
      </c>
    </row>
    <row r="63" spans="1:5" x14ac:dyDescent="0.25">
      <c r="A63" s="7" t="s">
        <v>329</v>
      </c>
      <c r="B63" s="2" t="s">
        <v>238</v>
      </c>
      <c r="C63" s="2" t="s">
        <v>239</v>
      </c>
      <c r="D63" s="10">
        <v>0.29166666666666669</v>
      </c>
      <c r="E63" s="17">
        <v>9.51</v>
      </c>
    </row>
    <row r="64" spans="1:5" x14ac:dyDescent="0.25">
      <c r="A64" s="9" t="s">
        <v>330</v>
      </c>
      <c r="B64" s="6" t="s">
        <v>240</v>
      </c>
      <c r="C64" s="6" t="s">
        <v>201</v>
      </c>
      <c r="D64" s="11">
        <v>0.27083333333333298</v>
      </c>
      <c r="E64" s="17">
        <v>9.36</v>
      </c>
    </row>
    <row r="65" spans="1:5" x14ac:dyDescent="0.25">
      <c r="A65" s="9" t="s">
        <v>331</v>
      </c>
      <c r="B65" s="6" t="s">
        <v>240</v>
      </c>
      <c r="C65" s="6" t="s">
        <v>241</v>
      </c>
      <c r="D65" s="11">
        <v>0.27083333333333298</v>
      </c>
      <c r="E65" s="17">
        <v>9.24</v>
      </c>
    </row>
    <row r="66" spans="1:5" x14ac:dyDescent="0.25">
      <c r="A66" s="7" t="s">
        <v>332</v>
      </c>
      <c r="B66" s="2" t="s">
        <v>242</v>
      </c>
      <c r="C66" s="2" t="s">
        <v>239</v>
      </c>
      <c r="D66" s="13">
        <v>0.375</v>
      </c>
      <c r="E66" s="17">
        <v>10.24</v>
      </c>
    </row>
    <row r="67" spans="1:5" x14ac:dyDescent="0.25">
      <c r="A67" s="9" t="s">
        <v>333</v>
      </c>
      <c r="B67" s="6" t="s">
        <v>243</v>
      </c>
      <c r="C67" s="6" t="s">
        <v>244</v>
      </c>
      <c r="D67" s="11">
        <v>0.27083333333333298</v>
      </c>
      <c r="E67" s="17">
        <v>9.25</v>
      </c>
    </row>
    <row r="68" spans="1:5" x14ac:dyDescent="0.25">
      <c r="A68" s="7" t="s">
        <v>334</v>
      </c>
      <c r="B68" s="2" t="s">
        <v>245</v>
      </c>
      <c r="C68" s="2" t="s">
        <v>235</v>
      </c>
      <c r="D68" s="10">
        <v>0.29166666666666669</v>
      </c>
      <c r="E68" s="17" t="s">
        <v>120</v>
      </c>
    </row>
    <row r="69" spans="1:5" x14ac:dyDescent="0.25">
      <c r="A69" s="7" t="s">
        <v>335</v>
      </c>
      <c r="B69" s="2" t="s">
        <v>246</v>
      </c>
      <c r="C69" s="2" t="s">
        <v>247</v>
      </c>
      <c r="D69" s="12">
        <v>0.33333333333333331</v>
      </c>
      <c r="E69" s="17">
        <v>10.42</v>
      </c>
    </row>
    <row r="70" spans="1:5" x14ac:dyDescent="0.25">
      <c r="A70" s="7" t="s">
        <v>336</v>
      </c>
      <c r="B70" s="2" t="s">
        <v>248</v>
      </c>
      <c r="C70" s="2" t="s">
        <v>249</v>
      </c>
      <c r="D70" s="10">
        <v>0.29166666666666669</v>
      </c>
      <c r="E70" s="17" t="s">
        <v>120</v>
      </c>
    </row>
    <row r="71" spans="1:5" x14ac:dyDescent="0.25">
      <c r="A71" s="9" t="s">
        <v>337</v>
      </c>
      <c r="B71" s="6" t="s">
        <v>250</v>
      </c>
      <c r="C71" s="6" t="s">
        <v>251</v>
      </c>
      <c r="D71" s="11">
        <v>0.27083333333333298</v>
      </c>
      <c r="E71" s="17">
        <v>9.27</v>
      </c>
    </row>
    <row r="72" spans="1:5" x14ac:dyDescent="0.25">
      <c r="A72" s="14" t="s">
        <v>252</v>
      </c>
      <c r="B72" s="15" t="s">
        <v>98</v>
      </c>
      <c r="C72" s="15" t="s">
        <v>99</v>
      </c>
      <c r="D72" s="16">
        <v>0.27083333333333331</v>
      </c>
      <c r="E72" s="17">
        <v>8.51</v>
      </c>
    </row>
    <row r="73" spans="1:5" x14ac:dyDescent="0.25">
      <c r="A73" s="9" t="s">
        <v>255</v>
      </c>
      <c r="B73" s="6" t="s">
        <v>104</v>
      </c>
      <c r="C73" s="6" t="s">
        <v>105</v>
      </c>
      <c r="D73" s="11">
        <v>0.27083333333333331</v>
      </c>
      <c r="E73" s="17">
        <v>9.23</v>
      </c>
    </row>
    <row r="74" spans="1:5" x14ac:dyDescent="0.25">
      <c r="A74" s="9" t="s">
        <v>256</v>
      </c>
      <c r="B74" s="6" t="s">
        <v>106</v>
      </c>
      <c r="C74" s="6" t="s">
        <v>107</v>
      </c>
      <c r="D74" s="11">
        <v>0.27083333333333298</v>
      </c>
      <c r="E74" s="17">
        <v>9.24</v>
      </c>
    </row>
    <row r="75" spans="1:5" x14ac:dyDescent="0.25">
      <c r="A75" s="9" t="s">
        <v>257</v>
      </c>
      <c r="B75" s="6" t="s">
        <v>108</v>
      </c>
      <c r="C75" s="6" t="s">
        <v>109</v>
      </c>
      <c r="D75" s="11">
        <v>0.27083333333333298</v>
      </c>
      <c r="E75" s="17">
        <v>9.0299999999999994</v>
      </c>
    </row>
    <row r="76" spans="1:5" x14ac:dyDescent="0.25">
      <c r="A76" s="9" t="s">
        <v>259</v>
      </c>
      <c r="B76" s="6" t="s">
        <v>112</v>
      </c>
      <c r="C76" s="6" t="s">
        <v>113</v>
      </c>
      <c r="D76" s="11">
        <v>0.27083333333333298</v>
      </c>
      <c r="E76" s="17">
        <v>10.1</v>
      </c>
    </row>
    <row r="77" spans="1:5" x14ac:dyDescent="0.25">
      <c r="A77" s="9" t="s">
        <v>268</v>
      </c>
      <c r="B77" s="6" t="s">
        <v>131</v>
      </c>
      <c r="C77" s="6" t="s">
        <v>132</v>
      </c>
      <c r="D77" s="11">
        <v>0.27083333333333298</v>
      </c>
      <c r="E77" s="17">
        <v>9.24</v>
      </c>
    </row>
    <row r="78" spans="1:5" x14ac:dyDescent="0.25">
      <c r="A78" s="9" t="s">
        <v>269</v>
      </c>
      <c r="B78" s="6" t="s">
        <v>133</v>
      </c>
      <c r="C78" s="6" t="s">
        <v>134</v>
      </c>
      <c r="D78" s="11">
        <v>0.27083333333333298</v>
      </c>
      <c r="E78" s="17">
        <v>10.11</v>
      </c>
    </row>
    <row r="79" spans="1:5" x14ac:dyDescent="0.25">
      <c r="A79" s="9" t="s">
        <v>270</v>
      </c>
      <c r="B79" s="5" t="s">
        <v>135</v>
      </c>
      <c r="C79" s="5" t="s">
        <v>136</v>
      </c>
      <c r="D79" s="11">
        <v>0.27083333333333298</v>
      </c>
      <c r="E79" s="17">
        <v>9.5399999999999991</v>
      </c>
    </row>
    <row r="80" spans="1:5" x14ac:dyDescent="0.25">
      <c r="A80" s="9" t="s">
        <v>297</v>
      </c>
      <c r="B80" s="6" t="s">
        <v>181</v>
      </c>
      <c r="C80" s="6" t="s">
        <v>182</v>
      </c>
      <c r="D80" s="11">
        <v>0.27083333333333298</v>
      </c>
      <c r="E80" s="17">
        <v>9.0299999999999994</v>
      </c>
    </row>
    <row r="81" spans="1:5" x14ac:dyDescent="0.25">
      <c r="A81" s="9" t="s">
        <v>299</v>
      </c>
      <c r="B81" s="5" t="s">
        <v>183</v>
      </c>
      <c r="C81" s="5" t="s">
        <v>185</v>
      </c>
      <c r="D81" s="11">
        <v>0.27083333333333298</v>
      </c>
      <c r="E81" s="17">
        <v>9.42</v>
      </c>
    </row>
    <row r="82" spans="1:5" x14ac:dyDescent="0.25">
      <c r="A82" s="9" t="s">
        <v>304</v>
      </c>
      <c r="B82" s="6" t="s">
        <v>194</v>
      </c>
      <c r="C82" s="6" t="s">
        <v>195</v>
      </c>
      <c r="D82" s="11">
        <v>0.27083333333333298</v>
      </c>
      <c r="E82" s="17">
        <v>9.27</v>
      </c>
    </row>
    <row r="83" spans="1:5" x14ac:dyDescent="0.25">
      <c r="A83" s="9" t="s">
        <v>309</v>
      </c>
      <c r="B83" s="6" t="s">
        <v>204</v>
      </c>
      <c r="C83" s="6" t="s">
        <v>205</v>
      </c>
      <c r="D83" s="11">
        <v>0.27083333333333298</v>
      </c>
      <c r="E83" s="17">
        <v>10.11</v>
      </c>
    </row>
    <row r="84" spans="1:5" x14ac:dyDescent="0.25">
      <c r="A84" s="9" t="s">
        <v>310</v>
      </c>
      <c r="B84" s="6" t="s">
        <v>206</v>
      </c>
      <c r="C84" s="6" t="s">
        <v>159</v>
      </c>
      <c r="D84" s="11">
        <v>0.27083333333333298</v>
      </c>
      <c r="E84" s="17">
        <v>9.0299999999999994</v>
      </c>
    </row>
    <row r="85" spans="1:5" x14ac:dyDescent="0.25">
      <c r="A85" s="9" t="s">
        <v>320</v>
      </c>
      <c r="B85" s="6" t="s">
        <v>222</v>
      </c>
      <c r="C85" s="6" t="s">
        <v>223</v>
      </c>
      <c r="D85" s="11">
        <v>0.27083333333333298</v>
      </c>
      <c r="E85" s="17">
        <v>9.0299999999999994</v>
      </c>
    </row>
    <row r="86" spans="1:5" x14ac:dyDescent="0.25">
      <c r="A86" s="7" t="s">
        <v>327</v>
      </c>
      <c r="B86" s="3" t="s">
        <v>234</v>
      </c>
      <c r="C86" s="3" t="s">
        <v>235</v>
      </c>
      <c r="D86" s="3">
        <v>900</v>
      </c>
      <c r="E86" s="17">
        <v>10.38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</vt:lpstr>
      <vt:lpstr>A100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cmartin</dc:creator>
  <cp:lastModifiedBy>cmartin</cp:lastModifiedBy>
  <dcterms:created xsi:type="dcterms:W3CDTF">2015-11-08T20:53:00Z</dcterms:created>
  <dcterms:modified xsi:type="dcterms:W3CDTF">2015-11-09T22:59:24Z</dcterms:modified>
</cp:coreProperties>
</file>