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23" documentId="6_{9E90345F-21AA-41F4-AB6B-6E5ACC4EF9AA}" xr6:coauthVersionLast="47" xr6:coauthVersionMax="47" xr10:uidLastSave="{04CB8CF3-8D19-4C10-B808-F756636B7EDC}"/>
  <bookViews>
    <workbookView xWindow="28680" yWindow="-120" windowWidth="29040" windowHeight="15840" activeTab="4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</calcChain>
</file>

<file path=xl/sharedStrings.xml><?xml version="1.0" encoding="utf-8"?>
<sst xmlns="http://schemas.openxmlformats.org/spreadsheetml/2006/main" count="69" uniqueCount="34">
  <si>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</si>
  <si>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</si>
  <si>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</si>
  <si>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</si>
  <si>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</si>
  <si>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</si>
  <si>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</si>
  <si>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</si>
  <si>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</si>
  <si>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</si>
  <si>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</si>
  <si>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</si>
  <si>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Séchoir thermique + Four gaz</t>
  </si>
  <si>
    <t>Séchoir microondes + Four gaz</t>
  </si>
  <si>
    <t>Séchoir thermique + RC + Four gaz</t>
  </si>
  <si>
    <t>Séchoir thermique + Four electrique</t>
  </si>
  <si>
    <t>Séchoir microondes + Four electrique</t>
  </si>
  <si>
    <t>Séchoir thermique + RC + Four electrique</t>
  </si>
  <si>
    <t>Séchoir thermique + Four biomasse</t>
  </si>
  <si>
    <t>Séchoir microondes + Four biomasse</t>
  </si>
  <si>
    <t>Séchoir thermique + RC + Four biomasse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</si>
  <si>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</si>
  <si>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</si>
  <si>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</si>
  <si>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</si>
  <si>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</si>
  <si>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</si>
  <si>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</si>
  <si>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</si>
  <si>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</si>
  <si>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</si>
  <si>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</si>
  <si>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</si>
  <si>
    <t>seasonal_efficiency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</si>
</sst>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Fill="1" applyBorder="1" applyAlignment="1">
      <alignment horizontal="center" vertical="top"/>
    </xf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7"/>
  <sheetViews>
    <sheetView workbookViewId="0">
      <selection sqref="A1:B7"/>
    </sheetView>
  </sheetViews>
  <sheetFormatPr defaultColWidth="8.77734375" defaultRowHeight="14.4" x14ac:dyDescent="0.3"/>
  <cols>
    <col min="1" max="1" width="46.44140625" bestFit="1" customWidth="1"/>
    <col min="3" max="3" width="11" bestFit="1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s="1" t="s">
        <v>32</v>
      </c>
      <c r="B2" s="2">
        <v>270.88069255578102</v>
      </c>
    </row>
    <row r="3" spans="1:2" x14ac:dyDescent="0.3">
      <c r="A3" s="1" t="s">
        <v>2</v>
      </c>
      <c r="B3" s="2">
        <v>2020</v>
      </c>
    </row>
    <row r="4" spans="1:2" x14ac:dyDescent="0.3">
      <c r="A4" s="1" t="s">
        <v>3</v>
      </c>
      <c r="B4" s="2">
        <v>2050</v>
      </c>
    </row>
    <row r="5" spans="1:2" x14ac:dyDescent="0.3">
      <c r="A5" s="1" t="s">
        <v>4</v>
      </c>
      <c r="B5" s="2">
        <v>1</v>
      </c>
    </row>
    <row r="6" spans="1:2" x14ac:dyDescent="0.3">
      <c r="A6" s="1" t="s">
        <v>29</v>
      </c>
      <c r="B6" s="2">
        <v>69.95</v>
      </c>
    </row>
    <row r="7" spans="1:2" x14ac:dyDescent="0.3">
      <c r="A7" s="3" t="s">
        <v>30</v>
      </c>
      <c r="B7" s="2">
        <v>0.1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B10"/>
  <sheetViews>
    <sheetView workbookViewId="0">
      <selection sqref="A1:B10"/>
    </sheetView>
  </sheetViews>
  <sheetFormatPr defaultColWidth="8.77734375" defaultRowHeight="14.4" x14ac:dyDescent="0.3"/>
  <cols>
    <col min="1" max="1" width="23.44140625" bestFit="1" customWidth="1"/>
    <col min="3" max="3" width="12" bestFit="1" customWidth="1"/>
  </cols>
  <sheetData>
    <row r="1" spans="1:2" x14ac:dyDescent="0.3">
      <c r="A1" s="2" t="s">
        <v>5</v>
      </c>
      <c r="B1" s="2" t="s">
        <v>28</v>
      </c>
    </row>
    <row r="2" spans="1:2" x14ac:dyDescent="0.3">
      <c r="A2" s="2" t="s">
        <v>12</v>
      </c>
      <c r="B2" s="2">
        <v>16530.162694442846</v>
      </c>
    </row>
    <row r="3" spans="1:2" x14ac:dyDescent="0.3">
      <c r="A3" s="2" t="s">
        <v>13</v>
      </c>
      <c r="B3" s="2">
        <v>0</v>
      </c>
    </row>
    <row r="4" spans="1:2" x14ac:dyDescent="0.3">
      <c r="A4" s="2" t="s">
        <v>14</v>
      </c>
      <c r="B4" s="2">
        <v>0</v>
      </c>
    </row>
    <row r="5" spans="1:2" x14ac:dyDescent="0.3">
      <c r="A5" s="2" t="s">
        <v>15</v>
      </c>
      <c r="B5" s="2">
        <v>1394.1101067602399</v>
      </c>
    </row>
    <row r="6" spans="1:2" x14ac:dyDescent="0.3">
      <c r="A6" s="2" t="s">
        <v>16</v>
      </c>
      <c r="B6" s="2">
        <v>181.05326061821299</v>
      </c>
    </row>
    <row r="7" spans="1:2" x14ac:dyDescent="0.3">
      <c r="A7" s="2" t="s">
        <v>17</v>
      </c>
      <c r="B7" s="2">
        <v>0</v>
      </c>
    </row>
    <row r="8" spans="1:2" x14ac:dyDescent="0.3">
      <c r="A8" s="2" t="s">
        <v>18</v>
      </c>
      <c r="B8" s="2">
        <v>0</v>
      </c>
    </row>
    <row r="9" spans="1:2" x14ac:dyDescent="0.3">
      <c r="A9" s="2" t="s">
        <v>19</v>
      </c>
      <c r="B9" s="2">
        <v>0</v>
      </c>
    </row>
    <row r="10" spans="1:2" x14ac:dyDescent="0.3">
      <c r="A10" s="2" t="s">
        <v>20</v>
      </c>
      <c r="B10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F10"/>
  <sheetViews>
    <sheetView workbookViewId="0">
      <selection sqref="A1:F10"/>
    </sheetView>
  </sheetViews>
  <sheetFormatPr defaultColWidth="8.77734375" defaultRowHeight="14.4" x14ac:dyDescent="0.3"/>
  <cols>
    <col min="1" max="1" width="38" bestFit="1" customWidth="1"/>
    <col min="2" max="6" width="16.6640625" customWidth="1"/>
  </cols>
  <sheetData>
    <row r="1" spans="1:6" x14ac:dyDescent="0.3">
      <c r="A1" s="2" t="s">
        <v>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s="2" t="s">
        <v>12</v>
      </c>
      <c r="B2" s="2">
        <v>0.29591836734693877</v>
      </c>
      <c r="C2" s="2">
        <v>1.5764924839957177</v>
      </c>
      <c r="D2" s="2">
        <v>0.24525708985651209</v>
      </c>
      <c r="E2" s="2">
        <v>0</v>
      </c>
      <c r="F2" s="2">
        <v>0</v>
      </c>
    </row>
    <row r="3" spans="1:6" x14ac:dyDescent="0.3">
      <c r="A3" s="2" t="s">
        <v>13</v>
      </c>
      <c r="B3" s="2">
        <v>0.52687074829931979</v>
      </c>
      <c r="C3" s="2">
        <v>1.5379999999999998</v>
      </c>
      <c r="D3" s="2">
        <v>1.8518518518518517E-3</v>
      </c>
      <c r="E3" s="2">
        <v>0</v>
      </c>
      <c r="F3" s="2">
        <v>0</v>
      </c>
    </row>
    <row r="4" spans="1:6" x14ac:dyDescent="0.3">
      <c r="A4" s="2" t="s">
        <v>14</v>
      </c>
      <c r="B4" s="2">
        <v>0.29591836734693877</v>
      </c>
      <c r="C4" s="2">
        <v>1.5764924839957177</v>
      </c>
      <c r="D4" s="2">
        <v>0.24525708985651207</v>
      </c>
      <c r="E4" s="2">
        <v>0</v>
      </c>
      <c r="F4" s="2">
        <v>0</v>
      </c>
    </row>
    <row r="5" spans="1:6" x14ac:dyDescent="0.3">
      <c r="A5" s="2" t="s">
        <v>15</v>
      </c>
      <c r="B5" s="2">
        <v>1.5850092764378478</v>
      </c>
      <c r="C5" s="2">
        <v>0.15849248399571764</v>
      </c>
      <c r="D5" s="2">
        <v>0.24525708985651209</v>
      </c>
      <c r="E5" s="2">
        <v>0</v>
      </c>
      <c r="F5" s="2">
        <v>0</v>
      </c>
    </row>
    <row r="6" spans="1:6" x14ac:dyDescent="0.3">
      <c r="A6" s="2" t="s">
        <v>16</v>
      </c>
      <c r="B6" s="2">
        <v>1.8159616573902289</v>
      </c>
      <c r="C6" s="2">
        <v>0.12</v>
      </c>
      <c r="D6" s="2">
        <v>1.8518518518518517E-3</v>
      </c>
      <c r="E6" s="2">
        <v>0</v>
      </c>
      <c r="F6" s="2">
        <v>0</v>
      </c>
    </row>
    <row r="7" spans="1:6" x14ac:dyDescent="0.3">
      <c r="A7" s="2" t="s">
        <v>17</v>
      </c>
      <c r="B7" s="2">
        <v>1.5850092764378478</v>
      </c>
      <c r="C7" s="2">
        <v>0.15849248399571764</v>
      </c>
      <c r="D7" s="2">
        <v>0.24525708985651207</v>
      </c>
      <c r="E7" s="2">
        <v>0</v>
      </c>
      <c r="F7" s="2">
        <v>0</v>
      </c>
    </row>
    <row r="8" spans="1:6" x14ac:dyDescent="0.3">
      <c r="A8" s="2" t="s">
        <v>18</v>
      </c>
      <c r="B8" s="2">
        <v>0.29591836734693877</v>
      </c>
      <c r="C8" s="2">
        <v>0.15849248399571764</v>
      </c>
      <c r="D8" s="2">
        <v>0.24525708985651209</v>
      </c>
      <c r="E8" s="2">
        <v>1.3634615384615383</v>
      </c>
      <c r="F8" s="2">
        <v>0</v>
      </c>
    </row>
    <row r="9" spans="1:6" x14ac:dyDescent="0.3">
      <c r="A9" s="2" t="s">
        <v>19</v>
      </c>
      <c r="B9" s="2">
        <v>0.52687074829931979</v>
      </c>
      <c r="C9" s="2">
        <v>0.12</v>
      </c>
      <c r="D9" s="2">
        <v>1.8518518518518517E-3</v>
      </c>
      <c r="E9" s="2">
        <v>1.3634615384615383</v>
      </c>
      <c r="F9" s="2">
        <v>0</v>
      </c>
    </row>
    <row r="10" spans="1:6" x14ac:dyDescent="0.3">
      <c r="A10" s="2" t="s">
        <v>20</v>
      </c>
      <c r="B10" s="2">
        <v>0.29591836734693877</v>
      </c>
      <c r="C10" s="2">
        <v>0.15849248399571764</v>
      </c>
      <c r="D10" s="2">
        <v>0.24525708985651207</v>
      </c>
      <c r="E10" s="2">
        <v>1.3634615384615383</v>
      </c>
      <c r="F10" s="2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E11"/>
  <sheetViews>
    <sheetView workbookViewId="0">
      <selection activeCell="D23" sqref="D23"/>
    </sheetView>
  </sheetViews>
  <sheetFormatPr defaultColWidth="8.77734375" defaultRowHeight="14.4" x14ac:dyDescent="0.3"/>
  <cols>
    <col min="3" max="4" width="15.109375" customWidth="1"/>
  </cols>
  <sheetData>
    <row r="1" spans="1:5" x14ac:dyDescent="0.3">
      <c r="A1" s="2" t="s">
        <v>31</v>
      </c>
      <c r="B1" s="2" t="s">
        <v>6</v>
      </c>
      <c r="C1" s="2" t="s">
        <v>21</v>
      </c>
      <c r="D1" s="2" t="s">
        <v>22</v>
      </c>
      <c r="E1" s="2" t="s">
        <v>33</v>
      </c>
    </row>
    <row r="2" spans="1:5" x14ac:dyDescent="0.3">
      <c r="A2" s="2" t="s">
        <v>23</v>
      </c>
      <c r="B2" s="2">
        <v>2020</v>
      </c>
      <c r="C2" s="2">
        <v>0</v>
      </c>
      <c r="D2" s="2">
        <v>45</v>
      </c>
      <c r="E2" s="2">
        <v>0.6052170689771601</v>
      </c>
    </row>
    <row r="3" spans="1:5" x14ac:dyDescent="0.3">
      <c r="A3" s="2" t="s">
        <v>24</v>
      </c>
      <c r="B3" s="2">
        <v>2020</v>
      </c>
      <c r="C3" s="2">
        <v>187</v>
      </c>
      <c r="D3" s="2">
        <f>227-C3</f>
        <v>40</v>
      </c>
      <c r="E3" s="2">
        <v>0.551103804343124</v>
      </c>
    </row>
    <row r="4" spans="1:5" x14ac:dyDescent="0.3">
      <c r="A4" s="2" t="s">
        <v>25</v>
      </c>
      <c r="B4" s="2">
        <v>2020</v>
      </c>
      <c r="C4" s="2">
        <v>272</v>
      </c>
      <c r="D4" s="2">
        <v>57</v>
      </c>
      <c r="E4" s="2">
        <v>0.51435851685912504</v>
      </c>
    </row>
    <row r="5" spans="1:5" x14ac:dyDescent="0.3">
      <c r="A5" s="2" t="s">
        <v>26</v>
      </c>
      <c r="B5" s="2">
        <v>2020</v>
      </c>
      <c r="C5" s="2">
        <v>27</v>
      </c>
      <c r="D5" s="2">
        <v>0</v>
      </c>
      <c r="E5" s="2">
        <v>0.5662422623604989</v>
      </c>
    </row>
    <row r="6" spans="1:5" x14ac:dyDescent="0.3">
      <c r="A6" s="2" t="s">
        <v>27</v>
      </c>
      <c r="B6" s="2">
        <v>2020</v>
      </c>
      <c r="C6" s="2">
        <v>346.5</v>
      </c>
      <c r="D6" s="2">
        <v>28.5</v>
      </c>
      <c r="E6" s="2">
        <v>0.57180540919810341</v>
      </c>
    </row>
    <row r="7" spans="1:5" x14ac:dyDescent="0.3">
      <c r="A7" s="2" t="s">
        <v>23</v>
      </c>
      <c r="B7" s="2">
        <v>2020</v>
      </c>
      <c r="C7" s="2">
        <v>0</v>
      </c>
      <c r="D7" s="2">
        <v>15</v>
      </c>
      <c r="E7" s="2">
        <v>0.65542394009027061</v>
      </c>
    </row>
    <row r="8" spans="1:5" x14ac:dyDescent="0.3">
      <c r="A8" s="2" t="s">
        <v>24</v>
      </c>
      <c r="B8" s="2">
        <v>2020</v>
      </c>
      <c r="C8" s="2">
        <v>44</v>
      </c>
      <c r="D8" s="2">
        <v>0</v>
      </c>
      <c r="E8" s="2">
        <v>0.63931085679287936</v>
      </c>
    </row>
    <row r="9" spans="1:5" x14ac:dyDescent="0.3">
      <c r="A9" s="2" t="s">
        <v>25</v>
      </c>
      <c r="B9" s="2">
        <v>2020</v>
      </c>
      <c r="C9" s="2">
        <v>272</v>
      </c>
      <c r="D9" s="2">
        <v>57</v>
      </c>
      <c r="E9" s="2">
        <v>0.5843585168591251</v>
      </c>
    </row>
    <row r="10" spans="1:5" x14ac:dyDescent="0.3">
      <c r="A10" s="2" t="s">
        <v>26</v>
      </c>
      <c r="B10" s="2">
        <v>2020</v>
      </c>
      <c r="C10" s="2">
        <v>27</v>
      </c>
      <c r="D10" s="2">
        <v>0</v>
      </c>
      <c r="E10" s="2">
        <v>0.70341918284350091</v>
      </c>
    </row>
    <row r="11" spans="1:5" x14ac:dyDescent="0.3">
      <c r="A11" s="2" t="s">
        <v>27</v>
      </c>
      <c r="B11" s="2">
        <v>2020</v>
      </c>
      <c r="C11" s="2">
        <v>346.5</v>
      </c>
      <c r="D11" s="2">
        <v>28.5</v>
      </c>
      <c r="E11" s="2">
        <v>0.6742595810037435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K10"/>
  <sheetViews>
    <sheetView tabSelected="1" workbookViewId="0">
      <selection activeCell="E18" sqref="E18"/>
    </sheetView>
  </sheetViews>
  <sheetFormatPr defaultColWidth="8.77734375" defaultRowHeight="14.4" x14ac:dyDescent="0.3"/>
  <cols>
    <col min="1" max="1" width="38" bestFit="1" customWidth="1"/>
    <col min="2" max="2" width="5.109375" bestFit="1" customWidth="1"/>
  </cols>
  <sheetData>
    <row r="1" spans="1:11" x14ac:dyDescent="0.3">
      <c r="A1" s="2" t="s">
        <v>5</v>
      </c>
      <c r="B1" s="1" t="s">
        <v>6</v>
      </c>
      <c r="C1" s="2" t="s">
        <v>12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</row>
    <row r="2" spans="1:11" x14ac:dyDescent="0.3">
      <c r="A2" s="2" t="s">
        <v>12</v>
      </c>
      <c r="B2" s="1">
        <v>2020</v>
      </c>
      <c r="C2" s="2">
        <v>0</v>
      </c>
      <c r="D2" s="2">
        <v>0.44143516213614781</v>
      </c>
      <c r="E2" s="2">
        <v>0.34033390206830183</v>
      </c>
      <c r="F2" s="2">
        <v>0</v>
      </c>
      <c r="G2" s="2">
        <v>2.8372734488755363E-2</v>
      </c>
      <c r="H2" s="2">
        <v>0</v>
      </c>
      <c r="I2" s="2">
        <v>0</v>
      </c>
      <c r="J2" s="2">
        <v>0.10720568223306448</v>
      </c>
      <c r="K2" s="2">
        <v>8.2652519073730432E-2</v>
      </c>
    </row>
    <row r="3" spans="1:11" x14ac:dyDescent="0.3">
      <c r="A3" s="2" t="s">
        <v>13</v>
      </c>
      <c r="B3" s="1">
        <v>2020</v>
      </c>
      <c r="C3" s="2">
        <v>0</v>
      </c>
      <c r="D3" s="2">
        <v>0.76670317634173046</v>
      </c>
      <c r="E3" s="2">
        <v>0</v>
      </c>
      <c r="F3" s="2">
        <v>0</v>
      </c>
      <c r="G3" s="2">
        <v>4.7097480832420588E-2</v>
      </c>
      <c r="H3" s="2">
        <v>0</v>
      </c>
      <c r="I3" s="2">
        <v>0</v>
      </c>
      <c r="J3" s="2">
        <v>0.18619934282584885</v>
      </c>
      <c r="K3" s="2">
        <v>0</v>
      </c>
    </row>
    <row r="4" spans="1:11" x14ac:dyDescent="0.3">
      <c r="A4" s="2" t="s">
        <v>14</v>
      </c>
      <c r="B4" s="1">
        <v>2020</v>
      </c>
      <c r="C4" s="2">
        <v>0</v>
      </c>
      <c r="D4" s="2">
        <v>0</v>
      </c>
      <c r="E4" s="2">
        <v>0.80221562630385412</v>
      </c>
      <c r="F4" s="2">
        <v>0</v>
      </c>
      <c r="G4" s="2">
        <v>2.9605787366382718E-3</v>
      </c>
      <c r="H4" s="2">
        <v>0</v>
      </c>
      <c r="I4" s="2">
        <v>0</v>
      </c>
      <c r="J4" s="2">
        <v>0</v>
      </c>
      <c r="K4" s="2">
        <v>0.19482379495950747</v>
      </c>
    </row>
    <row r="5" spans="1:11" x14ac:dyDescent="0.3">
      <c r="A5" s="2" t="s">
        <v>15</v>
      </c>
      <c r="B5" s="1">
        <v>2020</v>
      </c>
      <c r="C5" s="2">
        <v>0</v>
      </c>
      <c r="D5" s="2">
        <v>0</v>
      </c>
      <c r="E5" s="2">
        <v>0.31988733996889729</v>
      </c>
      <c r="F5" s="2">
        <v>0</v>
      </c>
      <c r="G5" s="2">
        <v>0.60242573461008475</v>
      </c>
      <c r="H5" s="2">
        <v>0</v>
      </c>
      <c r="I5" s="2">
        <v>0</v>
      </c>
      <c r="J5" s="2">
        <v>0</v>
      </c>
      <c r="K5" s="2">
        <v>7.7686925421017905E-2</v>
      </c>
    </row>
    <row r="6" spans="1:11" x14ac:dyDescent="0.3">
      <c r="A6" s="2" t="s">
        <v>16</v>
      </c>
      <c r="B6" s="1">
        <v>2020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0</v>
      </c>
      <c r="K6" s="2">
        <v>0</v>
      </c>
    </row>
    <row r="7" spans="1:11" x14ac:dyDescent="0.3">
      <c r="A7" s="2" t="s">
        <v>17</v>
      </c>
      <c r="B7" s="1">
        <v>2020</v>
      </c>
      <c r="C7" s="2">
        <v>0</v>
      </c>
      <c r="D7" s="2">
        <v>0</v>
      </c>
      <c r="E7" s="2">
        <v>0.75402015849811499</v>
      </c>
      <c r="F7" s="2">
        <v>0</v>
      </c>
      <c r="G7" s="2">
        <v>6.2860660152342845E-2</v>
      </c>
      <c r="H7" s="2">
        <v>0</v>
      </c>
      <c r="I7" s="2">
        <v>0</v>
      </c>
      <c r="J7" s="2">
        <v>0</v>
      </c>
      <c r="K7" s="2">
        <v>0.18311918134954222</v>
      </c>
    </row>
    <row r="8" spans="1:11" x14ac:dyDescent="0.3">
      <c r="A8" s="2" t="s">
        <v>18</v>
      </c>
      <c r="B8" s="1">
        <v>2020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0.57575757575757569</v>
      </c>
      <c r="K8" s="2">
        <v>0.42424242424242425</v>
      </c>
    </row>
    <row r="9" spans="1:11" x14ac:dyDescent="0.3">
      <c r="A9" s="2" t="s">
        <v>19</v>
      </c>
      <c r="B9" s="1">
        <v>2020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1</v>
      </c>
      <c r="K9" s="2">
        <v>0</v>
      </c>
    </row>
    <row r="10" spans="1:11" x14ac:dyDescent="0.3">
      <c r="A10" s="2" t="s">
        <v>20</v>
      </c>
      <c r="B10" s="1">
        <v>2020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ROGEAU Antoine (ENGIE Impact)</cp:lastModifiedBy>
  <dcterms:created xsi:type="dcterms:W3CDTF">2022-09-09T10:05:01Z</dcterms:created>
  <dcterms:modified xsi:type="dcterms:W3CDTF">2022-09-30T15:41:33Z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