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Jobs\ALPS Target Grade Generator\"/>
    </mc:Choice>
  </mc:AlternateContent>
  <bookViews>
    <workbookView xWindow="28680" yWindow="-120" windowWidth="29040" windowHeight="15840"/>
  </bookViews>
  <sheets>
    <sheet name="Sheet1" sheetId="1" r:id="rId1"/>
  </sheets>
  <definedNames>
    <definedName name="_xlnm._FilterDatabase" localSheetId="0" hidden="1">Sheet1!$A$1:$G$74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  <c r="F13" i="1" l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2" i="1"/>
  <c r="G2" i="1" s="1"/>
</calcChain>
</file>

<file path=xl/sharedStrings.xml><?xml version="1.0" encoding="utf-8"?>
<sst xmlns="http://schemas.openxmlformats.org/spreadsheetml/2006/main" count="154" uniqueCount="48">
  <si>
    <t>A Level</t>
  </si>
  <si>
    <t>D</t>
  </si>
  <si>
    <t>C/D</t>
  </si>
  <si>
    <t>C</t>
  </si>
  <si>
    <t>B/C</t>
  </si>
  <si>
    <t>B</t>
  </si>
  <si>
    <t>A</t>
  </si>
  <si>
    <t>A*/A</t>
  </si>
  <si>
    <t>Mid</t>
  </si>
  <si>
    <t>Calc</t>
  </si>
  <si>
    <t>Subject</t>
  </si>
  <si>
    <t>MinPoints</t>
  </si>
  <si>
    <t>MaxPoints</t>
  </si>
  <si>
    <t>TargetGrade</t>
  </si>
  <si>
    <t>Points</t>
  </si>
  <si>
    <t>90-credit Dip/Found Dip</t>
  </si>
  <si>
    <t>MM</t>
  </si>
  <si>
    <t>DM/MM</t>
  </si>
  <si>
    <t>DM</t>
  </si>
  <si>
    <t>DD</t>
  </si>
  <si>
    <t>D*D/DD</t>
  </si>
  <si>
    <t>D*D*</t>
  </si>
  <si>
    <t>Certificate</t>
  </si>
  <si>
    <t>P</t>
  </si>
  <si>
    <t>M</t>
  </si>
  <si>
    <t>D/M</t>
  </si>
  <si>
    <t>D*</t>
  </si>
  <si>
    <t>Diploma</t>
  </si>
  <si>
    <t>PP</t>
  </si>
  <si>
    <t>MP</t>
  </si>
  <si>
    <t>DD/DM</t>
  </si>
  <si>
    <t>D*D</t>
  </si>
  <si>
    <t>D*D*/D*D</t>
  </si>
  <si>
    <t>Ext Dip</t>
  </si>
  <si>
    <t>PPP</t>
  </si>
  <si>
    <t>MPP</t>
  </si>
  <si>
    <t>MMM</t>
  </si>
  <si>
    <t>DMM</t>
  </si>
  <si>
    <t>DDM/DMM</t>
  </si>
  <si>
    <t>DDM</t>
  </si>
  <si>
    <t>DDD</t>
  </si>
  <si>
    <t>D*DD</t>
  </si>
  <si>
    <t>D*D*D</t>
  </si>
  <si>
    <t>D*D*D*/D*D*D</t>
  </si>
  <si>
    <t>D*D*D*</t>
  </si>
  <si>
    <t>Sub Dip/Ext Cert</t>
  </si>
  <si>
    <t>D*/D</t>
  </si>
  <si>
    <t>CalcPercentage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</si>
</sst>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H3" sqref="H3"/>
    </sheetView>
  </sheetViews>
  <sheetFormatPr defaultRowHeight="15" x14ac:dyDescent="0.25"/>
  <cols>
    <col min="1" max="1" width="22.5703125" bestFit="1" customWidth="1"/>
    <col min="2" max="2" width="10" bestFit="1" customWidth="1"/>
    <col min="3" max="3" width="10.28515625" bestFit="1" customWidth="1"/>
    <col min="4" max="4" width="14.7109375" bestFit="1" customWidth="1"/>
    <col min="5" max="5" width="6.5703125" customWidth="1"/>
    <col min="6" max="6" width="7.85546875" style="2" hidden="1" customWidth="1"/>
    <col min="7" max="7" width="7.85546875" style="3" hidden="1" customWidth="1"/>
    <col min="8" max="8" width="10.42578125" style="3" bestFit="1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s="2" t="s">
        <v>8</v>
      </c>
      <c r="G1" s="3" t="s">
        <v>9</v>
      </c>
      <c r="H1" s="3" t="s">
        <v>47</v>
      </c>
    </row>
    <row r="2" spans="1:8" x14ac:dyDescent="0.25">
      <c r="A2" s="1" t="s">
        <v>15</v>
      </c>
      <c r="B2" s="1">
        <v>0</v>
      </c>
      <c r="C2" s="1">
        <v>2.57</v>
      </c>
      <c r="D2" s="1" t="s">
        <v>16</v>
      </c>
      <c r="E2" s="1">
        <v>37.5</v>
      </c>
      <c r="F2" s="2">
        <f>((C2-B2)/2)+B2</f>
        <v>1.2849999999999999</v>
      </c>
      <c r="G2" s="3">
        <f>(1/9)*F2</f>
        <v>0.14277777777777775</v>
      </c>
      <c r="H2" s="3">
        <f>(1/9)*C2</f>
        <v>0.28555555555555551</v>
      </c>
    </row>
    <row r="3" spans="1:8" x14ac:dyDescent="0.25">
      <c r="A3" s="1" t="s">
        <v>15</v>
      </c>
      <c r="B3" s="1">
        <v>2.58</v>
      </c>
      <c r="C3" s="1">
        <v>2.99</v>
      </c>
      <c r="D3" s="1" t="s">
        <v>16</v>
      </c>
      <c r="E3" s="1">
        <v>37.5</v>
      </c>
      <c r="F3" s="2">
        <f>((C3-B3)/2)+B3</f>
        <v>2.7850000000000001</v>
      </c>
      <c r="G3" s="3">
        <f t="shared" ref="G3:G66" si="0">(1/9)*F3</f>
        <v>0.30944444444444447</v>
      </c>
      <c r="H3" s="3">
        <f>(1/9)*C3</f>
        <v>0.33222222222222225</v>
      </c>
    </row>
    <row r="4" spans="1:8" x14ac:dyDescent="0.25">
      <c r="A4" s="1" t="s">
        <v>15</v>
      </c>
      <c r="B4" s="1">
        <v>3</v>
      </c>
      <c r="C4" s="1">
        <v>3.3</v>
      </c>
      <c r="D4" s="1" t="s">
        <v>17</v>
      </c>
      <c r="E4" s="1">
        <v>41.25</v>
      </c>
      <c r="F4" s="2">
        <f>((C4-B4)/2)+B4</f>
        <v>3.15</v>
      </c>
      <c r="G4" s="3">
        <f t="shared" si="0"/>
        <v>0.35</v>
      </c>
      <c r="H4" s="3">
        <f>(1/9)*C4</f>
        <v>0.36666666666666664</v>
      </c>
    </row>
    <row r="5" spans="1:8" x14ac:dyDescent="0.25">
      <c r="A5" s="1" t="s">
        <v>15</v>
      </c>
      <c r="B5" s="1">
        <v>3.31</v>
      </c>
      <c r="C5" s="1">
        <v>3.74</v>
      </c>
      <c r="D5" s="1" t="s">
        <v>17</v>
      </c>
      <c r="E5" s="1">
        <v>41.25</v>
      </c>
      <c r="F5" s="2">
        <f>((C5-B5)/2)+B5</f>
        <v>3.5250000000000004</v>
      </c>
      <c r="G5" s="3">
        <f t="shared" si="0"/>
        <v>0.39166666666666666</v>
      </c>
      <c r="H5" s="3">
        <f>(1/9)*C5</f>
        <v>0.41555555555555557</v>
      </c>
    </row>
    <row r="6" spans="1:8" x14ac:dyDescent="0.25">
      <c r="A6" s="1" t="s">
        <v>15</v>
      </c>
      <c r="B6" s="1">
        <v>3.75</v>
      </c>
      <c r="C6" s="1">
        <v>4.37</v>
      </c>
      <c r="D6" s="1" t="s">
        <v>18</v>
      </c>
      <c r="E6" s="1">
        <v>45</v>
      </c>
      <c r="F6" s="2">
        <f>((C6-B6)/2)+B6</f>
        <v>4.0600000000000005</v>
      </c>
      <c r="G6" s="3">
        <f t="shared" si="0"/>
        <v>0.45111111111111113</v>
      </c>
      <c r="H6" s="3">
        <f>(1/9)*C6</f>
        <v>0.48555555555555552</v>
      </c>
    </row>
    <row r="7" spans="1:8" x14ac:dyDescent="0.25">
      <c r="A7" s="1" t="s">
        <v>15</v>
      </c>
      <c r="B7" s="1">
        <v>4.38</v>
      </c>
      <c r="C7" s="1">
        <v>4.75</v>
      </c>
      <c r="D7" s="1" t="s">
        <v>18</v>
      </c>
      <c r="E7" s="1">
        <v>45</v>
      </c>
      <c r="F7" s="2">
        <f>((C7-B7)/2)+B7</f>
        <v>4.5649999999999995</v>
      </c>
      <c r="G7" s="3">
        <f t="shared" si="0"/>
        <v>0.50722222222222213</v>
      </c>
      <c r="H7" s="3">
        <f>(1/9)*C7</f>
        <v>0.52777777777777779</v>
      </c>
    </row>
    <row r="8" spans="1:8" x14ac:dyDescent="0.25">
      <c r="A8" s="1" t="s">
        <v>15</v>
      </c>
      <c r="B8" s="1">
        <v>4.76</v>
      </c>
      <c r="C8" s="1">
        <v>5.22</v>
      </c>
      <c r="D8" s="1" t="s">
        <v>19</v>
      </c>
      <c r="E8" s="1">
        <v>52.5</v>
      </c>
      <c r="F8" s="2">
        <f>((C8-B8)/2)+B8</f>
        <v>4.99</v>
      </c>
      <c r="G8" s="3">
        <f t="shared" si="0"/>
        <v>0.55444444444444441</v>
      </c>
      <c r="H8" s="3">
        <f>(1/9)*C8</f>
        <v>0.57999999999999996</v>
      </c>
    </row>
    <row r="9" spans="1:8" x14ac:dyDescent="0.25">
      <c r="A9" s="1" t="s">
        <v>15</v>
      </c>
      <c r="B9" s="1">
        <v>5.23</v>
      </c>
      <c r="C9" s="1">
        <v>5.66</v>
      </c>
      <c r="D9" s="1" t="s">
        <v>20</v>
      </c>
      <c r="E9" s="1">
        <v>58.13</v>
      </c>
      <c r="F9" s="2">
        <f>((C9-B9)/2)+B9</f>
        <v>5.4450000000000003</v>
      </c>
      <c r="G9" s="3">
        <f t="shared" si="0"/>
        <v>0.60499999999999998</v>
      </c>
      <c r="H9" s="3">
        <f>(1/9)*C9</f>
        <v>0.62888888888888883</v>
      </c>
    </row>
    <row r="10" spans="1:8" x14ac:dyDescent="0.25">
      <c r="A10" s="1" t="s">
        <v>15</v>
      </c>
      <c r="B10" s="1">
        <v>5.67</v>
      </c>
      <c r="C10" s="1">
        <v>6.16</v>
      </c>
      <c r="D10" s="1" t="s">
        <v>21</v>
      </c>
      <c r="E10" s="1">
        <v>75</v>
      </c>
      <c r="F10" s="2">
        <f>((C10-B10)/2)+B10</f>
        <v>5.915</v>
      </c>
      <c r="G10" s="3">
        <f t="shared" si="0"/>
        <v>0.65722222222222215</v>
      </c>
      <c r="H10" s="3">
        <f>(1/9)*C10</f>
        <v>0.68444444444444441</v>
      </c>
    </row>
    <row r="11" spans="1:8" x14ac:dyDescent="0.25">
      <c r="A11" s="1" t="s">
        <v>15</v>
      </c>
      <c r="B11" s="1">
        <v>6.17</v>
      </c>
      <c r="C11" s="1">
        <v>6.59</v>
      </c>
      <c r="D11" s="1" t="s">
        <v>21</v>
      </c>
      <c r="E11" s="1">
        <v>75</v>
      </c>
      <c r="F11" s="2">
        <f>((C11-B11)/2)+B11</f>
        <v>6.38</v>
      </c>
      <c r="G11" s="3">
        <f t="shared" si="0"/>
        <v>0.70888888888888879</v>
      </c>
      <c r="H11" s="3">
        <f>(1/9)*C11</f>
        <v>0.73222222222222222</v>
      </c>
    </row>
    <row r="12" spans="1:8" x14ac:dyDescent="0.25">
      <c r="A12" s="1" t="s">
        <v>15</v>
      </c>
      <c r="B12" s="1">
        <v>6.6</v>
      </c>
      <c r="C12" s="1">
        <v>9</v>
      </c>
      <c r="D12" s="1" t="s">
        <v>21</v>
      </c>
      <c r="E12" s="1">
        <v>75</v>
      </c>
      <c r="F12" s="2">
        <f>((C12-B12)/2)+B12</f>
        <v>7.8</v>
      </c>
      <c r="G12" s="3">
        <f t="shared" si="0"/>
        <v>0.86666666666666659</v>
      </c>
      <c r="H12" s="3">
        <f>(1/9)*C12</f>
        <v>1</v>
      </c>
    </row>
    <row r="13" spans="1:8" x14ac:dyDescent="0.25">
      <c r="A13" t="s">
        <v>0</v>
      </c>
      <c r="B13">
        <v>0</v>
      </c>
      <c r="C13">
        <v>3.04</v>
      </c>
      <c r="D13" t="s">
        <v>1</v>
      </c>
      <c r="E13">
        <v>26.13</v>
      </c>
      <c r="F13" s="2">
        <f>((C13-B13)/2)+B13</f>
        <v>1.52</v>
      </c>
      <c r="G13" s="3">
        <f t="shared" si="0"/>
        <v>0.16888888888888889</v>
      </c>
      <c r="H13" s="3">
        <f>(1/9)*C13</f>
        <v>0.33777777777777779</v>
      </c>
    </row>
    <row r="14" spans="1:8" x14ac:dyDescent="0.25">
      <c r="A14" t="s">
        <v>0</v>
      </c>
      <c r="B14">
        <v>3.05</v>
      </c>
      <c r="C14">
        <v>3.78</v>
      </c>
      <c r="D14" t="s">
        <v>2</v>
      </c>
      <c r="E14">
        <v>25</v>
      </c>
      <c r="F14" s="2">
        <f>((C14-B14)/2)+B14</f>
        <v>3.415</v>
      </c>
      <c r="G14" s="3">
        <f t="shared" si="0"/>
        <v>0.37944444444444442</v>
      </c>
      <c r="H14" s="3">
        <f>(1/9)*C14</f>
        <v>0.41999999999999993</v>
      </c>
    </row>
    <row r="15" spans="1:8" x14ac:dyDescent="0.25">
      <c r="A15" t="s">
        <v>0</v>
      </c>
      <c r="B15">
        <v>3.79</v>
      </c>
      <c r="C15">
        <v>4.3600000000000003</v>
      </c>
      <c r="D15" t="s">
        <v>2</v>
      </c>
      <c r="E15">
        <v>26.67</v>
      </c>
      <c r="F15" s="2">
        <f>((C15-B15)/2)+B15</f>
        <v>4.0750000000000002</v>
      </c>
      <c r="G15" s="3">
        <f t="shared" si="0"/>
        <v>0.45277777777777778</v>
      </c>
      <c r="H15" s="3">
        <f>(1/9)*C15</f>
        <v>0.48444444444444446</v>
      </c>
    </row>
    <row r="16" spans="1:8" x14ac:dyDescent="0.25">
      <c r="A16" t="s">
        <v>0</v>
      </c>
      <c r="B16">
        <v>4.37</v>
      </c>
      <c r="C16">
        <v>4.76</v>
      </c>
      <c r="D16" t="s">
        <v>3</v>
      </c>
      <c r="E16">
        <v>30.14</v>
      </c>
      <c r="F16" s="2">
        <f>((C16-B16)/2)+B16</f>
        <v>4.5649999999999995</v>
      </c>
      <c r="G16" s="3">
        <f t="shared" si="0"/>
        <v>0.50722222222222213</v>
      </c>
      <c r="H16" s="3">
        <f>(1/9)*C16</f>
        <v>0.52888888888888885</v>
      </c>
    </row>
    <row r="17" spans="1:8" x14ac:dyDescent="0.25">
      <c r="A17" t="s">
        <v>0</v>
      </c>
      <c r="B17">
        <v>4.7699999999999996</v>
      </c>
      <c r="C17">
        <v>5.2</v>
      </c>
      <c r="D17" t="s">
        <v>3</v>
      </c>
      <c r="E17">
        <v>32.86</v>
      </c>
      <c r="F17" s="2">
        <f>((C17-B17)/2)+B17</f>
        <v>4.9849999999999994</v>
      </c>
      <c r="G17" s="3">
        <f t="shared" si="0"/>
        <v>0.55388888888888876</v>
      </c>
      <c r="H17" s="3">
        <f>(1/9)*C17</f>
        <v>0.57777777777777772</v>
      </c>
    </row>
    <row r="18" spans="1:8" x14ac:dyDescent="0.25">
      <c r="A18" t="s">
        <v>0</v>
      </c>
      <c r="B18">
        <v>5.21</v>
      </c>
      <c r="C18">
        <v>5.64</v>
      </c>
      <c r="D18" t="s">
        <v>4</v>
      </c>
      <c r="E18">
        <v>36.590000000000003</v>
      </c>
      <c r="F18" s="2">
        <f>((C18-B18)/2)+B18</f>
        <v>5.4249999999999998</v>
      </c>
      <c r="G18" s="3">
        <f t="shared" si="0"/>
        <v>0.60277777777777775</v>
      </c>
      <c r="H18" s="3">
        <f>(1/9)*C18</f>
        <v>0.62666666666666659</v>
      </c>
    </row>
    <row r="19" spans="1:8" x14ac:dyDescent="0.25">
      <c r="A19" t="s">
        <v>0</v>
      </c>
      <c r="B19">
        <v>5.65</v>
      </c>
      <c r="C19">
        <v>6.09</v>
      </c>
      <c r="D19" t="s">
        <v>4</v>
      </c>
      <c r="E19">
        <v>39.17</v>
      </c>
      <c r="F19" s="2">
        <f>((C19-B19)/2)+B19</f>
        <v>5.87</v>
      </c>
      <c r="G19" s="3">
        <f t="shared" si="0"/>
        <v>0.65222222222222215</v>
      </c>
      <c r="H19" s="3">
        <f>(1/9)*C19</f>
        <v>0.67666666666666664</v>
      </c>
    </row>
    <row r="20" spans="1:8" x14ac:dyDescent="0.25">
      <c r="A20" t="s">
        <v>0</v>
      </c>
      <c r="B20">
        <v>6.1</v>
      </c>
      <c r="C20">
        <v>6.54</v>
      </c>
      <c r="D20" t="s">
        <v>5</v>
      </c>
      <c r="E20">
        <v>43.25</v>
      </c>
      <c r="F20" s="2">
        <f>((C20-B20)/2)+B20</f>
        <v>6.32</v>
      </c>
      <c r="G20" s="3">
        <f t="shared" si="0"/>
        <v>0.70222222222222219</v>
      </c>
      <c r="H20" s="3">
        <f>(1/9)*C20</f>
        <v>0.72666666666666668</v>
      </c>
    </row>
    <row r="21" spans="1:8" x14ac:dyDescent="0.25">
      <c r="A21" t="s">
        <v>0</v>
      </c>
      <c r="B21">
        <v>6.55</v>
      </c>
      <c r="C21">
        <v>6.99</v>
      </c>
      <c r="D21" t="s">
        <v>5</v>
      </c>
      <c r="E21">
        <v>46.92</v>
      </c>
      <c r="F21" s="2">
        <f>((C21-B21)/2)+B21</f>
        <v>6.77</v>
      </c>
      <c r="G21" s="3">
        <f t="shared" si="0"/>
        <v>0.75222222222222213</v>
      </c>
      <c r="H21" s="3">
        <f>(1/9)*C21</f>
        <v>0.77666666666666662</v>
      </c>
    </row>
    <row r="22" spans="1:8" x14ac:dyDescent="0.25">
      <c r="A22" t="s">
        <v>0</v>
      </c>
      <c r="B22">
        <v>7</v>
      </c>
      <c r="C22">
        <v>7.74</v>
      </c>
      <c r="D22" t="s">
        <v>6</v>
      </c>
      <c r="E22">
        <v>51.76</v>
      </c>
      <c r="F22" s="2">
        <f>((C22-B22)/2)+B22</f>
        <v>7.37</v>
      </c>
      <c r="G22" s="3">
        <f t="shared" si="0"/>
        <v>0.81888888888888889</v>
      </c>
      <c r="H22" s="3">
        <f>(1/9)*C22</f>
        <v>0.86</v>
      </c>
    </row>
    <row r="23" spans="1:8" x14ac:dyDescent="0.25">
      <c r="A23" t="s">
        <v>0</v>
      </c>
      <c r="B23">
        <v>7.75</v>
      </c>
      <c r="C23">
        <v>9</v>
      </c>
      <c r="D23" t="s">
        <v>7</v>
      </c>
      <c r="E23">
        <v>57.5</v>
      </c>
      <c r="F23" s="2">
        <f>((C23-B23)/2)+B23</f>
        <v>8.375</v>
      </c>
      <c r="G23" s="3">
        <f t="shared" si="0"/>
        <v>0.93055555555555547</v>
      </c>
      <c r="H23" s="3">
        <f>(1/9)*C23</f>
        <v>1</v>
      </c>
    </row>
    <row r="24" spans="1:8" x14ac:dyDescent="0.25">
      <c r="A24" t="s">
        <v>22</v>
      </c>
      <c r="B24">
        <v>-1</v>
      </c>
      <c r="C24">
        <v>-1</v>
      </c>
      <c r="D24" t="s">
        <v>23</v>
      </c>
      <c r="E24">
        <v>-1</v>
      </c>
      <c r="F24" s="2">
        <f>((C24-B24)/2)+B24</f>
        <v>-1</v>
      </c>
      <c r="G24" s="3">
        <f t="shared" si="0"/>
        <v>-0.1111111111111111</v>
      </c>
      <c r="H24" s="3">
        <f>(1/9)*C24</f>
        <v>-0.1111111111111111</v>
      </c>
    </row>
    <row r="25" spans="1:8" x14ac:dyDescent="0.25">
      <c r="A25" t="s">
        <v>22</v>
      </c>
      <c r="B25">
        <v>0</v>
      </c>
      <c r="C25">
        <v>2.57</v>
      </c>
      <c r="D25" t="s">
        <v>24</v>
      </c>
      <c r="E25">
        <v>12.5</v>
      </c>
      <c r="F25" s="2">
        <f>((C25-B25)/2)+B25</f>
        <v>1.2849999999999999</v>
      </c>
      <c r="G25" s="3">
        <f t="shared" si="0"/>
        <v>0.14277777777777775</v>
      </c>
      <c r="H25" s="3">
        <f>(1/9)*C25</f>
        <v>0.28555555555555551</v>
      </c>
    </row>
    <row r="26" spans="1:8" x14ac:dyDescent="0.25">
      <c r="A26" t="s">
        <v>22</v>
      </c>
      <c r="B26">
        <v>2.58</v>
      </c>
      <c r="C26">
        <v>2.99</v>
      </c>
      <c r="D26" t="s">
        <v>25</v>
      </c>
      <c r="E26">
        <v>15</v>
      </c>
      <c r="F26" s="2">
        <f>((C26-B26)/2)+B26</f>
        <v>2.7850000000000001</v>
      </c>
      <c r="G26" s="3">
        <f t="shared" si="0"/>
        <v>0.30944444444444447</v>
      </c>
      <c r="H26" s="3">
        <f>(1/9)*C26</f>
        <v>0.33222222222222225</v>
      </c>
    </row>
    <row r="27" spans="1:8" x14ac:dyDescent="0.25">
      <c r="A27" t="s">
        <v>22</v>
      </c>
      <c r="B27">
        <v>3</v>
      </c>
      <c r="C27">
        <v>3.3</v>
      </c>
      <c r="D27" t="s">
        <v>25</v>
      </c>
      <c r="E27">
        <v>15</v>
      </c>
      <c r="F27" s="2">
        <f>((C27-B27)/2)+B27</f>
        <v>3.15</v>
      </c>
      <c r="G27" s="3">
        <f t="shared" si="0"/>
        <v>0.35</v>
      </c>
      <c r="H27" s="3">
        <f>(1/9)*C27</f>
        <v>0.36666666666666664</v>
      </c>
    </row>
    <row r="28" spans="1:8" x14ac:dyDescent="0.25">
      <c r="A28" t="s">
        <v>22</v>
      </c>
      <c r="B28">
        <v>3.31</v>
      </c>
      <c r="C28">
        <v>3.74</v>
      </c>
      <c r="D28" t="s">
        <v>1</v>
      </c>
      <c r="E28">
        <v>17.5</v>
      </c>
      <c r="F28" s="2">
        <f>((C28-B28)/2)+B28</f>
        <v>3.5250000000000004</v>
      </c>
      <c r="G28" s="3">
        <f t="shared" si="0"/>
        <v>0.39166666666666666</v>
      </c>
      <c r="H28" s="3">
        <f>(1/9)*C28</f>
        <v>0.41555555555555557</v>
      </c>
    </row>
    <row r="29" spans="1:8" x14ac:dyDescent="0.25">
      <c r="A29" t="s">
        <v>22</v>
      </c>
      <c r="B29">
        <v>3.75</v>
      </c>
      <c r="C29">
        <v>4.37</v>
      </c>
      <c r="D29" t="s">
        <v>1</v>
      </c>
      <c r="E29">
        <v>17.5</v>
      </c>
      <c r="F29" s="2">
        <f>((C29-B29)/2)+B29</f>
        <v>4.0600000000000005</v>
      </c>
      <c r="G29" s="3">
        <f t="shared" si="0"/>
        <v>0.45111111111111113</v>
      </c>
      <c r="H29" s="3">
        <f>(1/9)*C29</f>
        <v>0.48555555555555552</v>
      </c>
    </row>
    <row r="30" spans="1:8" x14ac:dyDescent="0.25">
      <c r="A30" t="s">
        <v>22</v>
      </c>
      <c r="B30">
        <v>4.38</v>
      </c>
      <c r="C30">
        <v>4.75</v>
      </c>
      <c r="D30" t="s">
        <v>1</v>
      </c>
      <c r="E30">
        <v>17.5</v>
      </c>
      <c r="F30" s="2">
        <f>((C30-B30)/2)+B30</f>
        <v>4.5649999999999995</v>
      </c>
      <c r="G30" s="3">
        <f t="shared" si="0"/>
        <v>0.50722222222222213</v>
      </c>
      <c r="H30" s="3">
        <f>(1/9)*C30</f>
        <v>0.52777777777777779</v>
      </c>
    </row>
    <row r="31" spans="1:8" x14ac:dyDescent="0.25">
      <c r="A31" t="s">
        <v>22</v>
      </c>
      <c r="B31">
        <v>4.76</v>
      </c>
      <c r="C31">
        <v>5.22</v>
      </c>
      <c r="D31" t="s">
        <v>26</v>
      </c>
      <c r="E31">
        <v>25</v>
      </c>
      <c r="F31" s="2">
        <f>((C31-B31)/2)+B31</f>
        <v>4.99</v>
      </c>
      <c r="G31" s="3">
        <f t="shared" si="0"/>
        <v>0.55444444444444441</v>
      </c>
      <c r="H31" s="3">
        <f>(1/9)*C31</f>
        <v>0.57999999999999996</v>
      </c>
    </row>
    <row r="32" spans="1:8" x14ac:dyDescent="0.25">
      <c r="A32" t="s">
        <v>22</v>
      </c>
      <c r="B32">
        <v>5.23</v>
      </c>
      <c r="C32">
        <v>5.66</v>
      </c>
      <c r="D32" t="s">
        <v>26</v>
      </c>
      <c r="E32">
        <v>25</v>
      </c>
      <c r="F32" s="2">
        <f>((C32-B32)/2)+B32</f>
        <v>5.4450000000000003</v>
      </c>
      <c r="G32" s="3">
        <f t="shared" si="0"/>
        <v>0.60499999999999998</v>
      </c>
      <c r="H32" s="3">
        <f>(1/9)*C32</f>
        <v>0.62888888888888883</v>
      </c>
    </row>
    <row r="33" spans="1:8" x14ac:dyDescent="0.25">
      <c r="A33" t="s">
        <v>22</v>
      </c>
      <c r="B33">
        <v>5.67</v>
      </c>
      <c r="C33">
        <v>6.16</v>
      </c>
      <c r="D33" t="s">
        <v>26</v>
      </c>
      <c r="E33">
        <v>25</v>
      </c>
      <c r="F33" s="2">
        <f>((C33-B33)/2)+B33</f>
        <v>5.915</v>
      </c>
      <c r="G33" s="3">
        <f t="shared" si="0"/>
        <v>0.65722222222222215</v>
      </c>
      <c r="H33" s="3">
        <f>(1/9)*C33</f>
        <v>0.68444444444444441</v>
      </c>
    </row>
    <row r="34" spans="1:8" x14ac:dyDescent="0.25">
      <c r="A34" t="s">
        <v>22</v>
      </c>
      <c r="B34">
        <v>6.17</v>
      </c>
      <c r="C34">
        <v>6.59</v>
      </c>
      <c r="D34" t="s">
        <v>26</v>
      </c>
      <c r="E34">
        <v>25</v>
      </c>
      <c r="F34" s="2">
        <f>((C34-B34)/2)+B34</f>
        <v>6.38</v>
      </c>
      <c r="G34" s="3">
        <f t="shared" si="0"/>
        <v>0.70888888888888879</v>
      </c>
      <c r="H34" s="3">
        <f>(1/9)*C34</f>
        <v>0.73222222222222222</v>
      </c>
    </row>
    <row r="35" spans="1:8" x14ac:dyDescent="0.25">
      <c r="A35" t="s">
        <v>22</v>
      </c>
      <c r="B35">
        <v>6.6</v>
      </c>
      <c r="C35">
        <v>9</v>
      </c>
      <c r="D35" t="s">
        <v>26</v>
      </c>
      <c r="E35">
        <v>25</v>
      </c>
      <c r="F35" s="2">
        <f>((C35-B35)/2)+B35</f>
        <v>7.8</v>
      </c>
      <c r="G35" s="3">
        <f t="shared" si="0"/>
        <v>0.86666666666666659</v>
      </c>
      <c r="H35" s="3">
        <f>(1/9)*C35</f>
        <v>1</v>
      </c>
    </row>
    <row r="36" spans="1:8" x14ac:dyDescent="0.25">
      <c r="A36" t="s">
        <v>27</v>
      </c>
      <c r="B36">
        <v>-3</v>
      </c>
      <c r="C36">
        <v>-3</v>
      </c>
      <c r="D36" t="s">
        <v>28</v>
      </c>
      <c r="E36">
        <v>-3</v>
      </c>
      <c r="F36" s="2">
        <f>((C36-B36)/2)+B36</f>
        <v>-3</v>
      </c>
      <c r="G36" s="3">
        <f t="shared" si="0"/>
        <v>-0.33333333333333331</v>
      </c>
      <c r="H36" s="3">
        <f>(1/9)*C36</f>
        <v>-0.33333333333333331</v>
      </c>
    </row>
    <row r="37" spans="1:8" x14ac:dyDescent="0.25">
      <c r="A37" t="s">
        <v>27</v>
      </c>
      <c r="B37">
        <v>-2</v>
      </c>
      <c r="C37">
        <v>-2</v>
      </c>
      <c r="D37" t="s">
        <v>29</v>
      </c>
      <c r="E37">
        <v>-2</v>
      </c>
      <c r="F37" s="2">
        <f>((C37-B37)/2)+B37</f>
        <v>-2</v>
      </c>
      <c r="G37" s="3">
        <f t="shared" si="0"/>
        <v>-0.22222222222222221</v>
      </c>
      <c r="H37" s="3">
        <f>(1/9)*C37</f>
        <v>-0.22222222222222221</v>
      </c>
    </row>
    <row r="38" spans="1:8" x14ac:dyDescent="0.25">
      <c r="A38" t="s">
        <v>27</v>
      </c>
      <c r="B38">
        <v>-1</v>
      </c>
      <c r="C38">
        <v>-1</v>
      </c>
      <c r="D38" t="s">
        <v>16</v>
      </c>
      <c r="E38">
        <v>-1</v>
      </c>
      <c r="F38" s="2">
        <f>((C38-B38)/2)+B38</f>
        <v>-1</v>
      </c>
      <c r="G38" s="3">
        <f t="shared" si="0"/>
        <v>-0.1111111111111111</v>
      </c>
      <c r="H38" s="3">
        <f>(1/9)*C38</f>
        <v>-0.1111111111111111</v>
      </c>
    </row>
    <row r="39" spans="1:8" x14ac:dyDescent="0.25">
      <c r="A39" t="s">
        <v>27</v>
      </c>
      <c r="B39">
        <v>0</v>
      </c>
      <c r="C39">
        <v>2.57</v>
      </c>
      <c r="D39" t="s">
        <v>17</v>
      </c>
      <c r="E39">
        <v>55</v>
      </c>
      <c r="F39" s="2">
        <f>((C39-B39)/2)+B39</f>
        <v>1.2849999999999999</v>
      </c>
      <c r="G39" s="3">
        <f t="shared" si="0"/>
        <v>0.14277777777777775</v>
      </c>
      <c r="H39" s="3">
        <f>(1/9)*C39</f>
        <v>0.28555555555555551</v>
      </c>
    </row>
    <row r="40" spans="1:8" x14ac:dyDescent="0.25">
      <c r="A40" t="s">
        <v>27</v>
      </c>
      <c r="B40">
        <v>2.58</v>
      </c>
      <c r="C40">
        <v>2.99</v>
      </c>
      <c r="D40" t="s">
        <v>18</v>
      </c>
      <c r="E40">
        <v>60</v>
      </c>
      <c r="F40" s="2">
        <f>((C40-B40)/2)+B40</f>
        <v>2.7850000000000001</v>
      </c>
      <c r="G40" s="3">
        <f t="shared" si="0"/>
        <v>0.30944444444444447</v>
      </c>
      <c r="H40" s="3">
        <f>(1/9)*C40</f>
        <v>0.33222222222222225</v>
      </c>
    </row>
    <row r="41" spans="1:8" x14ac:dyDescent="0.25">
      <c r="A41" t="s">
        <v>27</v>
      </c>
      <c r="B41">
        <v>3</v>
      </c>
      <c r="C41">
        <v>3.3</v>
      </c>
      <c r="D41" t="s">
        <v>30</v>
      </c>
      <c r="E41">
        <v>65</v>
      </c>
      <c r="F41" s="2">
        <f>((C41-B41)/2)+B41</f>
        <v>3.15</v>
      </c>
      <c r="G41" s="3">
        <f t="shared" si="0"/>
        <v>0.35</v>
      </c>
      <c r="H41" s="3">
        <f>(1/9)*C41</f>
        <v>0.36666666666666664</v>
      </c>
    </row>
    <row r="42" spans="1:8" x14ac:dyDescent="0.25">
      <c r="A42" t="s">
        <v>27</v>
      </c>
      <c r="B42">
        <v>3.31</v>
      </c>
      <c r="C42">
        <v>3.74</v>
      </c>
      <c r="D42" t="s">
        <v>19</v>
      </c>
      <c r="E42">
        <v>70</v>
      </c>
      <c r="F42" s="2">
        <f>((C42-B42)/2)+B42</f>
        <v>3.5250000000000004</v>
      </c>
      <c r="G42" s="3">
        <f t="shared" si="0"/>
        <v>0.39166666666666666</v>
      </c>
      <c r="H42" s="3">
        <f>(1/9)*C42</f>
        <v>0.41555555555555557</v>
      </c>
    </row>
    <row r="43" spans="1:8" x14ac:dyDescent="0.25">
      <c r="A43" t="s">
        <v>27</v>
      </c>
      <c r="B43">
        <v>3.75</v>
      </c>
      <c r="C43">
        <v>4.37</v>
      </c>
      <c r="D43" t="s">
        <v>20</v>
      </c>
      <c r="E43">
        <v>77.5</v>
      </c>
      <c r="F43" s="2">
        <f>((C43-B43)/2)+B43</f>
        <v>4.0600000000000005</v>
      </c>
      <c r="G43" s="3">
        <f t="shared" si="0"/>
        <v>0.45111111111111113</v>
      </c>
      <c r="H43" s="3">
        <f>(1/9)*C43</f>
        <v>0.48555555555555552</v>
      </c>
    </row>
    <row r="44" spans="1:8" x14ac:dyDescent="0.25">
      <c r="A44" t="s">
        <v>27</v>
      </c>
      <c r="B44">
        <v>4.38</v>
      </c>
      <c r="C44">
        <v>4.75</v>
      </c>
      <c r="D44" t="s">
        <v>31</v>
      </c>
      <c r="E44">
        <v>85</v>
      </c>
      <c r="F44" s="2">
        <f>((C44-B44)/2)+B44</f>
        <v>4.5649999999999995</v>
      </c>
      <c r="G44" s="3">
        <f t="shared" si="0"/>
        <v>0.50722222222222213</v>
      </c>
      <c r="H44" s="3">
        <f>(1/9)*C44</f>
        <v>0.52777777777777779</v>
      </c>
    </row>
    <row r="45" spans="1:8" x14ac:dyDescent="0.25">
      <c r="A45" t="s">
        <v>27</v>
      </c>
      <c r="B45">
        <v>4.76</v>
      </c>
      <c r="C45">
        <v>5.22</v>
      </c>
      <c r="D45" t="s">
        <v>31</v>
      </c>
      <c r="E45">
        <v>85</v>
      </c>
      <c r="F45" s="2">
        <f>((C45-B45)/2)+B45</f>
        <v>4.99</v>
      </c>
      <c r="G45" s="3">
        <f t="shared" si="0"/>
        <v>0.55444444444444441</v>
      </c>
      <c r="H45" s="3">
        <f>(1/9)*C45</f>
        <v>0.57999999999999996</v>
      </c>
    </row>
    <row r="46" spans="1:8" x14ac:dyDescent="0.25">
      <c r="A46" t="s">
        <v>27</v>
      </c>
      <c r="B46">
        <v>5.23</v>
      </c>
      <c r="C46">
        <v>5.66</v>
      </c>
      <c r="D46" t="s">
        <v>32</v>
      </c>
      <c r="E46">
        <v>92.5</v>
      </c>
      <c r="F46" s="2">
        <f>((C46-B46)/2)+B46</f>
        <v>5.4450000000000003</v>
      </c>
      <c r="G46" s="3">
        <f t="shared" si="0"/>
        <v>0.60499999999999998</v>
      </c>
      <c r="H46" s="3">
        <f>(1/9)*C46</f>
        <v>0.62888888888888883</v>
      </c>
    </row>
    <row r="47" spans="1:8" x14ac:dyDescent="0.25">
      <c r="A47" t="s">
        <v>27</v>
      </c>
      <c r="B47">
        <v>5.67</v>
      </c>
      <c r="C47">
        <v>6.16</v>
      </c>
      <c r="D47" t="s">
        <v>21</v>
      </c>
      <c r="E47">
        <v>100</v>
      </c>
      <c r="F47" s="2">
        <f>((C47-B47)/2)+B47</f>
        <v>5.915</v>
      </c>
      <c r="G47" s="3">
        <f t="shared" si="0"/>
        <v>0.65722222222222215</v>
      </c>
      <c r="H47" s="3">
        <f>(1/9)*C47</f>
        <v>0.68444444444444441</v>
      </c>
    </row>
    <row r="48" spans="1:8" x14ac:dyDescent="0.25">
      <c r="A48" t="s">
        <v>27</v>
      </c>
      <c r="B48">
        <v>6.17</v>
      </c>
      <c r="C48">
        <v>6.59</v>
      </c>
      <c r="D48" t="s">
        <v>21</v>
      </c>
      <c r="E48">
        <v>100</v>
      </c>
      <c r="F48" s="2">
        <f>((C48-B48)/2)+B48</f>
        <v>6.38</v>
      </c>
      <c r="G48" s="3">
        <f t="shared" si="0"/>
        <v>0.70888888888888879</v>
      </c>
      <c r="H48" s="3">
        <f>(1/9)*C48</f>
        <v>0.73222222222222222</v>
      </c>
    </row>
    <row r="49" spans="1:8" x14ac:dyDescent="0.25">
      <c r="A49" t="s">
        <v>27</v>
      </c>
      <c r="B49">
        <v>6.6</v>
      </c>
      <c r="C49">
        <v>9</v>
      </c>
      <c r="D49" t="s">
        <v>21</v>
      </c>
      <c r="E49">
        <v>100</v>
      </c>
      <c r="F49" s="2">
        <f>((C49-B49)/2)+B49</f>
        <v>7.8</v>
      </c>
      <c r="G49" s="3">
        <f t="shared" si="0"/>
        <v>0.86666666666666659</v>
      </c>
      <c r="H49" s="3">
        <f>(1/9)*C49</f>
        <v>1</v>
      </c>
    </row>
    <row r="50" spans="1:8" x14ac:dyDescent="0.25">
      <c r="A50" t="s">
        <v>33</v>
      </c>
      <c r="B50">
        <v>-3</v>
      </c>
      <c r="C50">
        <v>-3</v>
      </c>
      <c r="D50" t="s">
        <v>34</v>
      </c>
      <c r="E50">
        <v>-3</v>
      </c>
      <c r="F50" s="2">
        <f>((C50-B50)/2)+B50</f>
        <v>-3</v>
      </c>
      <c r="G50" s="3">
        <f t="shared" si="0"/>
        <v>-0.33333333333333331</v>
      </c>
      <c r="H50" s="3">
        <f>(1/9)*C50</f>
        <v>-0.33333333333333331</v>
      </c>
    </row>
    <row r="51" spans="1:8" x14ac:dyDescent="0.25">
      <c r="A51" t="s">
        <v>33</v>
      </c>
      <c r="B51">
        <v>-2</v>
      </c>
      <c r="C51">
        <v>-2</v>
      </c>
      <c r="D51" t="s">
        <v>35</v>
      </c>
      <c r="E51">
        <v>-2</v>
      </c>
      <c r="F51" s="2">
        <f>((C51-B51)/2)+B51</f>
        <v>-2</v>
      </c>
      <c r="G51" s="3">
        <f t="shared" si="0"/>
        <v>-0.22222222222222221</v>
      </c>
      <c r="H51" s="3">
        <f>(1/9)*C51</f>
        <v>-0.22222222222222221</v>
      </c>
    </row>
    <row r="52" spans="1:8" x14ac:dyDescent="0.25">
      <c r="A52" t="s">
        <v>33</v>
      </c>
      <c r="B52">
        <v>-1</v>
      </c>
      <c r="C52">
        <v>-1</v>
      </c>
      <c r="D52" t="s">
        <v>36</v>
      </c>
      <c r="E52">
        <v>-1</v>
      </c>
      <c r="F52" s="2">
        <f>((C52-B52)/2)+B52</f>
        <v>-1</v>
      </c>
      <c r="G52" s="3">
        <f t="shared" si="0"/>
        <v>-0.1111111111111111</v>
      </c>
      <c r="H52" s="3">
        <f>(1/9)*C52</f>
        <v>-0.1111111111111111</v>
      </c>
    </row>
    <row r="53" spans="1:8" x14ac:dyDescent="0.25">
      <c r="A53" t="s">
        <v>33</v>
      </c>
      <c r="B53">
        <v>0</v>
      </c>
      <c r="C53">
        <v>2.57</v>
      </c>
      <c r="D53" t="s">
        <v>37</v>
      </c>
      <c r="E53">
        <v>85</v>
      </c>
      <c r="F53" s="2">
        <f>((C53-B53)/2)+B53</f>
        <v>1.2849999999999999</v>
      </c>
      <c r="G53" s="3">
        <f t="shared" si="0"/>
        <v>0.14277777777777775</v>
      </c>
      <c r="H53" s="3">
        <f>(1/9)*C53</f>
        <v>0.28555555555555551</v>
      </c>
    </row>
    <row r="54" spans="1:8" x14ac:dyDescent="0.25">
      <c r="A54" t="s">
        <v>33</v>
      </c>
      <c r="B54">
        <v>2.58</v>
      </c>
      <c r="C54">
        <v>2.99</v>
      </c>
      <c r="D54" t="s">
        <v>38</v>
      </c>
      <c r="E54">
        <v>90</v>
      </c>
      <c r="F54" s="2">
        <f>((C54-B54)/2)+B54</f>
        <v>2.7850000000000001</v>
      </c>
      <c r="G54" s="3">
        <f t="shared" si="0"/>
        <v>0.30944444444444447</v>
      </c>
      <c r="H54" s="3">
        <f>(1/9)*C54</f>
        <v>0.33222222222222225</v>
      </c>
    </row>
    <row r="55" spans="1:8" x14ac:dyDescent="0.25">
      <c r="A55" t="s">
        <v>33</v>
      </c>
      <c r="B55">
        <v>3</v>
      </c>
      <c r="C55">
        <v>3.3</v>
      </c>
      <c r="D55" t="s">
        <v>39</v>
      </c>
      <c r="E55">
        <v>95</v>
      </c>
      <c r="F55" s="2">
        <f>((C55-B55)/2)+B55</f>
        <v>3.15</v>
      </c>
      <c r="G55" s="3">
        <f t="shared" si="0"/>
        <v>0.35</v>
      </c>
      <c r="H55" s="3">
        <f>(1/9)*C55</f>
        <v>0.36666666666666664</v>
      </c>
    </row>
    <row r="56" spans="1:8" x14ac:dyDescent="0.25">
      <c r="A56" t="s">
        <v>33</v>
      </c>
      <c r="B56">
        <v>3.31</v>
      </c>
      <c r="C56">
        <v>3.74</v>
      </c>
      <c r="D56" t="s">
        <v>40</v>
      </c>
      <c r="E56">
        <v>105</v>
      </c>
      <c r="F56" s="2">
        <f>((C56-B56)/2)+B56</f>
        <v>3.5250000000000004</v>
      </c>
      <c r="G56" s="3">
        <f t="shared" si="0"/>
        <v>0.39166666666666666</v>
      </c>
      <c r="H56" s="3">
        <f>(1/9)*C56</f>
        <v>0.41555555555555557</v>
      </c>
    </row>
    <row r="57" spans="1:8" x14ac:dyDescent="0.25">
      <c r="A57" t="s">
        <v>33</v>
      </c>
      <c r="B57">
        <v>3.75</v>
      </c>
      <c r="C57">
        <v>4.37</v>
      </c>
      <c r="D57" t="s">
        <v>40</v>
      </c>
      <c r="E57">
        <v>105</v>
      </c>
      <c r="F57" s="2">
        <f>((C57-B57)/2)+B57</f>
        <v>4.0600000000000005</v>
      </c>
      <c r="G57" s="3">
        <f t="shared" si="0"/>
        <v>0.45111111111111113</v>
      </c>
      <c r="H57" s="3">
        <f>(1/9)*C57</f>
        <v>0.48555555555555552</v>
      </c>
    </row>
    <row r="58" spans="1:8" x14ac:dyDescent="0.25">
      <c r="A58" t="s">
        <v>33</v>
      </c>
      <c r="B58">
        <v>4.38</v>
      </c>
      <c r="C58">
        <v>4.75</v>
      </c>
      <c r="D58" t="s">
        <v>41</v>
      </c>
      <c r="E58">
        <v>120</v>
      </c>
      <c r="F58" s="2">
        <f>((C58-B58)/2)+B58</f>
        <v>4.5649999999999995</v>
      </c>
      <c r="G58" s="3">
        <f t="shared" si="0"/>
        <v>0.50722222222222213</v>
      </c>
      <c r="H58" s="3">
        <f>(1/9)*C58</f>
        <v>0.52777777777777779</v>
      </c>
    </row>
    <row r="59" spans="1:8" x14ac:dyDescent="0.25">
      <c r="A59" t="s">
        <v>33</v>
      </c>
      <c r="B59">
        <v>4.76</v>
      </c>
      <c r="C59">
        <v>5.22</v>
      </c>
      <c r="D59" t="s">
        <v>42</v>
      </c>
      <c r="E59">
        <v>135</v>
      </c>
      <c r="F59" s="2">
        <f>((C59-B59)/2)+B59</f>
        <v>4.99</v>
      </c>
      <c r="G59" s="3">
        <f t="shared" si="0"/>
        <v>0.55444444444444441</v>
      </c>
      <c r="H59" s="3">
        <f>(1/9)*C59</f>
        <v>0.57999999999999996</v>
      </c>
    </row>
    <row r="60" spans="1:8" x14ac:dyDescent="0.25">
      <c r="A60" t="s">
        <v>33</v>
      </c>
      <c r="B60">
        <v>5.23</v>
      </c>
      <c r="C60">
        <v>5.66</v>
      </c>
      <c r="D60" t="s">
        <v>43</v>
      </c>
      <c r="E60">
        <v>142.5</v>
      </c>
      <c r="F60" s="2">
        <f>((C60-B60)/2)+B60</f>
        <v>5.4450000000000003</v>
      </c>
      <c r="G60" s="3">
        <f t="shared" si="0"/>
        <v>0.60499999999999998</v>
      </c>
      <c r="H60" s="3">
        <f>(1/9)*C60</f>
        <v>0.62888888888888883</v>
      </c>
    </row>
    <row r="61" spans="1:8" x14ac:dyDescent="0.25">
      <c r="A61" t="s">
        <v>33</v>
      </c>
      <c r="B61">
        <v>5.67</v>
      </c>
      <c r="C61">
        <v>6.16</v>
      </c>
      <c r="D61" t="s">
        <v>44</v>
      </c>
      <c r="E61">
        <v>150</v>
      </c>
      <c r="F61" s="2">
        <f>((C61-B61)/2)+B61</f>
        <v>5.915</v>
      </c>
      <c r="G61" s="3">
        <f t="shared" si="0"/>
        <v>0.65722222222222215</v>
      </c>
      <c r="H61" s="3">
        <f>(1/9)*C61</f>
        <v>0.68444444444444441</v>
      </c>
    </row>
    <row r="62" spans="1:8" x14ac:dyDescent="0.25">
      <c r="A62" t="s">
        <v>33</v>
      </c>
      <c r="B62">
        <v>6.17</v>
      </c>
      <c r="C62">
        <v>6.59</v>
      </c>
      <c r="D62" t="s">
        <v>44</v>
      </c>
      <c r="E62">
        <v>150</v>
      </c>
      <c r="F62" s="2">
        <f>((C62-B62)/2)+B62</f>
        <v>6.38</v>
      </c>
      <c r="G62" s="3">
        <f t="shared" si="0"/>
        <v>0.70888888888888879</v>
      </c>
      <c r="H62" s="3">
        <f>(1/9)*C62</f>
        <v>0.73222222222222222</v>
      </c>
    </row>
    <row r="63" spans="1:8" x14ac:dyDescent="0.25">
      <c r="A63" t="s">
        <v>33</v>
      </c>
      <c r="B63">
        <v>6.6</v>
      </c>
      <c r="C63">
        <v>9</v>
      </c>
      <c r="D63" t="s">
        <v>44</v>
      </c>
      <c r="E63">
        <v>150</v>
      </c>
      <c r="F63" s="2">
        <f>((C63-B63)/2)+B63</f>
        <v>7.8</v>
      </c>
      <c r="G63" s="3">
        <f t="shared" si="0"/>
        <v>0.86666666666666659</v>
      </c>
      <c r="H63" s="3">
        <f>(1/9)*C63</f>
        <v>1</v>
      </c>
    </row>
    <row r="64" spans="1:8" x14ac:dyDescent="0.25">
      <c r="A64" t="s">
        <v>45</v>
      </c>
      <c r="B64">
        <v>0</v>
      </c>
      <c r="C64">
        <v>2.57</v>
      </c>
      <c r="D64" t="s">
        <v>24</v>
      </c>
      <c r="E64">
        <v>25</v>
      </c>
      <c r="F64" s="2">
        <f>((C64-B64)/2)+B64</f>
        <v>1.2849999999999999</v>
      </c>
      <c r="G64" s="3">
        <f t="shared" si="0"/>
        <v>0.14277777777777775</v>
      </c>
      <c r="H64" s="3">
        <f>(1/9)*C64</f>
        <v>0.28555555555555551</v>
      </c>
    </row>
    <row r="65" spans="1:8" x14ac:dyDescent="0.25">
      <c r="A65" t="s">
        <v>45</v>
      </c>
      <c r="B65">
        <v>2.58</v>
      </c>
      <c r="C65">
        <v>2.99</v>
      </c>
      <c r="D65" t="s">
        <v>25</v>
      </c>
      <c r="E65">
        <v>30</v>
      </c>
      <c r="F65" s="2">
        <f>((C65-B65)/2)+B65</f>
        <v>2.7850000000000001</v>
      </c>
      <c r="G65" s="3">
        <f t="shared" si="0"/>
        <v>0.30944444444444447</v>
      </c>
      <c r="H65" s="3">
        <f>(1/9)*C65</f>
        <v>0.33222222222222225</v>
      </c>
    </row>
    <row r="66" spans="1:8" x14ac:dyDescent="0.25">
      <c r="A66" t="s">
        <v>45</v>
      </c>
      <c r="B66">
        <v>3</v>
      </c>
      <c r="C66">
        <v>3.3</v>
      </c>
      <c r="D66" t="s">
        <v>1</v>
      </c>
      <c r="E66">
        <v>35</v>
      </c>
      <c r="F66" s="2">
        <f>((C66-B66)/2)+B66</f>
        <v>3.15</v>
      </c>
      <c r="G66" s="3">
        <f t="shared" si="0"/>
        <v>0.35</v>
      </c>
      <c r="H66" s="3">
        <f>(1/9)*C66</f>
        <v>0.36666666666666664</v>
      </c>
    </row>
    <row r="67" spans="1:8" x14ac:dyDescent="0.25">
      <c r="A67" t="s">
        <v>45</v>
      </c>
      <c r="B67">
        <v>3.31</v>
      </c>
      <c r="C67">
        <v>3.74</v>
      </c>
      <c r="D67" t="s">
        <v>1</v>
      </c>
      <c r="E67">
        <v>35</v>
      </c>
      <c r="F67" s="2">
        <f>((C67-B67)/2)+B67</f>
        <v>3.5250000000000004</v>
      </c>
      <c r="G67" s="3">
        <f t="shared" ref="G67:G74" si="1">(1/9)*F67</f>
        <v>0.39166666666666666</v>
      </c>
      <c r="H67" s="3">
        <f t="shared" ref="H67:H74" si="2">(1/9)*C67</f>
        <v>0.41555555555555557</v>
      </c>
    </row>
    <row r="68" spans="1:8" x14ac:dyDescent="0.25">
      <c r="A68" t="s">
        <v>45</v>
      </c>
      <c r="B68">
        <v>3.75</v>
      </c>
      <c r="C68">
        <v>4.37</v>
      </c>
      <c r="D68" t="s">
        <v>1</v>
      </c>
      <c r="E68">
        <v>35</v>
      </c>
      <c r="F68" s="2">
        <f>((C68-B68)/2)+B68</f>
        <v>4.0600000000000005</v>
      </c>
      <c r="G68" s="3">
        <f t="shared" si="1"/>
        <v>0.45111111111111113</v>
      </c>
      <c r="H68" s="3">
        <f t="shared" si="2"/>
        <v>0.48555555555555552</v>
      </c>
    </row>
    <row r="69" spans="1:8" x14ac:dyDescent="0.25">
      <c r="A69" t="s">
        <v>45</v>
      </c>
      <c r="B69">
        <v>4.38</v>
      </c>
      <c r="C69">
        <v>4.75</v>
      </c>
      <c r="D69" t="s">
        <v>46</v>
      </c>
      <c r="E69">
        <v>42.5</v>
      </c>
      <c r="F69" s="2">
        <f>((C69-B69)/2)+B69</f>
        <v>4.5649999999999995</v>
      </c>
      <c r="G69" s="3">
        <f t="shared" si="1"/>
        <v>0.50722222222222213</v>
      </c>
      <c r="H69" s="3">
        <f t="shared" si="2"/>
        <v>0.52777777777777779</v>
      </c>
    </row>
    <row r="70" spans="1:8" x14ac:dyDescent="0.25">
      <c r="A70" t="s">
        <v>45</v>
      </c>
      <c r="B70">
        <v>4.76</v>
      </c>
      <c r="C70">
        <v>5.22</v>
      </c>
      <c r="D70" t="s">
        <v>46</v>
      </c>
      <c r="E70">
        <v>42.5</v>
      </c>
      <c r="F70" s="2">
        <f>((C70-B70)/2)+B70</f>
        <v>4.99</v>
      </c>
      <c r="G70" s="3">
        <f t="shared" si="1"/>
        <v>0.55444444444444441</v>
      </c>
      <c r="H70" s="3">
        <f t="shared" si="2"/>
        <v>0.57999999999999996</v>
      </c>
    </row>
    <row r="71" spans="1:8" x14ac:dyDescent="0.25">
      <c r="A71" t="s">
        <v>45</v>
      </c>
      <c r="B71">
        <v>5.23</v>
      </c>
      <c r="C71">
        <v>5.66</v>
      </c>
      <c r="D71" t="s">
        <v>26</v>
      </c>
      <c r="E71">
        <v>50</v>
      </c>
      <c r="F71" s="2">
        <f>((C71-B71)/2)+B71</f>
        <v>5.4450000000000003</v>
      </c>
      <c r="G71" s="3">
        <f t="shared" si="1"/>
        <v>0.60499999999999998</v>
      </c>
      <c r="H71" s="3">
        <f t="shared" si="2"/>
        <v>0.62888888888888883</v>
      </c>
    </row>
    <row r="72" spans="1:8" x14ac:dyDescent="0.25">
      <c r="A72" t="s">
        <v>45</v>
      </c>
      <c r="B72">
        <v>5.67</v>
      </c>
      <c r="C72">
        <v>6.16</v>
      </c>
      <c r="D72" t="s">
        <v>26</v>
      </c>
      <c r="E72">
        <v>50</v>
      </c>
      <c r="F72" s="2">
        <f>((C72-B72)/2)+B72</f>
        <v>5.915</v>
      </c>
      <c r="G72" s="3">
        <f t="shared" si="1"/>
        <v>0.65722222222222215</v>
      </c>
      <c r="H72" s="3">
        <f t="shared" si="2"/>
        <v>0.68444444444444441</v>
      </c>
    </row>
    <row r="73" spans="1:8" x14ac:dyDescent="0.25">
      <c r="A73" t="s">
        <v>45</v>
      </c>
      <c r="B73">
        <v>6.17</v>
      </c>
      <c r="C73">
        <v>6.59</v>
      </c>
      <c r="D73" t="s">
        <v>26</v>
      </c>
      <c r="E73">
        <v>50</v>
      </c>
      <c r="F73" s="2">
        <f>((C73-B73)/2)+B73</f>
        <v>6.38</v>
      </c>
      <c r="G73" s="3">
        <f t="shared" si="1"/>
        <v>0.70888888888888879</v>
      </c>
      <c r="H73" s="3">
        <f t="shared" si="2"/>
        <v>0.73222222222222222</v>
      </c>
    </row>
    <row r="74" spans="1:8" x14ac:dyDescent="0.25">
      <c r="A74" t="s">
        <v>45</v>
      </c>
      <c r="B74">
        <v>6.6</v>
      </c>
      <c r="C74">
        <v>9</v>
      </c>
      <c r="D74" t="s">
        <v>26</v>
      </c>
      <c r="E74">
        <v>50</v>
      </c>
      <c r="F74" s="2">
        <f>((C74-B74)/2)+B74</f>
        <v>7.8</v>
      </c>
      <c r="G74" s="3">
        <f t="shared" si="1"/>
        <v>0.86666666666666659</v>
      </c>
      <c r="H74" s="3">
        <f t="shared" si="2"/>
        <v>1</v>
      </c>
    </row>
  </sheetData>
  <autoFilter ref="A1:G7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WLCBA-SCCM001M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WILSON</dc:creator>
  <cp:lastModifiedBy>Robin WILSON</cp:lastModifiedBy>
  <dcterms:created xsi:type="dcterms:W3CDTF">2019-08-09T14:38:35Z</dcterms:created>
  <dcterms:modified xsi:type="dcterms:W3CDTF">2019-09-09T09:11:32Z</dcterms:modified>
</cp:coreProperties>
</file>