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filterPrivacy="1" codeName="ThisWorkbook"/>
  <xr:revisionPtr revIDLastSave="46" documentId="8_{6DC48082-FA20-4DFB-9747-B003FEA7158F}" xr6:coauthVersionLast="47" xr6:coauthVersionMax="47" xr10:uidLastSave="{0B3EC6FA-6BFD-4495-A02A-730EFBBBD5F4}"/>
  <bookViews>
    <workbookView xWindow="-25320" yWindow="-2505" windowWidth="25440" windowHeight="1539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1" l="1"/>
  <c r="F24" i="11"/>
  <c r="H31" i="11"/>
  <c r="H13" i="11"/>
  <c r="H16" i="11"/>
  <c r="H25" i="11"/>
  <c r="H26" i="11"/>
  <c r="H30" i="11"/>
  <c r="H32" i="11"/>
  <c r="H7" i="11"/>
  <c r="I5" i="11" l="1"/>
  <c r="I6" i="11" s="1"/>
  <c r="H29" i="11" l="1"/>
  <c r="H28" i="11"/>
  <c r="H27" i="11"/>
  <c r="H21" i="11"/>
  <c r="H8" i="11"/>
  <c r="H23" i="11" l="1"/>
  <c r="H22" i="11"/>
  <c r="H9" i="11"/>
  <c r="H24" i="11"/>
  <c r="J5" i="11"/>
  <c r="I4" i="11"/>
  <c r="H15" i="11" l="1"/>
  <c r="H17" i="11"/>
  <c r="K5" i="11"/>
  <c r="J6" i="11"/>
  <c r="H18" i="11"/>
  <c r="H11" i="11"/>
  <c r="H12" i="11"/>
  <c r="L5" i="11" l="1"/>
  <c r="K6" i="11"/>
  <c r="H20" i="11"/>
  <c r="H19"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N5" i="11"/>
  <c r="BM6" i="11"/>
  <c r="BO5" i="11" l="1"/>
  <c r="BN6" i="11"/>
  <c r="BP5" i="11" l="1"/>
  <c r="BO6" i="11"/>
  <c r="BQ5" i="11" l="1"/>
  <c r="BP6" i="11"/>
  <c r="BR5" i="11" l="1"/>
  <c r="BQ6" i="11"/>
  <c r="BS5" i="11" l="1"/>
  <c r="BR6" i="11"/>
  <c r="BT5" i="11" l="1"/>
  <c r="BS6" i="11"/>
  <c r="BT4" i="11" l="1"/>
  <c r="BT6" i="11"/>
  <c r="BU5" i="11"/>
  <c r="BU6" i="11" l="1"/>
  <c r="BV5" i="11"/>
  <c r="BV6" i="11" l="1"/>
  <c r="BW5" i="11"/>
  <c r="BX5" i="11" l="1"/>
  <c r="BW6" i="11"/>
  <c r="BY5" i="11" l="1"/>
  <c r="BX6" i="11"/>
  <c r="BZ5" i="11" l="1"/>
  <c r="BY6" i="11"/>
  <c r="CA5" i="11" l="1"/>
  <c r="BZ6" i="11"/>
  <c r="CA4" i="11" l="1"/>
  <c r="CA6" i="11"/>
  <c r="CB5" i="11"/>
  <c r="CB6" i="11" l="1"/>
  <c r="CC5" i="11"/>
  <c r="CC6" i="11" l="1"/>
  <c r="CD5" i="11"/>
  <c r="CE5" i="11" l="1"/>
  <c r="CD6" i="11"/>
  <c r="CF5" i="11" l="1"/>
  <c r="CE6" i="11"/>
  <c r="CG5" i="11" l="1"/>
  <c r="CF6" i="11"/>
  <c r="CH5" i="11" l="1"/>
  <c r="CG6" i="11"/>
  <c r="CH4" i="11" l="1"/>
  <c r="CH6" i="11"/>
  <c r="CI5" i="11"/>
  <c r="CJ5" i="11" l="1"/>
  <c r="CI6" i="11"/>
  <c r="CJ6" i="11" l="1"/>
  <c r="CK5" i="11"/>
  <c r="CK6" i="11" l="1"/>
  <c r="CL5" i="11"/>
  <c r="CM5" i="11" l="1"/>
  <c r="CL6" i="11"/>
  <c r="CM6" i="11" l="1"/>
  <c r="CN5" i="11"/>
  <c r="CN6" i="11" l="1"/>
  <c r="CO5" i="11"/>
  <c r="CO4" i="11" l="1"/>
  <c r="CP5" i="11"/>
  <c r="CO6" i="11"/>
  <c r="CQ5" i="11" l="1"/>
  <c r="CP6" i="11"/>
  <c r="CR5" i="11" l="1"/>
  <c r="CQ6" i="11"/>
  <c r="CR6" i="11" l="1"/>
  <c r="CS5" i="11"/>
  <c r="CT5" i="11" l="1"/>
  <c r="CS6" i="11"/>
  <c r="CU5" i="11" l="1"/>
  <c r="CT6" i="11"/>
  <c r="CU6" i="11" l="1"/>
  <c r="CV5" i="11"/>
  <c r="CV4" i="11" l="1"/>
  <c r="CV6" i="11"/>
  <c r="CW5" i="11"/>
  <c r="CW6" i="11" l="1"/>
  <c r="CX5" i="11"/>
  <c r="CY5" i="11" l="1"/>
  <c r="CX6" i="11"/>
  <c r="CZ5" i="11" l="1"/>
  <c r="CY6" i="11"/>
  <c r="CZ6" i="11" l="1"/>
  <c r="DA5" i="11"/>
  <c r="DA6" i="11" l="1"/>
  <c r="DB5" i="11"/>
  <c r="DB6" i="11" l="1"/>
  <c r="DC5" i="11"/>
  <c r="DC4" i="11" l="1"/>
  <c r="DC6" i="11"/>
  <c r="DD5" i="11"/>
  <c r="DE5" i="11" l="1"/>
  <c r="DD6" i="11"/>
  <c r="DF5" i="11" l="1"/>
  <c r="DE6" i="11"/>
  <c r="DG5" i="11" l="1"/>
  <c r="DF6" i="11"/>
  <c r="DG6" i="11" l="1"/>
  <c r="DH5" i="11"/>
  <c r="DH6" i="11" l="1"/>
  <c r="DI5" i="11"/>
  <c r="DI6" i="11" l="1"/>
  <c r="DJ5" i="11"/>
  <c r="DJ4" i="11" l="1"/>
  <c r="DJ6" i="11"/>
  <c r="DK5" i="11"/>
  <c r="DK6" i="11" l="1"/>
  <c r="DL5" i="11"/>
  <c r="DM5" i="11" l="1"/>
  <c r="DL6" i="11"/>
  <c r="DM6" i="11" l="1"/>
  <c r="DN5" i="11"/>
  <c r="DO5" i="11" l="1"/>
  <c r="DN6" i="11"/>
  <c r="DP5" i="11" l="1"/>
  <c r="DO6" i="11"/>
  <c r="DP6" i="11" l="1"/>
  <c r="DQ5" i="11"/>
  <c r="DQ4" i="11" l="1"/>
  <c r="DQ6" i="11"/>
  <c r="DR5" i="11"/>
  <c r="DR6" i="11" l="1"/>
  <c r="DS5" i="11"/>
  <c r="DS6" i="11" l="1"/>
  <c r="DT5" i="11"/>
  <c r="DT6" i="11" l="1"/>
  <c r="DU5" i="11"/>
  <c r="DU6" i="11" l="1"/>
  <c r="DV5" i="11"/>
  <c r="DV6" i="11" l="1"/>
  <c r="DW5" i="11"/>
  <c r="DX5" i="11" l="1"/>
  <c r="DW6" i="11"/>
  <c r="DY5" i="11" l="1"/>
  <c r="DX6" i="11"/>
  <c r="DX4" i="11"/>
  <c r="DY6" i="11" l="1"/>
  <c r="DZ5" i="11"/>
  <c r="DZ6" i="11" l="1"/>
  <c r="EA5" i="11"/>
  <c r="EA6" i="11" l="1"/>
  <c r="EB5" i="11"/>
  <c r="EB6" i="11" l="1"/>
  <c r="EC5" i="11"/>
  <c r="EC6" i="11" l="1"/>
  <c r="ED5" i="11"/>
  <c r="EE5" i="11" l="1"/>
  <c r="ED6" i="11"/>
  <c r="EF5" i="11" l="1"/>
  <c r="EE6" i="11"/>
  <c r="EE4" i="11"/>
  <c r="EF6" i="11" l="1"/>
  <c r="EG5" i="11"/>
  <c r="EG6" i="11" l="1"/>
  <c r="EH5" i="11"/>
  <c r="EI5" i="11" l="1"/>
  <c r="EH6" i="11"/>
  <c r="EJ5" i="11" l="1"/>
  <c r="EI6" i="11"/>
  <c r="EK5" i="11" l="1"/>
  <c r="EJ6" i="11"/>
  <c r="EL5" i="11" l="1"/>
  <c r="EL4" i="11" s="1"/>
  <c r="EK6" i="11"/>
  <c r="EL6" i="11" l="1"/>
  <c r="EM5" i="11"/>
  <c r="EN5" i="11" l="1"/>
  <c r="EM6" i="11"/>
  <c r="EO5" i="11" l="1"/>
  <c r="EN6" i="11"/>
  <c r="EO6" i="11" l="1"/>
  <c r="EP5" i="11"/>
  <c r="EP6" i="11" l="1"/>
  <c r="EQ5" i="11"/>
  <c r="ER5" i="11" l="1"/>
  <c r="EQ6" i="11"/>
  <c r="ES5" i="11" l="1"/>
  <c r="ES4" i="11" s="1"/>
  <c r="ER6" i="11"/>
  <c r="ET5" i="11" l="1"/>
  <c r="ES6" i="11"/>
  <c r="ET6" i="11" l="1"/>
  <c r="EU5" i="11"/>
  <c r="EV5" i="11" l="1"/>
  <c r="EU6" i="11"/>
  <c r="EW5" i="11" l="1"/>
  <c r="EV6" i="11"/>
  <c r="EX5" i="11" l="1"/>
  <c r="EW6" i="11"/>
  <c r="EY5" i="11" l="1"/>
  <c r="EX6" i="11"/>
  <c r="EY6" i="11" l="1"/>
  <c r="EZ5" i="11"/>
  <c r="EZ4" i="11" s="1"/>
  <c r="EZ6" i="11" l="1"/>
  <c r="FA5" i="11"/>
  <c r="FA6" i="11" l="1"/>
  <c r="FB5" i="11"/>
  <c r="FB6" i="11" l="1"/>
  <c r="FC5" i="11"/>
  <c r="FD5" i="11" l="1"/>
  <c r="FC6" i="11"/>
  <c r="FD6" i="11" l="1"/>
  <c r="FE5" i="11"/>
  <c r="FE6" i="11" l="1"/>
  <c r="FF5" i="11"/>
  <c r="FF6" i="11" l="1"/>
  <c r="FG5" i="11"/>
  <c r="FG4" i="11" s="1"/>
  <c r="FG6" i="11" l="1"/>
  <c r="FH5" i="11"/>
  <c r="FI5" i="11" l="1"/>
  <c r="FH6" i="11"/>
  <c r="FI6" i="11" l="1"/>
  <c r="FJ5" i="11"/>
  <c r="FJ6" i="11" l="1"/>
  <c r="FK5" i="11"/>
  <c r="FK6" i="11" l="1"/>
  <c r="FL5" i="11"/>
  <c r="FL6" i="11" l="1"/>
  <c r="FM5" i="11"/>
  <c r="FM6" i="11" l="1"/>
  <c r="FN5" i="11"/>
  <c r="FO5" i="11" l="1"/>
  <c r="FN6" i="11"/>
  <c r="FN4" i="11"/>
  <c r="FP5" i="11" l="1"/>
  <c r="FO6" i="11"/>
  <c r="FP6" i="11" l="1"/>
  <c r="FQ5" i="11"/>
  <c r="FR5" i="11" l="1"/>
  <c r="FQ6" i="11"/>
  <c r="FS5" i="11" l="1"/>
  <c r="FR6" i="11"/>
  <c r="FS6" i="11" l="1"/>
  <c r="FT5" i="11"/>
  <c r="FU5" i="11" l="1"/>
  <c r="FT6" i="11"/>
  <c r="FU4" i="11" l="1"/>
  <c r="FU6" i="11"/>
  <c r="FV5" i="11"/>
  <c r="FW5" i="11" l="1"/>
  <c r="FV6" i="11"/>
  <c r="FW6" i="11" l="1"/>
  <c r="FX5" i="11"/>
  <c r="FX6" i="11" l="1"/>
  <c r="FY5" i="11"/>
  <c r="FY6" i="11" l="1"/>
  <c r="FZ5" i="11"/>
  <c r="FZ6" i="11" l="1"/>
  <c r="GA5" i="11"/>
  <c r="GB5" i="11" l="1"/>
  <c r="GA6" i="11"/>
  <c r="GB4" i="11" l="1"/>
  <c r="GC5" i="11"/>
  <c r="GB6" i="11"/>
  <c r="GD5" i="11" l="1"/>
  <c r="GC6" i="11"/>
  <c r="GE5" i="11" l="1"/>
  <c r="GD6" i="11"/>
  <c r="GE6" i="11" l="1"/>
  <c r="GF5" i="11"/>
  <c r="GF6" i="11" l="1"/>
  <c r="GG5" i="11"/>
  <c r="GH5" i="11" l="1"/>
  <c r="GG6" i="11"/>
  <c r="GI5" i="11" l="1"/>
  <c r="GH6" i="11"/>
  <c r="GI4" i="11" l="1"/>
  <c r="GI6" i="11"/>
  <c r="GJ5" i="11"/>
  <c r="GJ6" i="11" l="1"/>
  <c r="GK5" i="11"/>
  <c r="GK6" i="11" l="1"/>
  <c r="GL5" i="11"/>
  <c r="GM5" i="11" l="1"/>
  <c r="GL6" i="11"/>
  <c r="GM6" i="11" l="1"/>
  <c r="GN5" i="11"/>
  <c r="GO5" i="11" l="1"/>
  <c r="GN6" i="11"/>
  <c r="GO6" i="11" l="1"/>
  <c r="GP5" i="11"/>
  <c r="GP4" i="11" l="1"/>
  <c r="GP6" i="11"/>
  <c r="GQ5" i="11"/>
  <c r="GQ6" i="11" l="1"/>
  <c r="GR5" i="11"/>
  <c r="GR6" i="11" l="1"/>
  <c r="GS5" i="11"/>
  <c r="GS6" i="11" l="1"/>
  <c r="GT5" i="11"/>
  <c r="GU5" i="11" l="1"/>
  <c r="GT6" i="11"/>
  <c r="GU6" i="11" l="1"/>
  <c r="GV5" i="11"/>
  <c r="GV6" i="11" l="1"/>
  <c r="GW5" i="11"/>
  <c r="GW4" i="11" l="1"/>
  <c r="GW6" i="11"/>
  <c r="GX5" i="11"/>
  <c r="GX6" i="11" l="1"/>
  <c r="GY5" i="11"/>
  <c r="GY6" i="11" l="1"/>
  <c r="GZ5" i="11"/>
  <c r="GZ6" i="11" l="1"/>
  <c r="HA5" i="11"/>
  <c r="HA6" i="11" l="1"/>
  <c r="HB5" i="11"/>
  <c r="HC5" i="11" l="1"/>
  <c r="HB6" i="11"/>
  <c r="HD5" i="11" l="1"/>
  <c r="HC6" i="11"/>
  <c r="HD4" i="11" l="1"/>
  <c r="HE5" i="11"/>
  <c r="HD6" i="11"/>
  <c r="HE6" i="11" l="1"/>
  <c r="HF5" i="11"/>
  <c r="HF6" i="11" l="1"/>
  <c r="HG5" i="11"/>
  <c r="HH5" i="11" l="1"/>
  <c r="HG6" i="11"/>
  <c r="HH6" i="11" l="1"/>
  <c r="HI5" i="11"/>
  <c r="HI6" i="11" l="1"/>
  <c r="HJ5" i="11"/>
  <c r="HK5" i="11" l="1"/>
  <c r="HJ6" i="11"/>
  <c r="HK4" i="11" l="1"/>
  <c r="HK6" i="11"/>
  <c r="HL5" i="11"/>
  <c r="HM5" i="11" l="1"/>
  <c r="HL6" i="11"/>
  <c r="HN5" i="11" l="1"/>
  <c r="HM6" i="11"/>
  <c r="HN6" i="11" l="1"/>
  <c r="HO5" i="11"/>
  <c r="HP5" i="11" l="1"/>
  <c r="HO6" i="11"/>
  <c r="HQ5" i="11" l="1"/>
  <c r="HP6" i="11"/>
  <c r="HR5" i="11" l="1"/>
  <c r="HQ6" i="11"/>
  <c r="HR4" i="11" l="1"/>
  <c r="HS5" i="11"/>
  <c r="HR6" i="11"/>
  <c r="HT5" i="11" l="1"/>
  <c r="HS6" i="11"/>
  <c r="HT6" i="11" l="1"/>
  <c r="HU5" i="11"/>
  <c r="HU6" i="11" l="1"/>
  <c r="HV5" i="11"/>
  <c r="HW5" i="11" l="1"/>
  <c r="HV6" i="11"/>
  <c r="HW6" i="11" l="1"/>
  <c r="HX5" i="11"/>
  <c r="HY5" i="11" l="1"/>
  <c r="HX6" i="11"/>
  <c r="HY4" i="11" l="1"/>
  <c r="HY6" i="11"/>
  <c r="HZ5" i="11"/>
  <c r="HZ6" i="11" l="1"/>
  <c r="IA5" i="11"/>
  <c r="IA6" i="11" l="1"/>
  <c r="IB5" i="11"/>
  <c r="IB6" i="11" l="1"/>
  <c r="IC5" i="11"/>
  <c r="ID5" i="11" l="1"/>
  <c r="IC6" i="11"/>
  <c r="IE5" i="11" l="1"/>
  <c r="ID6" i="11"/>
  <c r="IF5" i="11" l="1"/>
  <c r="IE6" i="11"/>
  <c r="IF4" i="11" l="1"/>
  <c r="IG5" i="11"/>
  <c r="IF6" i="11"/>
  <c r="IG6" i="11" l="1"/>
  <c r="IH5" i="11"/>
  <c r="IH6" i="11" l="1"/>
  <c r="II5" i="11"/>
  <c r="IJ5" i="11" l="1"/>
  <c r="II6" i="11"/>
  <c r="IJ6" i="11" l="1"/>
  <c r="IK5" i="11"/>
  <c r="IK6" i="11" l="1"/>
  <c r="IL5" i="11"/>
  <c r="IM5" i="11" l="1"/>
  <c r="IL6" i="11"/>
  <c r="IM4" i="11" l="1"/>
  <c r="IN5" i="11"/>
  <c r="IM6" i="11"/>
  <c r="IO5" i="11" l="1"/>
  <c r="IN6" i="11"/>
  <c r="IO6" i="11" l="1"/>
  <c r="IP5" i="11"/>
  <c r="IQ5" i="11" l="1"/>
  <c r="IP6" i="11"/>
  <c r="IR5" i="11" l="1"/>
  <c r="IQ6" i="11"/>
  <c r="IS5" i="11" l="1"/>
  <c r="IR6" i="11"/>
  <c r="IT5" i="11" l="1"/>
  <c r="IS6" i="11"/>
  <c r="IT4" i="11" l="1"/>
  <c r="IU5" i="11"/>
  <c r="IT6" i="11"/>
  <c r="IV5" i="11" l="1"/>
  <c r="IU6" i="11"/>
  <c r="IV6" i="11" l="1"/>
  <c r="IW5" i="11"/>
  <c r="IW6" i="11" l="1"/>
  <c r="IX5" i="11"/>
  <c r="IY5" i="11" l="1"/>
  <c r="IX6" i="11"/>
  <c r="IY6" i="11" l="1"/>
  <c r="IZ5" i="11"/>
  <c r="IZ6" i="11" l="1"/>
  <c r="JA5" i="11"/>
  <c r="JB5" i="11" l="1"/>
  <c r="JA4" i="11"/>
  <c r="JA6" i="11"/>
  <c r="JB6" i="11" l="1"/>
  <c r="JC5" i="11"/>
  <c r="JC6" i="11" l="1"/>
  <c r="JD5" i="11"/>
  <c r="JD6" i="11" l="1"/>
  <c r="JE5" i="11"/>
  <c r="JE6" i="11" l="1"/>
  <c r="JF5" i="11"/>
  <c r="JF6" i="11" l="1"/>
  <c r="JG5" i="11"/>
  <c r="JG6" i="11" l="1"/>
  <c r="JH5" i="11"/>
  <c r="JH4" i="11" l="1"/>
  <c r="JH6" i="11"/>
  <c r="JI5" i="11"/>
  <c r="JI6" i="11" l="1"/>
  <c r="JJ5" i="11"/>
  <c r="JJ6" i="11" l="1"/>
  <c r="JK5" i="11"/>
  <c r="JK6" i="11" l="1"/>
  <c r="JL5" i="11"/>
  <c r="JM5" i="11" l="1"/>
  <c r="JL6" i="11"/>
  <c r="JM6" i="11" l="1"/>
  <c r="JN5" i="11"/>
  <c r="JO5" i="11" l="1"/>
  <c r="JN6" i="11"/>
  <c r="JO4" i="11" l="1"/>
  <c r="JP5" i="11"/>
  <c r="JO6" i="11"/>
  <c r="JP6" i="11" l="1"/>
  <c r="JQ5" i="11"/>
  <c r="JQ6" i="11" l="1"/>
  <c r="JR5" i="11"/>
  <c r="JR6" i="11" l="1"/>
  <c r="JS5" i="11"/>
  <c r="JS6" i="11" l="1"/>
  <c r="JT5" i="11"/>
  <c r="JU5" i="11" l="1"/>
  <c r="JT6" i="11"/>
  <c r="JV5" i="11" l="1"/>
  <c r="JU6" i="11"/>
  <c r="JV4" i="11" l="1"/>
  <c r="JW5" i="11"/>
  <c r="JV6" i="11"/>
  <c r="JW6" i="11" l="1"/>
  <c r="JX5" i="11"/>
  <c r="JX6" i="11" l="1"/>
  <c r="JY5" i="11"/>
  <c r="JY6" i="11" l="1"/>
  <c r="JZ5" i="11"/>
  <c r="KA5" i="11" l="1"/>
  <c r="JZ6" i="11"/>
  <c r="KA6" i="11" l="1"/>
  <c r="KB5" i="11"/>
  <c r="KC5" i="11" l="1"/>
  <c r="KB6" i="11"/>
  <c r="KC6" i="11" l="1"/>
  <c r="KD5" i="11"/>
  <c r="KE5" i="11" l="1"/>
  <c r="KD6" i="11"/>
  <c r="KF5" i="11" l="1"/>
  <c r="KF6" i="11" s="1"/>
  <c r="KE6" i="11"/>
</calcChain>
</file>

<file path=xl/sharedStrings.xml><?xml version="1.0" encoding="utf-8"?>
<sst xmlns="http://schemas.openxmlformats.org/spreadsheetml/2006/main" count="84" uniqueCount="70">
  <si>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</si>
  <si>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Modelling Wizard for Devices</t>
  </si>
  <si>
    <t>Geben Sie den Firmennamen in Zelle B2 ein.</t>
  </si>
  <si>
    <t>DHBW</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</si>
  <si>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</si>
  <si>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</si>
  <si>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</si>
  <si>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</si>
  <si>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</si>
  <si>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</si>
  <si>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</si>
  <si>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</si>
  <si>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</si>
  <si>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</si>
  <si>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</si>
  <si>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</si>
  <si>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</si>
  <si>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</si>
  <si>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Documentation / Planning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</si>
  <si>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</si>
  <si>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CRS</t>
  </si>
  <si>
    <t>Maximilian Trumpp</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</si>
  <si>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</si>
  <si>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PM</t>
  </si>
  <si>
    <t>Michael Grote</t>
  </si>
  <si>
    <t>BC</t>
  </si>
  <si>
    <t>Robin Ziegler</t>
  </si>
  <si>
    <t>SAS</t>
  </si>
  <si>
    <t>Fabian Kreuzer, Nils Hoffmann</t>
  </si>
  <si>
    <t>SRS</t>
  </si>
  <si>
    <t>Dana Frey</t>
  </si>
  <si>
    <t>Usability Konzept</t>
  </si>
  <si>
    <t>Fabian Kreuzer</t>
  </si>
  <si>
    <t>Präsentation planen</t>
  </si>
  <si>
    <t>All</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</si>
  <si>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</si>
  <si>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Analyze</t>
  </si>
  <si>
    <t>Analyze of the costumer requirements</t>
  </si>
  <si>
    <t>Analyze of the existing project</t>
  </si>
  <si>
    <t>Analyze of the existing code</t>
  </si>
  <si>
    <t>Anayze of the GUI</t>
  </si>
  <si>
    <t>Titelblock für Beispielphase</t>
  </si>
  <si>
    <t>Implementation</t>
  </si>
  <si>
    <t>Implementation of the GUI</t>
  </si>
  <si>
    <t>Refactoring and Big Fixes</t>
  </si>
  <si>
    <t>Create GUI Prototype</t>
  </si>
  <si>
    <t>Tests</t>
  </si>
  <si>
    <t>Create Tests</t>
  </si>
  <si>
    <t>Testing the program</t>
  </si>
  <si>
    <t>STP</t>
  </si>
  <si>
    <t>STR</t>
  </si>
  <si>
    <t>Organization</t>
  </si>
  <si>
    <t>GitHub Wiki</t>
  </si>
  <si>
    <t>Documentation</t>
  </si>
  <si>
    <t>Robin Ziegler, Dana Frey</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</si>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</sst>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66"/>
        <bgColor indexed="64"/>
      </patternFill>
    </fill>
    <fill>
      <patternFill patternType="solid">
        <fgColor rgb="FFFF0000"/>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1" applyNumberFormat="0" applyAlignment="0" applyProtection="0"/>
    <xf numFmtId="0" fontId="26" fillId="17" borderId="12" applyNumberFormat="0" applyAlignment="0" applyProtection="0"/>
    <xf numFmtId="0" fontId="27" fillId="17" borderId="11" applyNumberFormat="0" applyAlignment="0" applyProtection="0"/>
    <xf numFmtId="0" fontId="28" fillId="0" borderId="13" applyNumberFormat="0" applyFill="0" applyAlignment="0" applyProtection="0"/>
    <xf numFmtId="0" fontId="29" fillId="18" borderId="14" applyNumberFormat="0" applyAlignment="0" applyProtection="0"/>
    <xf numFmtId="0" fontId="30" fillId="0" borderId="0" applyNumberFormat="0" applyFill="0" applyBorder="0" applyAlignment="0" applyProtection="0"/>
    <xf numFmtId="0" fontId="7" fillId="19" borderId="15" applyNumberFormat="0" applyFont="0" applyAlignment="0" applyProtection="0"/>
    <xf numFmtId="0" fontId="31" fillId="0" borderId="0" applyNumberFormat="0" applyFill="0" applyBorder="0" applyAlignment="0" applyProtection="0"/>
    <xf numFmtId="0" fontId="5" fillId="0" borderId="16" applyNumberFormat="0" applyFill="0" applyAlignment="0" applyProtection="0"/>
    <xf numFmtId="0" fontId="19"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9"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9"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9"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9"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9"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3" fillId="0" borderId="0" xfId="1" applyProtection="1">
      <alignment vertical="top"/>
    </xf>
    <xf numFmtId="0" fontId="7" fillId="44" borderId="2" xfId="11" applyFill="1">
      <alignment horizontal="center" vertical="center"/>
    </xf>
    <xf numFmtId="9" fontId="4" fillId="44" borderId="2" xfId="2" applyFont="1" applyFill="1" applyBorder="1" applyAlignment="1">
      <alignment horizontal="center" vertical="center"/>
    </xf>
    <xf numFmtId="0" fontId="7" fillId="44" borderId="2" xfId="12" applyFill="1">
      <alignment horizontal="left" vertical="center" indent="2"/>
    </xf>
    <xf numFmtId="167" fontId="7" fillId="44" borderId="2" xfId="10" applyNumberFormat="1" applyFill="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0" fillId="46" borderId="9" xfId="0" applyFill="1" applyBorder="1" applyAlignment="1">
      <alignment vertical="center"/>
    </xf>
    <xf numFmtId="0" fontId="5" fillId="0" borderId="9" xfId="0" applyFont="1" applyBorder="1" applyAlignment="1">
      <alignment vertical="center"/>
    </xf>
    <xf numFmtId="0" fontId="0" fillId="47" borderId="0" xfId="0" applyFill="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8" fontId="7" fillId="0" borderId="3" xfId="9" applyNumberFormat="1" applyAlignment="1">
      <alignment horizontal="center" vertical="center"/>
    </xf>
    <xf numFmtId="0" fontId="0" fillId="0" borderId="0" xfId="8" applyFont="1" applyAlignment="1">
      <alignment horizontal="right" indent="1"/>
    </xf>
    <xf numFmtId="0" fontId="0" fillId="0" borderId="7" xfId="8" applyFont="1" applyBorder="1" applyAlignment="1">
      <alignment horizontal="right" indent="1"/>
    </xf>
    <xf numFmtId="0" fontId="0" fillId="0" borderId="10" xfId="0" applyBorder="1" applyAlignment="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99"/>
      <color rgb="FF969696"/>
      <color rgb="FFC0C0C0"/>
      <color rgb="FFFFFF66"/>
      <color rgb="FFFFFF99"/>
      <color rgb="FFFFFF00"/>
      <color rgb="FF215881"/>
      <color rgb="FF42648A"/>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F40"/>
  <sheetViews>
    <sheetView showGridLines="0" tabSelected="1" showRuler="0" zoomScale="55" zoomScaleNormal="55" zoomScalePageLayoutView="70" workbookViewId="0">
      <pane ySplit="6" topLeftCell="A13" activePane="bottomLeft" state="frozen"/>
      <selection pane="bottomLeft" activeCell="B5" sqref="B5:G5"/>
    </sheetView>
  </sheetViews>
  <sheetFormatPr defaultColWidth="9.140625" defaultRowHeight="30" customHeight="1"/>
  <cols>
    <col min="1" max="1" width="12.85546875" style="37" customWidth="1"/>
    <col min="2" max="2" width="54.42578125" bestFit="1" customWidth="1"/>
    <col min="3" max="3" width="30" bestFit="1" customWidth="1"/>
    <col min="4" max="4" width="12.140625" customWidth="1"/>
    <col min="5" max="5" width="10" style="5" bestFit="1" customWidth="1"/>
    <col min="6" max="6" width="9.5703125" bestFit="1" customWidth="1"/>
    <col min="7" max="7" width="2.7109375" customWidth="1"/>
    <col min="8" max="8" width="5.5703125" bestFit="1" customWidth="1"/>
    <col min="9" max="10" width="3.140625" bestFit="1" customWidth="1"/>
    <col min="11" max="11" width="2.28515625" bestFit="1" customWidth="1"/>
    <col min="12" max="13" width="2.42578125" bestFit="1" customWidth="1"/>
    <col min="14" max="14" width="3" bestFit="1" customWidth="1"/>
    <col min="15" max="15" width="2.7109375" customWidth="1"/>
    <col min="16" max="18" width="3" bestFit="1" customWidth="1"/>
    <col min="19" max="19" width="2.85546875" bestFit="1" customWidth="1"/>
    <col min="20" max="20" width="3" bestFit="1" customWidth="1"/>
    <col min="21" max="21" width="2.85546875" bestFit="1" customWidth="1"/>
    <col min="22" max="23" width="3" bestFit="1" customWidth="1"/>
    <col min="24" max="24" width="3.42578125" bestFit="1" customWidth="1"/>
    <col min="25" max="25" width="3" bestFit="1" customWidth="1"/>
    <col min="26" max="28" width="3.42578125" bestFit="1" customWidth="1"/>
    <col min="29" max="29" width="3.140625" bestFit="1" customWidth="1"/>
    <col min="30" max="30" width="3.42578125" bestFit="1" customWidth="1"/>
    <col min="31" max="31" width="3.140625" bestFit="1" customWidth="1"/>
    <col min="32" max="34" width="3.42578125" bestFit="1" customWidth="1"/>
    <col min="35" max="35" width="2" bestFit="1" customWidth="1"/>
    <col min="36" max="38" width="2.42578125" bestFit="1" customWidth="1"/>
    <col min="39" max="39" width="2.28515625" bestFit="1" customWidth="1"/>
    <col min="40" max="40" width="2.42578125" bestFit="1" customWidth="1"/>
    <col min="41" max="41" width="2.140625" bestFit="1" customWidth="1"/>
    <col min="42" max="43" width="2.42578125" bestFit="1" customWidth="1"/>
    <col min="44" max="44" width="3" bestFit="1" customWidth="1"/>
    <col min="45" max="45" width="2.7109375" bestFit="1" customWidth="1"/>
    <col min="46" max="48" width="3" bestFit="1" customWidth="1"/>
    <col min="49" max="49" width="2.85546875" bestFit="1" customWidth="1"/>
    <col min="50" max="50" width="3" bestFit="1" customWidth="1"/>
    <col min="51" max="51" width="2.85546875" bestFit="1" customWidth="1"/>
    <col min="52" max="53" width="3" bestFit="1" customWidth="1"/>
    <col min="54" max="54" width="3.42578125" bestFit="1" customWidth="1"/>
    <col min="55" max="55" width="3" bestFit="1" customWidth="1"/>
    <col min="56" max="58" width="3.42578125" bestFit="1" customWidth="1"/>
    <col min="59" max="59" width="3.140625" bestFit="1" customWidth="1"/>
    <col min="60" max="60" width="3.42578125" bestFit="1" customWidth="1"/>
    <col min="61" max="61" width="3.140625" bestFit="1" customWidth="1"/>
    <col min="62" max="64" width="3.42578125" bestFit="1" customWidth="1"/>
    <col min="65" max="65" width="3" bestFit="1" customWidth="1"/>
    <col min="66" max="66" width="2" bestFit="1" customWidth="1"/>
    <col min="67" max="69" width="2.42578125" bestFit="1" customWidth="1"/>
    <col min="70" max="70" width="2.140625" bestFit="1" customWidth="1"/>
    <col min="71" max="71" width="2.42578125" bestFit="1" customWidth="1"/>
    <col min="72" max="72" width="2.28515625" bestFit="1" customWidth="1"/>
    <col min="73" max="74" width="2.42578125" bestFit="1" customWidth="1"/>
    <col min="75" max="75" width="3" bestFit="1" customWidth="1"/>
    <col min="76" max="76" width="2.7109375" bestFit="1" customWidth="1"/>
    <col min="77" max="79" width="3" bestFit="1" customWidth="1"/>
    <col min="80" max="80" width="2.85546875" bestFit="1" customWidth="1"/>
    <col min="81" max="81" width="3" bestFit="1" customWidth="1"/>
    <col min="82" max="82" width="2.85546875" bestFit="1" customWidth="1"/>
    <col min="83" max="84" width="3" bestFit="1" customWidth="1"/>
    <col min="85" max="85" width="3.42578125" bestFit="1" customWidth="1"/>
    <col min="86" max="86" width="3" bestFit="1" customWidth="1"/>
    <col min="87" max="89" width="3.42578125" bestFit="1" customWidth="1"/>
    <col min="90" max="90" width="3.140625" bestFit="1" customWidth="1"/>
    <col min="91" max="91" width="3.42578125" bestFit="1" customWidth="1"/>
    <col min="92" max="92" width="3.140625" bestFit="1" customWidth="1"/>
    <col min="93" max="95" width="3.42578125" bestFit="1" customWidth="1"/>
    <col min="96" max="96" width="2" bestFit="1" customWidth="1"/>
    <col min="97" max="99" width="2.42578125" bestFit="1" customWidth="1"/>
    <col min="100" max="100" width="2.28515625" bestFit="1" customWidth="1"/>
    <col min="101" max="101" width="2.42578125" bestFit="1" customWidth="1"/>
    <col min="102" max="102" width="2.28515625" bestFit="1" customWidth="1"/>
    <col min="103" max="104" width="2.42578125" bestFit="1" customWidth="1"/>
    <col min="105" max="105" width="3" bestFit="1" customWidth="1"/>
    <col min="106" max="106" width="2.7109375" bestFit="1" customWidth="1"/>
    <col min="107" max="109" width="3" bestFit="1" customWidth="1"/>
    <col min="110" max="110" width="2.85546875" bestFit="1" customWidth="1"/>
    <col min="111" max="111" width="3" bestFit="1" customWidth="1"/>
    <col min="112" max="112" width="2.85546875" bestFit="1" customWidth="1"/>
    <col min="113" max="114" width="3" bestFit="1" customWidth="1"/>
    <col min="115" max="115" width="3.42578125" bestFit="1" customWidth="1"/>
    <col min="116" max="116" width="3" bestFit="1" customWidth="1"/>
    <col min="117" max="119" width="3.42578125" bestFit="1" customWidth="1"/>
    <col min="120" max="120" width="3.140625" bestFit="1" customWidth="1"/>
    <col min="121" max="121" width="3.42578125" bestFit="1" customWidth="1"/>
    <col min="122" max="122" width="3.140625" bestFit="1" customWidth="1"/>
    <col min="123" max="125" width="3.42578125" bestFit="1" customWidth="1"/>
    <col min="126" max="126" width="3" bestFit="1" customWidth="1"/>
    <col min="127" max="127" width="2" bestFit="1" customWidth="1"/>
    <col min="128" max="130" width="2.42578125" bestFit="1" customWidth="1"/>
    <col min="131" max="131" width="2.140625" bestFit="1" customWidth="1"/>
    <col min="132" max="132" width="2.42578125" bestFit="1" customWidth="1"/>
    <col min="133" max="133" width="2.140625" bestFit="1" customWidth="1"/>
    <col min="134" max="135" width="2.42578125" bestFit="1" customWidth="1"/>
    <col min="136" max="136" width="3" bestFit="1" customWidth="1"/>
    <col min="137" max="137" width="2.7109375" bestFit="1" customWidth="1"/>
    <col min="138" max="140" width="3" bestFit="1" customWidth="1"/>
    <col min="141" max="141" width="2.85546875" bestFit="1" customWidth="1"/>
    <col min="142" max="142" width="3" bestFit="1" customWidth="1"/>
    <col min="143" max="143" width="2.85546875" bestFit="1" customWidth="1"/>
    <col min="144" max="145" width="3" bestFit="1" customWidth="1"/>
    <col min="146" max="146" width="3.42578125" bestFit="1" customWidth="1"/>
    <col min="147" max="147" width="3" bestFit="1" customWidth="1"/>
    <col min="148" max="150" width="3.42578125" bestFit="1" customWidth="1"/>
    <col min="151" max="151" width="3.140625" bestFit="1" customWidth="1"/>
    <col min="152" max="152" width="3.42578125" bestFit="1" customWidth="1"/>
    <col min="153" max="153" width="3.140625" bestFit="1" customWidth="1"/>
    <col min="154" max="156" width="3.42578125" bestFit="1" customWidth="1"/>
    <col min="157" max="157" width="3" bestFit="1" customWidth="1"/>
    <col min="158" max="158" width="2.28515625" bestFit="1" customWidth="1"/>
    <col min="159" max="161" width="2.42578125" bestFit="1" customWidth="1"/>
    <col min="162" max="162" width="2.140625" bestFit="1" customWidth="1"/>
    <col min="163" max="163" width="2.42578125" bestFit="1" customWidth="1"/>
    <col min="164" max="164" width="2.140625" bestFit="1" customWidth="1"/>
    <col min="165" max="166" width="2.42578125" bestFit="1" customWidth="1"/>
    <col min="167" max="167" width="3" bestFit="1" customWidth="1"/>
    <col min="168" max="168" width="2.7109375" bestFit="1" customWidth="1"/>
    <col min="169" max="171" width="3" bestFit="1" customWidth="1"/>
    <col min="172" max="172" width="2.85546875" bestFit="1" customWidth="1"/>
    <col min="173" max="173" width="3" bestFit="1" customWidth="1"/>
    <col min="174" max="174" width="2.85546875" bestFit="1" customWidth="1"/>
    <col min="175" max="176" width="3" bestFit="1" customWidth="1"/>
    <col min="177" max="177" width="3.42578125" bestFit="1" customWidth="1"/>
    <col min="178" max="178" width="3" bestFit="1" customWidth="1"/>
    <col min="179" max="181" width="3.42578125" bestFit="1" customWidth="1"/>
    <col min="182" max="182" width="3.140625" bestFit="1" customWidth="1"/>
    <col min="183" max="183" width="3.42578125" bestFit="1" customWidth="1"/>
    <col min="184" max="184" width="3.140625" bestFit="1" customWidth="1"/>
    <col min="185" max="185" width="3.42578125" bestFit="1" customWidth="1"/>
    <col min="186" max="186" width="2.28515625" bestFit="1" customWidth="1"/>
    <col min="187" max="189" width="2.42578125" bestFit="1" customWidth="1"/>
    <col min="190" max="190" width="2.140625" bestFit="1" customWidth="1"/>
    <col min="191" max="191" width="2.42578125" bestFit="1" customWidth="1"/>
    <col min="192" max="192" width="2.140625" bestFit="1" customWidth="1"/>
    <col min="193" max="194" width="2.42578125" bestFit="1" customWidth="1"/>
    <col min="195" max="195" width="3" bestFit="1" customWidth="1"/>
    <col min="196" max="196" width="2.7109375" bestFit="1" customWidth="1"/>
    <col min="197" max="199" width="3" bestFit="1" customWidth="1"/>
    <col min="200" max="200" width="2.85546875" bestFit="1" customWidth="1"/>
    <col min="201" max="201" width="3" bestFit="1" customWidth="1"/>
    <col min="202" max="202" width="2.85546875" bestFit="1" customWidth="1"/>
    <col min="203" max="204" width="3" bestFit="1" customWidth="1"/>
    <col min="205" max="205" width="3.42578125" bestFit="1" customWidth="1"/>
    <col min="206" max="206" width="3" bestFit="1" customWidth="1"/>
    <col min="207" max="209" width="3.42578125" bestFit="1" customWidth="1"/>
    <col min="210" max="210" width="3.140625" bestFit="1" customWidth="1"/>
    <col min="211" max="211" width="3.42578125" bestFit="1" customWidth="1"/>
    <col min="212" max="212" width="3.140625" bestFit="1" customWidth="1"/>
    <col min="213" max="215" width="3.42578125" bestFit="1" customWidth="1"/>
    <col min="216" max="292" width="2.5703125" customWidth="1"/>
  </cols>
  <sheetData>
    <row r="1" spans="1:292" ht="30" customHeight="1">
      <c r="A1" s="38" t="s">
        <v>0</v>
      </c>
      <c r="B1" s="40" t="s">
        <v>1</v>
      </c>
      <c r="C1" s="1"/>
      <c r="D1" s="2"/>
      <c r="E1" s="4"/>
      <c r="F1" s="26"/>
      <c r="H1" s="2"/>
      <c r="I1" s="10"/>
    </row>
    <row r="2" spans="1:292" ht="30" customHeight="1">
      <c r="A2" s="37" t="s">
        <v>2</v>
      </c>
      <c r="B2" s="41" t="s">
        <v>3</v>
      </c>
      <c r="I2" s="70"/>
    </row>
    <row r="3" spans="1:292" ht="30" customHeight="1">
      <c r="A3" s="37" t="s">
        <v>4</v>
      </c>
      <c r="B3" s="42"/>
      <c r="C3" s="86" t="s">
        <v>5</v>
      </c>
      <c r="D3" s="87"/>
      <c r="E3" s="88">
        <v>44813</v>
      </c>
      <c r="F3" s="88"/>
    </row>
    <row r="4" spans="1:292" ht="30" customHeight="1">
      <c r="A4" s="38" t="s">
        <v>6</v>
      </c>
      <c r="C4" s="89" t="s">
        <v>7</v>
      </c>
      <c r="D4" s="90"/>
      <c r="E4" s="6">
        <v>1</v>
      </c>
      <c r="I4" s="83">
        <f>I5</f>
        <v>44809</v>
      </c>
      <c r="J4" s="84"/>
      <c r="K4" s="84"/>
      <c r="L4" s="84"/>
      <c r="M4" s="84"/>
      <c r="N4" s="84"/>
      <c r="O4" s="85"/>
      <c r="P4" s="83">
        <f>P5</f>
        <v>44816</v>
      </c>
      <c r="Q4" s="84"/>
      <c r="R4" s="84"/>
      <c r="S4" s="84"/>
      <c r="T4" s="84"/>
      <c r="U4" s="84"/>
      <c r="V4" s="85"/>
      <c r="W4" s="83">
        <f>W5</f>
        <v>44823</v>
      </c>
      <c r="X4" s="84"/>
      <c r="Y4" s="84"/>
      <c r="Z4" s="84"/>
      <c r="AA4" s="84"/>
      <c r="AB4" s="84"/>
      <c r="AC4" s="85"/>
      <c r="AD4" s="83">
        <f>AD5</f>
        <v>44830</v>
      </c>
      <c r="AE4" s="84"/>
      <c r="AF4" s="84"/>
      <c r="AG4" s="84"/>
      <c r="AH4" s="84"/>
      <c r="AI4" s="84"/>
      <c r="AJ4" s="85"/>
      <c r="AK4" s="83">
        <f>AK5</f>
        <v>44837</v>
      </c>
      <c r="AL4" s="84"/>
      <c r="AM4" s="84"/>
      <c r="AN4" s="84"/>
      <c r="AO4" s="84"/>
      <c r="AP4" s="84"/>
      <c r="AQ4" s="85"/>
      <c r="AR4" s="83">
        <f>AR5</f>
        <v>44844</v>
      </c>
      <c r="AS4" s="84"/>
      <c r="AT4" s="84"/>
      <c r="AU4" s="84"/>
      <c r="AV4" s="84"/>
      <c r="AW4" s="84"/>
      <c r="AX4" s="85"/>
      <c r="AY4" s="83">
        <f>AY5</f>
        <v>44851</v>
      </c>
      <c r="AZ4" s="84"/>
      <c r="BA4" s="84"/>
      <c r="BB4" s="84"/>
      <c r="BC4" s="84"/>
      <c r="BD4" s="84"/>
      <c r="BE4" s="85"/>
      <c r="BF4" s="83">
        <f>BF5</f>
        <v>44858</v>
      </c>
      <c r="BG4" s="84"/>
      <c r="BH4" s="84"/>
      <c r="BI4" s="84"/>
      <c r="BJ4" s="84"/>
      <c r="BK4" s="84"/>
      <c r="BL4" s="85"/>
      <c r="BM4" s="83">
        <f t="shared" ref="BM4" si="0">BM5</f>
        <v>44865</v>
      </c>
      <c r="BN4" s="84"/>
      <c r="BO4" s="84"/>
      <c r="BP4" s="84"/>
      <c r="BQ4" s="84"/>
      <c r="BR4" s="84"/>
      <c r="BS4" s="85"/>
      <c r="BT4" s="83">
        <f t="shared" ref="BT4" si="1">BT5</f>
        <v>44872</v>
      </c>
      <c r="BU4" s="84"/>
      <c r="BV4" s="84"/>
      <c r="BW4" s="84"/>
      <c r="BX4" s="84"/>
      <c r="BY4" s="84"/>
      <c r="BZ4" s="85"/>
      <c r="CA4" s="83">
        <f t="shared" ref="CA4" si="2">CA5</f>
        <v>44879</v>
      </c>
      <c r="CB4" s="84"/>
      <c r="CC4" s="84"/>
      <c r="CD4" s="84"/>
      <c r="CE4" s="84"/>
      <c r="CF4" s="84"/>
      <c r="CG4" s="85"/>
      <c r="CH4" s="83">
        <f t="shared" ref="CH4" si="3">CH5</f>
        <v>44886</v>
      </c>
      <c r="CI4" s="84"/>
      <c r="CJ4" s="84"/>
      <c r="CK4" s="84"/>
      <c r="CL4" s="84"/>
      <c r="CM4" s="84"/>
      <c r="CN4" s="85"/>
      <c r="CO4" s="83">
        <f t="shared" ref="CO4" si="4">CO5</f>
        <v>44893</v>
      </c>
      <c r="CP4" s="84"/>
      <c r="CQ4" s="84"/>
      <c r="CR4" s="84"/>
      <c r="CS4" s="84"/>
      <c r="CT4" s="84"/>
      <c r="CU4" s="85"/>
      <c r="CV4" s="83">
        <f t="shared" ref="CV4" si="5">CV5</f>
        <v>44900</v>
      </c>
      <c r="CW4" s="84"/>
      <c r="CX4" s="84"/>
      <c r="CY4" s="84"/>
      <c r="CZ4" s="84"/>
      <c r="DA4" s="84"/>
      <c r="DB4" s="85"/>
      <c r="DC4" s="83">
        <f t="shared" ref="DC4" si="6">DC5</f>
        <v>44907</v>
      </c>
      <c r="DD4" s="84"/>
      <c r="DE4" s="84"/>
      <c r="DF4" s="84"/>
      <c r="DG4" s="84"/>
      <c r="DH4" s="84"/>
      <c r="DI4" s="85"/>
      <c r="DJ4" s="83">
        <f t="shared" ref="DJ4" si="7">DJ5</f>
        <v>44914</v>
      </c>
      <c r="DK4" s="84"/>
      <c r="DL4" s="84"/>
      <c r="DM4" s="84"/>
      <c r="DN4" s="84"/>
      <c r="DO4" s="84"/>
      <c r="DP4" s="85"/>
      <c r="DQ4" s="83">
        <f t="shared" ref="DQ4" si="8">DQ5</f>
        <v>44921</v>
      </c>
      <c r="DR4" s="84"/>
      <c r="DS4" s="84"/>
      <c r="DT4" s="84"/>
      <c r="DU4" s="84"/>
      <c r="DV4" s="84"/>
      <c r="DW4" s="85"/>
      <c r="DX4" s="83">
        <f t="shared" ref="DX4" si="9">DX5</f>
        <v>44928</v>
      </c>
      <c r="DY4" s="84"/>
      <c r="DZ4" s="84"/>
      <c r="EA4" s="84"/>
      <c r="EB4" s="84"/>
      <c r="EC4" s="84"/>
      <c r="ED4" s="85"/>
      <c r="EE4" s="83">
        <f t="shared" ref="EE4" si="10">EE5</f>
        <v>44935</v>
      </c>
      <c r="EF4" s="84"/>
      <c r="EG4" s="84"/>
      <c r="EH4" s="84"/>
      <c r="EI4" s="84"/>
      <c r="EJ4" s="84"/>
      <c r="EK4" s="85"/>
      <c r="EL4" s="83">
        <f t="shared" ref="EL4" si="11">EL5</f>
        <v>44942</v>
      </c>
      <c r="EM4" s="84"/>
      <c r="EN4" s="84"/>
      <c r="EO4" s="84"/>
      <c r="EP4" s="84"/>
      <c r="EQ4" s="84"/>
      <c r="ER4" s="85"/>
      <c r="ES4" s="83">
        <f t="shared" ref="ES4" si="12">ES5</f>
        <v>44949</v>
      </c>
      <c r="ET4" s="84"/>
      <c r="EU4" s="84"/>
      <c r="EV4" s="84"/>
      <c r="EW4" s="84"/>
      <c r="EX4" s="84"/>
      <c r="EY4" s="85"/>
      <c r="EZ4" s="83">
        <f t="shared" ref="EZ4" si="13">EZ5</f>
        <v>44956</v>
      </c>
      <c r="FA4" s="84"/>
      <c r="FB4" s="84"/>
      <c r="FC4" s="84"/>
      <c r="FD4" s="84"/>
      <c r="FE4" s="84"/>
      <c r="FF4" s="85"/>
      <c r="FG4" s="83">
        <f t="shared" ref="FG4" si="14">FG5</f>
        <v>44963</v>
      </c>
      <c r="FH4" s="84"/>
      <c r="FI4" s="84"/>
      <c r="FJ4" s="84"/>
      <c r="FK4" s="84"/>
      <c r="FL4" s="84"/>
      <c r="FM4" s="85"/>
      <c r="FN4" s="83">
        <f t="shared" ref="FN4" si="15">FN5</f>
        <v>44970</v>
      </c>
      <c r="FO4" s="84"/>
      <c r="FP4" s="84"/>
      <c r="FQ4" s="84"/>
      <c r="FR4" s="84"/>
      <c r="FS4" s="84"/>
      <c r="FT4" s="85"/>
      <c r="FU4" s="83">
        <f t="shared" ref="FU4" si="16">FU5</f>
        <v>44977</v>
      </c>
      <c r="FV4" s="84"/>
      <c r="FW4" s="84"/>
      <c r="FX4" s="84"/>
      <c r="FY4" s="84"/>
      <c r="FZ4" s="84"/>
      <c r="GA4" s="85"/>
      <c r="GB4" s="83">
        <f t="shared" ref="GB4" si="17">GB5</f>
        <v>44984</v>
      </c>
      <c r="GC4" s="84"/>
      <c r="GD4" s="84"/>
      <c r="GE4" s="84"/>
      <c r="GF4" s="84"/>
      <c r="GG4" s="84"/>
      <c r="GH4" s="85"/>
      <c r="GI4" s="83">
        <f t="shared" ref="GI4" si="18">GI5</f>
        <v>44991</v>
      </c>
      <c r="GJ4" s="84"/>
      <c r="GK4" s="84"/>
      <c r="GL4" s="84"/>
      <c r="GM4" s="84"/>
      <c r="GN4" s="84"/>
      <c r="GO4" s="85"/>
      <c r="GP4" s="83">
        <f t="shared" ref="GP4" si="19">GP5</f>
        <v>44998</v>
      </c>
      <c r="GQ4" s="84"/>
      <c r="GR4" s="84"/>
      <c r="GS4" s="84"/>
      <c r="GT4" s="84"/>
      <c r="GU4" s="84"/>
      <c r="GV4" s="85"/>
      <c r="GW4" s="83">
        <f t="shared" ref="GW4" si="20">GW5</f>
        <v>45005</v>
      </c>
      <c r="GX4" s="84"/>
      <c r="GY4" s="84"/>
      <c r="GZ4" s="84"/>
      <c r="HA4" s="84"/>
      <c r="HB4" s="84"/>
      <c r="HC4" s="85"/>
      <c r="HD4" s="83">
        <f t="shared" ref="HD4" si="21">HD5</f>
        <v>45012</v>
      </c>
      <c r="HE4" s="84"/>
      <c r="HF4" s="84"/>
      <c r="HG4" s="84"/>
      <c r="HH4" s="84"/>
      <c r="HI4" s="84"/>
      <c r="HJ4" s="85"/>
      <c r="HK4" s="83">
        <f t="shared" ref="HK4" si="22">HK5</f>
        <v>45019</v>
      </c>
      <c r="HL4" s="84"/>
      <c r="HM4" s="84"/>
      <c r="HN4" s="84"/>
      <c r="HO4" s="84"/>
      <c r="HP4" s="84"/>
      <c r="HQ4" s="85"/>
      <c r="HR4" s="83">
        <f t="shared" ref="HR4" si="23">HR5</f>
        <v>45026</v>
      </c>
      <c r="HS4" s="84"/>
      <c r="HT4" s="84"/>
      <c r="HU4" s="84"/>
      <c r="HV4" s="84"/>
      <c r="HW4" s="84"/>
      <c r="HX4" s="85"/>
      <c r="HY4" s="83">
        <f t="shared" ref="HY4" si="24">HY5</f>
        <v>45033</v>
      </c>
      <c r="HZ4" s="84"/>
      <c r="IA4" s="84"/>
      <c r="IB4" s="84"/>
      <c r="IC4" s="84"/>
      <c r="ID4" s="84"/>
      <c r="IE4" s="85"/>
      <c r="IF4" s="83">
        <f t="shared" ref="IF4" si="25">IF5</f>
        <v>45040</v>
      </c>
      <c r="IG4" s="84"/>
      <c r="IH4" s="84"/>
      <c r="II4" s="84"/>
      <c r="IJ4" s="84"/>
      <c r="IK4" s="84"/>
      <c r="IL4" s="85"/>
      <c r="IM4" s="83">
        <f t="shared" ref="IM4" si="26">IM5</f>
        <v>45047</v>
      </c>
      <c r="IN4" s="84"/>
      <c r="IO4" s="84"/>
      <c r="IP4" s="84"/>
      <c r="IQ4" s="84"/>
      <c r="IR4" s="84"/>
      <c r="IS4" s="85"/>
      <c r="IT4" s="83">
        <f t="shared" ref="IT4" si="27">IT5</f>
        <v>45054</v>
      </c>
      <c r="IU4" s="84"/>
      <c r="IV4" s="84"/>
      <c r="IW4" s="84"/>
      <c r="IX4" s="84"/>
      <c r="IY4" s="84"/>
      <c r="IZ4" s="85"/>
      <c r="JA4" s="83">
        <f t="shared" ref="JA4" si="28">JA5</f>
        <v>45061</v>
      </c>
      <c r="JB4" s="84"/>
      <c r="JC4" s="84"/>
      <c r="JD4" s="84"/>
      <c r="JE4" s="84"/>
      <c r="JF4" s="84"/>
      <c r="JG4" s="85"/>
      <c r="JH4" s="83">
        <f t="shared" ref="JH4" si="29">JH5</f>
        <v>45068</v>
      </c>
      <c r="JI4" s="84"/>
      <c r="JJ4" s="84"/>
      <c r="JK4" s="84"/>
      <c r="JL4" s="84"/>
      <c r="JM4" s="84"/>
      <c r="JN4" s="85"/>
      <c r="JO4" s="83">
        <f t="shared" ref="JO4" si="30">JO5</f>
        <v>45075</v>
      </c>
      <c r="JP4" s="84"/>
      <c r="JQ4" s="84"/>
      <c r="JR4" s="84"/>
      <c r="JS4" s="84"/>
      <c r="JT4" s="84"/>
      <c r="JU4" s="85"/>
      <c r="JV4" s="83">
        <f t="shared" ref="JV4" si="31">JV5</f>
        <v>45082</v>
      </c>
      <c r="JW4" s="84"/>
      <c r="JX4" s="84"/>
      <c r="JY4" s="84"/>
      <c r="JZ4" s="84"/>
      <c r="KA4" s="84"/>
      <c r="KB4" s="85"/>
    </row>
    <row r="5" spans="1:292" ht="15" customHeight="1">
      <c r="A5" s="38" t="s">
        <v>8</v>
      </c>
      <c r="B5" s="91"/>
      <c r="C5" s="91"/>
      <c r="D5" s="91"/>
      <c r="E5" s="91"/>
      <c r="F5" s="91"/>
      <c r="G5" s="91"/>
      <c r="I5" s="67">
        <f>Projektanfang-WEEKDAY(Projektanfang,1)+2+7*(Woche_anzeigen-1)</f>
        <v>44809</v>
      </c>
      <c r="J5" s="68">
        <f>I5+1</f>
        <v>44810</v>
      </c>
      <c r="K5" s="68">
        <f t="shared" ref="K5:AX5" si="32">J5+1</f>
        <v>44811</v>
      </c>
      <c r="L5" s="68">
        <f t="shared" si="32"/>
        <v>44812</v>
      </c>
      <c r="M5" s="68">
        <f t="shared" si="32"/>
        <v>44813</v>
      </c>
      <c r="N5" s="68">
        <f t="shared" si="32"/>
        <v>44814</v>
      </c>
      <c r="O5" s="69">
        <f t="shared" si="32"/>
        <v>44815</v>
      </c>
      <c r="P5" s="67">
        <f>O5+1</f>
        <v>44816</v>
      </c>
      <c r="Q5" s="68">
        <f>P5+1</f>
        <v>44817</v>
      </c>
      <c r="R5" s="68">
        <f t="shared" si="32"/>
        <v>44818</v>
      </c>
      <c r="S5" s="68">
        <f t="shared" si="32"/>
        <v>44819</v>
      </c>
      <c r="T5" s="68">
        <f t="shared" si="32"/>
        <v>44820</v>
      </c>
      <c r="U5" s="68">
        <f t="shared" si="32"/>
        <v>44821</v>
      </c>
      <c r="V5" s="69">
        <f t="shared" si="32"/>
        <v>44822</v>
      </c>
      <c r="W5" s="67">
        <f>V5+1</f>
        <v>44823</v>
      </c>
      <c r="X5" s="68">
        <f>W5+1</f>
        <v>44824</v>
      </c>
      <c r="Y5" s="68">
        <f t="shared" si="32"/>
        <v>44825</v>
      </c>
      <c r="Z5" s="68">
        <f t="shared" si="32"/>
        <v>44826</v>
      </c>
      <c r="AA5" s="68">
        <f t="shared" si="32"/>
        <v>44827</v>
      </c>
      <c r="AB5" s="68">
        <f t="shared" si="32"/>
        <v>44828</v>
      </c>
      <c r="AC5" s="69">
        <f t="shared" si="32"/>
        <v>44829</v>
      </c>
      <c r="AD5" s="67">
        <f>AC5+1</f>
        <v>44830</v>
      </c>
      <c r="AE5" s="68">
        <f>AD5+1</f>
        <v>44831</v>
      </c>
      <c r="AF5" s="68">
        <f t="shared" si="32"/>
        <v>44832</v>
      </c>
      <c r="AG5" s="68">
        <f t="shared" si="32"/>
        <v>44833</v>
      </c>
      <c r="AH5" s="68">
        <f t="shared" si="32"/>
        <v>44834</v>
      </c>
      <c r="AI5" s="68">
        <f t="shared" si="32"/>
        <v>44835</v>
      </c>
      <c r="AJ5" s="69">
        <f t="shared" si="32"/>
        <v>44836</v>
      </c>
      <c r="AK5" s="67">
        <f>AJ5+1</f>
        <v>44837</v>
      </c>
      <c r="AL5" s="68">
        <f>AK5+1</f>
        <v>44838</v>
      </c>
      <c r="AM5" s="68">
        <f t="shared" si="32"/>
        <v>44839</v>
      </c>
      <c r="AN5" s="68">
        <f t="shared" si="32"/>
        <v>44840</v>
      </c>
      <c r="AO5" s="68">
        <f t="shared" si="32"/>
        <v>44841</v>
      </c>
      <c r="AP5" s="68">
        <f t="shared" si="32"/>
        <v>44842</v>
      </c>
      <c r="AQ5" s="69">
        <f t="shared" si="32"/>
        <v>44843</v>
      </c>
      <c r="AR5" s="67">
        <f>AQ5+1</f>
        <v>44844</v>
      </c>
      <c r="AS5" s="68">
        <f>AR5+1</f>
        <v>44845</v>
      </c>
      <c r="AT5" s="68">
        <f t="shared" si="32"/>
        <v>44846</v>
      </c>
      <c r="AU5" s="68">
        <f t="shared" si="32"/>
        <v>44847</v>
      </c>
      <c r="AV5" s="68">
        <f t="shared" si="32"/>
        <v>44848</v>
      </c>
      <c r="AW5" s="68">
        <f t="shared" si="32"/>
        <v>44849</v>
      </c>
      <c r="AX5" s="69">
        <f t="shared" si="32"/>
        <v>44850</v>
      </c>
      <c r="AY5" s="67">
        <f>AX5+1</f>
        <v>44851</v>
      </c>
      <c r="AZ5" s="68">
        <f>AY5+1</f>
        <v>44852</v>
      </c>
      <c r="BA5" s="68">
        <f t="shared" ref="BA5:BE5" si="33">AZ5+1</f>
        <v>44853</v>
      </c>
      <c r="BB5" s="68">
        <f t="shared" si="33"/>
        <v>44854</v>
      </c>
      <c r="BC5" s="68">
        <f t="shared" si="33"/>
        <v>44855</v>
      </c>
      <c r="BD5" s="68">
        <f t="shared" si="33"/>
        <v>44856</v>
      </c>
      <c r="BE5" s="69">
        <f t="shared" si="33"/>
        <v>44857</v>
      </c>
      <c r="BF5" s="67">
        <f>BE5+1</f>
        <v>44858</v>
      </c>
      <c r="BG5" s="68">
        <f>BF5+1</f>
        <v>44859</v>
      </c>
      <c r="BH5" s="68">
        <f t="shared" ref="BH5:BL5" si="34">BG5+1</f>
        <v>44860</v>
      </c>
      <c r="BI5" s="68">
        <f t="shared" si="34"/>
        <v>44861</v>
      </c>
      <c r="BJ5" s="68">
        <f t="shared" si="34"/>
        <v>44862</v>
      </c>
      <c r="BK5" s="68">
        <f t="shared" si="34"/>
        <v>44863</v>
      </c>
      <c r="BL5" s="69">
        <f t="shared" si="34"/>
        <v>44864</v>
      </c>
      <c r="BM5" s="69">
        <f t="shared" ref="BM5" si="35">BL5+1</f>
        <v>44865</v>
      </c>
      <c r="BN5" s="69">
        <f t="shared" ref="BN5" si="36">BM5+1</f>
        <v>44866</v>
      </c>
      <c r="BO5" s="69">
        <f t="shared" ref="BO5" si="37">BN5+1</f>
        <v>44867</v>
      </c>
      <c r="BP5" s="69">
        <f t="shared" ref="BP5" si="38">BO5+1</f>
        <v>44868</v>
      </c>
      <c r="BQ5" s="69">
        <f t="shared" ref="BQ5" si="39">BP5+1</f>
        <v>44869</v>
      </c>
      <c r="BR5" s="69">
        <f t="shared" ref="BR5" si="40">BQ5+1</f>
        <v>44870</v>
      </c>
      <c r="BS5" s="69">
        <f>BR5+1</f>
        <v>44871</v>
      </c>
      <c r="BT5" s="69">
        <f>BS5+1</f>
        <v>44872</v>
      </c>
      <c r="BU5" s="69">
        <f t="shared" ref="BU5" si="41">BT5+1</f>
        <v>44873</v>
      </c>
      <c r="BV5" s="69">
        <f t="shared" ref="BV5" si="42">BU5+1</f>
        <v>44874</v>
      </c>
      <c r="BW5" s="69">
        <f t="shared" ref="BW5" si="43">BV5+1</f>
        <v>44875</v>
      </c>
      <c r="BX5" s="69">
        <f t="shared" ref="BX5" si="44">BW5+1</f>
        <v>44876</v>
      </c>
      <c r="BY5" s="69">
        <f t="shared" ref="BY5" si="45">BX5+1</f>
        <v>44877</v>
      </c>
      <c r="BZ5" s="69">
        <f t="shared" ref="BZ5" si="46">BY5+1</f>
        <v>44878</v>
      </c>
      <c r="CA5" s="69">
        <f t="shared" ref="CA5" si="47">BZ5+1</f>
        <v>44879</v>
      </c>
      <c r="CB5" s="69">
        <f t="shared" ref="CB5" si="48">CA5+1</f>
        <v>44880</v>
      </c>
      <c r="CC5" s="69">
        <f t="shared" ref="CC5" si="49">CB5+1</f>
        <v>44881</v>
      </c>
      <c r="CD5" s="69">
        <f t="shared" ref="CD5" si="50">CC5+1</f>
        <v>44882</v>
      </c>
      <c r="CE5" s="69">
        <f t="shared" ref="CE5" si="51">CD5+1</f>
        <v>44883</v>
      </c>
      <c r="CF5" s="69">
        <f t="shared" ref="CF5" si="52">CE5+1</f>
        <v>44884</v>
      </c>
      <c r="CG5" s="69">
        <f t="shared" ref="CG5" si="53">CF5+1</f>
        <v>44885</v>
      </c>
      <c r="CH5" s="69">
        <f t="shared" ref="CH5" si="54">CG5+1</f>
        <v>44886</v>
      </c>
      <c r="CI5" s="69">
        <f t="shared" ref="CI5" si="55">CH5+1</f>
        <v>44887</v>
      </c>
      <c r="CJ5" s="69">
        <f t="shared" ref="CJ5" si="56">CI5+1</f>
        <v>44888</v>
      </c>
      <c r="CK5" s="69">
        <f t="shared" ref="CK5" si="57">CJ5+1</f>
        <v>44889</v>
      </c>
      <c r="CL5" s="69">
        <f t="shared" ref="CL5" si="58">CK5+1</f>
        <v>44890</v>
      </c>
      <c r="CM5" s="69">
        <f t="shared" ref="CM5" si="59">CL5+1</f>
        <v>44891</v>
      </c>
      <c r="CN5" s="69">
        <f t="shared" ref="CN5" si="60">CM5+1</f>
        <v>44892</v>
      </c>
      <c r="CO5" s="69">
        <f t="shared" ref="CO5" si="61">CN5+1</f>
        <v>44893</v>
      </c>
      <c r="CP5" s="69">
        <f t="shared" ref="CP5" si="62">CO5+1</f>
        <v>44894</v>
      </c>
      <c r="CQ5" s="69">
        <f t="shared" ref="CQ5" si="63">CP5+1</f>
        <v>44895</v>
      </c>
      <c r="CR5" s="69">
        <f t="shared" ref="CR5" si="64">CQ5+1</f>
        <v>44896</v>
      </c>
      <c r="CS5" s="69">
        <f t="shared" ref="CS5" si="65">CR5+1</f>
        <v>44897</v>
      </c>
      <c r="CT5" s="69">
        <f t="shared" ref="CT5" si="66">CS5+1</f>
        <v>44898</v>
      </c>
      <c r="CU5" s="69">
        <f t="shared" ref="CU5" si="67">CT5+1</f>
        <v>44899</v>
      </c>
      <c r="CV5" s="69">
        <f t="shared" ref="CV5" si="68">CU5+1</f>
        <v>44900</v>
      </c>
      <c r="CW5" s="69">
        <f t="shared" ref="CW5" si="69">CV5+1</f>
        <v>44901</v>
      </c>
      <c r="CX5" s="69">
        <f t="shared" ref="CX5" si="70">CW5+1</f>
        <v>44902</v>
      </c>
      <c r="CY5" s="69">
        <f t="shared" ref="CY5" si="71">CX5+1</f>
        <v>44903</v>
      </c>
      <c r="CZ5" s="69">
        <f t="shared" ref="CZ5" si="72">CY5+1</f>
        <v>44904</v>
      </c>
      <c r="DA5" s="69">
        <f t="shared" ref="DA5" si="73">CZ5+1</f>
        <v>44905</v>
      </c>
      <c r="DB5" s="69">
        <f t="shared" ref="DB5" si="74">DA5+1</f>
        <v>44906</v>
      </c>
      <c r="DC5" s="69">
        <f t="shared" ref="DC5" si="75">DB5+1</f>
        <v>44907</v>
      </c>
      <c r="DD5" s="69">
        <f t="shared" ref="DD5" si="76">DC5+1</f>
        <v>44908</v>
      </c>
      <c r="DE5" s="69">
        <f t="shared" ref="DE5" si="77">DD5+1</f>
        <v>44909</v>
      </c>
      <c r="DF5" s="69">
        <f t="shared" ref="DF5" si="78">DE5+1</f>
        <v>44910</v>
      </c>
      <c r="DG5" s="69">
        <f t="shared" ref="DG5" si="79">DF5+1</f>
        <v>44911</v>
      </c>
      <c r="DH5" s="69">
        <f t="shared" ref="DH5" si="80">DG5+1</f>
        <v>44912</v>
      </c>
      <c r="DI5" s="69">
        <f t="shared" ref="DI5" si="81">DH5+1</f>
        <v>44913</v>
      </c>
      <c r="DJ5" s="69">
        <f t="shared" ref="DJ5" si="82">DI5+1</f>
        <v>44914</v>
      </c>
      <c r="DK5" s="69">
        <f t="shared" ref="DK5" si="83">DJ5+1</f>
        <v>44915</v>
      </c>
      <c r="DL5" s="69">
        <f t="shared" ref="DL5" si="84">DK5+1</f>
        <v>44916</v>
      </c>
      <c r="DM5" s="69">
        <f t="shared" ref="DM5" si="85">DL5+1</f>
        <v>44917</v>
      </c>
      <c r="DN5" s="69">
        <f t="shared" ref="DN5" si="86">DM5+1</f>
        <v>44918</v>
      </c>
      <c r="DO5" s="69">
        <f t="shared" ref="DO5" si="87">DN5+1</f>
        <v>44919</v>
      </c>
      <c r="DP5" s="69">
        <f t="shared" ref="DP5" si="88">DO5+1</f>
        <v>44920</v>
      </c>
      <c r="DQ5" s="69">
        <f t="shared" ref="DQ5" si="89">DP5+1</f>
        <v>44921</v>
      </c>
      <c r="DR5" s="69">
        <f t="shared" ref="DR5" si="90">DQ5+1</f>
        <v>44922</v>
      </c>
      <c r="DS5" s="69">
        <f t="shared" ref="DS5" si="91">DR5+1</f>
        <v>44923</v>
      </c>
      <c r="DT5" s="69">
        <f t="shared" ref="DT5" si="92">DS5+1</f>
        <v>44924</v>
      </c>
      <c r="DU5" s="69">
        <f t="shared" ref="DU5" si="93">DT5+1</f>
        <v>44925</v>
      </c>
      <c r="DV5" s="69">
        <f t="shared" ref="DV5" si="94">DU5+1</f>
        <v>44926</v>
      </c>
      <c r="DW5" s="69">
        <f t="shared" ref="DW5" si="95">DV5+1</f>
        <v>44927</v>
      </c>
      <c r="DX5" s="69">
        <f t="shared" ref="DX5" si="96">DW5+1</f>
        <v>44928</v>
      </c>
      <c r="DY5" s="69">
        <f t="shared" ref="DY5" si="97">DX5+1</f>
        <v>44929</v>
      </c>
      <c r="DZ5" s="69">
        <f t="shared" ref="DZ5" si="98">DY5+1</f>
        <v>44930</v>
      </c>
      <c r="EA5" s="69">
        <f t="shared" ref="EA5" si="99">DZ5+1</f>
        <v>44931</v>
      </c>
      <c r="EB5" s="69">
        <f t="shared" ref="EB5" si="100">EA5+1</f>
        <v>44932</v>
      </c>
      <c r="EC5" s="69">
        <f t="shared" ref="EC5" si="101">EB5+1</f>
        <v>44933</v>
      </c>
      <c r="ED5" s="69">
        <f t="shared" ref="ED5" si="102">EC5+1</f>
        <v>44934</v>
      </c>
      <c r="EE5" s="69">
        <f t="shared" ref="EE5" si="103">ED5+1</f>
        <v>44935</v>
      </c>
      <c r="EF5" s="69">
        <f t="shared" ref="EF5" si="104">EE5+1</f>
        <v>44936</v>
      </c>
      <c r="EG5" s="69">
        <f t="shared" ref="EG5" si="105">EF5+1</f>
        <v>44937</v>
      </c>
      <c r="EH5" s="69">
        <f t="shared" ref="EH5" si="106">EG5+1</f>
        <v>44938</v>
      </c>
      <c r="EI5" s="69">
        <f t="shared" ref="EI5" si="107">EH5+1</f>
        <v>44939</v>
      </c>
      <c r="EJ5" s="69">
        <f t="shared" ref="EJ5" si="108">EI5+1</f>
        <v>44940</v>
      </c>
      <c r="EK5" s="69">
        <f t="shared" ref="EK5" si="109">EJ5+1</f>
        <v>44941</v>
      </c>
      <c r="EL5" s="69">
        <f t="shared" ref="EL5" si="110">EK5+1</f>
        <v>44942</v>
      </c>
      <c r="EM5" s="69">
        <f t="shared" ref="EM5" si="111">EL5+1</f>
        <v>44943</v>
      </c>
      <c r="EN5" s="69">
        <f t="shared" ref="EN5" si="112">EM5+1</f>
        <v>44944</v>
      </c>
      <c r="EO5" s="69">
        <f t="shared" ref="EO5" si="113">EN5+1</f>
        <v>44945</v>
      </c>
      <c r="EP5" s="69">
        <f t="shared" ref="EP5" si="114">EO5+1</f>
        <v>44946</v>
      </c>
      <c r="EQ5" s="69">
        <f t="shared" ref="EQ5" si="115">EP5+1</f>
        <v>44947</v>
      </c>
      <c r="ER5" s="69">
        <f t="shared" ref="ER5" si="116">EQ5+1</f>
        <v>44948</v>
      </c>
      <c r="ES5" s="69">
        <f t="shared" ref="ES5" si="117">ER5+1</f>
        <v>44949</v>
      </c>
      <c r="ET5" s="69">
        <f t="shared" ref="ET5" si="118">ES5+1</f>
        <v>44950</v>
      </c>
      <c r="EU5" s="69">
        <f t="shared" ref="EU5" si="119">ET5+1</f>
        <v>44951</v>
      </c>
      <c r="EV5" s="69">
        <f t="shared" ref="EV5" si="120">EU5+1</f>
        <v>44952</v>
      </c>
      <c r="EW5" s="69">
        <f t="shared" ref="EW5" si="121">EV5+1</f>
        <v>44953</v>
      </c>
      <c r="EX5" s="69">
        <f t="shared" ref="EX5" si="122">EW5+1</f>
        <v>44954</v>
      </c>
      <c r="EY5" s="69">
        <f t="shared" ref="EY5" si="123">EX5+1</f>
        <v>44955</v>
      </c>
      <c r="EZ5" s="69">
        <f t="shared" ref="EZ5" si="124">EY5+1</f>
        <v>44956</v>
      </c>
      <c r="FA5" s="69">
        <f t="shared" ref="FA5" si="125">EZ5+1</f>
        <v>44957</v>
      </c>
      <c r="FB5" s="69">
        <f t="shared" ref="FB5" si="126">FA5+1</f>
        <v>44958</v>
      </c>
      <c r="FC5" s="69">
        <f t="shared" ref="FC5" si="127">FB5+1</f>
        <v>44959</v>
      </c>
      <c r="FD5" s="69">
        <f t="shared" ref="FD5" si="128">FC5+1</f>
        <v>44960</v>
      </c>
      <c r="FE5" s="69">
        <f t="shared" ref="FE5" si="129">FD5+1</f>
        <v>44961</v>
      </c>
      <c r="FF5" s="69">
        <f t="shared" ref="FF5" si="130">FE5+1</f>
        <v>44962</v>
      </c>
      <c r="FG5" s="69">
        <f t="shared" ref="FG5" si="131">FF5+1</f>
        <v>44963</v>
      </c>
      <c r="FH5" s="69">
        <f t="shared" ref="FH5" si="132">FG5+1</f>
        <v>44964</v>
      </c>
      <c r="FI5" s="69">
        <f t="shared" ref="FI5" si="133">FH5+1</f>
        <v>44965</v>
      </c>
      <c r="FJ5" s="69">
        <f t="shared" ref="FJ5" si="134">FI5+1</f>
        <v>44966</v>
      </c>
      <c r="FK5" s="69">
        <f t="shared" ref="FK5" si="135">FJ5+1</f>
        <v>44967</v>
      </c>
      <c r="FL5" s="69">
        <f t="shared" ref="FL5" si="136">FK5+1</f>
        <v>44968</v>
      </c>
      <c r="FM5" s="69">
        <f t="shared" ref="FM5" si="137">FL5+1</f>
        <v>44969</v>
      </c>
      <c r="FN5" s="69">
        <f t="shared" ref="FN5" si="138">FM5+1</f>
        <v>44970</v>
      </c>
      <c r="FO5" s="69">
        <f t="shared" ref="FO5" si="139">FN5+1</f>
        <v>44971</v>
      </c>
      <c r="FP5" s="69">
        <f t="shared" ref="FP5" si="140">FO5+1</f>
        <v>44972</v>
      </c>
      <c r="FQ5" s="69">
        <f t="shared" ref="FQ5" si="141">FP5+1</f>
        <v>44973</v>
      </c>
      <c r="FR5" s="69">
        <f t="shared" ref="FR5" si="142">FQ5+1</f>
        <v>44974</v>
      </c>
      <c r="FS5" s="69">
        <f t="shared" ref="FS5" si="143">FR5+1</f>
        <v>44975</v>
      </c>
      <c r="FT5" s="69">
        <f t="shared" ref="FT5" si="144">FS5+1</f>
        <v>44976</v>
      </c>
      <c r="FU5" s="69">
        <f t="shared" ref="FU5" si="145">FT5+1</f>
        <v>44977</v>
      </c>
      <c r="FV5" s="69">
        <f t="shared" ref="FV5" si="146">FU5+1</f>
        <v>44978</v>
      </c>
      <c r="FW5" s="69">
        <f t="shared" ref="FW5" si="147">FV5+1</f>
        <v>44979</v>
      </c>
      <c r="FX5" s="69">
        <f t="shared" ref="FX5" si="148">FW5+1</f>
        <v>44980</v>
      </c>
      <c r="FY5" s="69">
        <f t="shared" ref="FY5" si="149">FX5+1</f>
        <v>44981</v>
      </c>
      <c r="FZ5" s="69">
        <f t="shared" ref="FZ5" si="150">FY5+1</f>
        <v>44982</v>
      </c>
      <c r="GA5" s="69">
        <f t="shared" ref="GA5" si="151">FZ5+1</f>
        <v>44983</v>
      </c>
      <c r="GB5" s="69">
        <f t="shared" ref="GB5" si="152">GA5+1</f>
        <v>44984</v>
      </c>
      <c r="GC5" s="69">
        <f t="shared" ref="GC5" si="153">GB5+1</f>
        <v>44985</v>
      </c>
      <c r="GD5" s="69">
        <f t="shared" ref="GD5" si="154">GC5+1</f>
        <v>44986</v>
      </c>
      <c r="GE5" s="69">
        <f t="shared" ref="GE5" si="155">GD5+1</f>
        <v>44987</v>
      </c>
      <c r="GF5" s="69">
        <f t="shared" ref="GF5" si="156">GE5+1</f>
        <v>44988</v>
      </c>
      <c r="GG5" s="69">
        <f t="shared" ref="GG5" si="157">GF5+1</f>
        <v>44989</v>
      </c>
      <c r="GH5" s="69">
        <f t="shared" ref="GH5" si="158">GG5+1</f>
        <v>44990</v>
      </c>
      <c r="GI5" s="69">
        <f t="shared" ref="GI5" si="159">GH5+1</f>
        <v>44991</v>
      </c>
      <c r="GJ5" s="69">
        <f t="shared" ref="GJ5" si="160">GI5+1</f>
        <v>44992</v>
      </c>
      <c r="GK5" s="69">
        <f t="shared" ref="GK5" si="161">GJ5+1</f>
        <v>44993</v>
      </c>
      <c r="GL5" s="69">
        <f t="shared" ref="GL5" si="162">GK5+1</f>
        <v>44994</v>
      </c>
      <c r="GM5" s="69">
        <f t="shared" ref="GM5" si="163">GL5+1</f>
        <v>44995</v>
      </c>
      <c r="GN5" s="69">
        <f t="shared" ref="GN5" si="164">GM5+1</f>
        <v>44996</v>
      </c>
      <c r="GO5" s="69">
        <f t="shared" ref="GO5" si="165">GN5+1</f>
        <v>44997</v>
      </c>
      <c r="GP5" s="69">
        <f t="shared" ref="GP5" si="166">GO5+1</f>
        <v>44998</v>
      </c>
      <c r="GQ5" s="69">
        <f t="shared" ref="GQ5" si="167">GP5+1</f>
        <v>44999</v>
      </c>
      <c r="GR5" s="69">
        <f t="shared" ref="GR5" si="168">GQ5+1</f>
        <v>45000</v>
      </c>
      <c r="GS5" s="69">
        <f t="shared" ref="GS5" si="169">GR5+1</f>
        <v>45001</v>
      </c>
      <c r="GT5" s="69">
        <f t="shared" ref="GT5" si="170">GS5+1</f>
        <v>45002</v>
      </c>
      <c r="GU5" s="69">
        <f t="shared" ref="GU5" si="171">GT5+1</f>
        <v>45003</v>
      </c>
      <c r="GV5" s="69">
        <f t="shared" ref="GV5" si="172">GU5+1</f>
        <v>45004</v>
      </c>
      <c r="GW5" s="69">
        <f t="shared" ref="GW5" si="173">GV5+1</f>
        <v>45005</v>
      </c>
      <c r="GX5" s="69">
        <f t="shared" ref="GX5" si="174">GW5+1</f>
        <v>45006</v>
      </c>
      <c r="GY5" s="69">
        <f t="shared" ref="GY5" si="175">GX5+1</f>
        <v>45007</v>
      </c>
      <c r="GZ5" s="69">
        <f t="shared" ref="GZ5" si="176">GY5+1</f>
        <v>45008</v>
      </c>
      <c r="HA5" s="69">
        <f t="shared" ref="HA5" si="177">GZ5+1</f>
        <v>45009</v>
      </c>
      <c r="HB5" s="69">
        <f t="shared" ref="HB5" si="178">HA5+1</f>
        <v>45010</v>
      </c>
      <c r="HC5" s="69">
        <f t="shared" ref="HC5" si="179">HB5+1</f>
        <v>45011</v>
      </c>
      <c r="HD5" s="69">
        <f t="shared" ref="HD5" si="180">HC5+1</f>
        <v>45012</v>
      </c>
      <c r="HE5" s="69">
        <f t="shared" ref="HE5" si="181">HD5+1</f>
        <v>45013</v>
      </c>
      <c r="HF5" s="69">
        <f t="shared" ref="HF5" si="182">HE5+1</f>
        <v>45014</v>
      </c>
      <c r="HG5" s="69">
        <f t="shared" ref="HG5" si="183">HF5+1</f>
        <v>45015</v>
      </c>
      <c r="HH5" s="69">
        <f t="shared" ref="HH5" si="184">HG5+1</f>
        <v>45016</v>
      </c>
      <c r="HI5" s="69">
        <f t="shared" ref="HI5" si="185">HH5+1</f>
        <v>45017</v>
      </c>
      <c r="HJ5" s="69">
        <f t="shared" ref="HJ5" si="186">HI5+1</f>
        <v>45018</v>
      </c>
      <c r="HK5" s="69">
        <f t="shared" ref="HK5" si="187">HJ5+1</f>
        <v>45019</v>
      </c>
      <c r="HL5" s="69">
        <f t="shared" ref="HL5" si="188">HK5+1</f>
        <v>45020</v>
      </c>
      <c r="HM5" s="69">
        <f t="shared" ref="HM5" si="189">HL5+1</f>
        <v>45021</v>
      </c>
      <c r="HN5" s="69">
        <f t="shared" ref="HN5" si="190">HM5+1</f>
        <v>45022</v>
      </c>
      <c r="HO5" s="69">
        <f t="shared" ref="HO5" si="191">HN5+1</f>
        <v>45023</v>
      </c>
      <c r="HP5" s="69">
        <f t="shared" ref="HP5" si="192">HO5+1</f>
        <v>45024</v>
      </c>
      <c r="HQ5" s="69">
        <f t="shared" ref="HQ5" si="193">HP5+1</f>
        <v>45025</v>
      </c>
      <c r="HR5" s="69">
        <f t="shared" ref="HR5" si="194">HQ5+1</f>
        <v>45026</v>
      </c>
      <c r="HS5" s="69">
        <f t="shared" ref="HS5" si="195">HR5+1</f>
        <v>45027</v>
      </c>
      <c r="HT5" s="69">
        <f t="shared" ref="HT5" si="196">HS5+1</f>
        <v>45028</v>
      </c>
      <c r="HU5" s="69">
        <f t="shared" ref="HU5" si="197">HT5+1</f>
        <v>45029</v>
      </c>
      <c r="HV5" s="69">
        <f t="shared" ref="HV5" si="198">HU5+1</f>
        <v>45030</v>
      </c>
      <c r="HW5" s="69">
        <f t="shared" ref="HW5" si="199">HV5+1</f>
        <v>45031</v>
      </c>
      <c r="HX5" s="69">
        <f t="shared" ref="HX5" si="200">HW5+1</f>
        <v>45032</v>
      </c>
      <c r="HY5" s="69">
        <f t="shared" ref="HY5" si="201">HX5+1</f>
        <v>45033</v>
      </c>
      <c r="HZ5" s="69">
        <f t="shared" ref="HZ5" si="202">HY5+1</f>
        <v>45034</v>
      </c>
      <c r="IA5" s="69">
        <f t="shared" ref="IA5" si="203">HZ5+1</f>
        <v>45035</v>
      </c>
      <c r="IB5" s="69">
        <f t="shared" ref="IB5" si="204">IA5+1</f>
        <v>45036</v>
      </c>
      <c r="IC5" s="69">
        <f t="shared" ref="IC5" si="205">IB5+1</f>
        <v>45037</v>
      </c>
      <c r="ID5" s="69">
        <f t="shared" ref="ID5" si="206">IC5+1</f>
        <v>45038</v>
      </c>
      <c r="IE5" s="69">
        <f t="shared" ref="IE5" si="207">ID5+1</f>
        <v>45039</v>
      </c>
      <c r="IF5" s="69">
        <f t="shared" ref="IF5" si="208">IE5+1</f>
        <v>45040</v>
      </c>
      <c r="IG5" s="69">
        <f t="shared" ref="IG5" si="209">IF5+1</f>
        <v>45041</v>
      </c>
      <c r="IH5" s="69">
        <f t="shared" ref="IH5" si="210">IG5+1</f>
        <v>45042</v>
      </c>
      <c r="II5" s="69">
        <f t="shared" ref="II5" si="211">IH5+1</f>
        <v>45043</v>
      </c>
      <c r="IJ5" s="69">
        <f t="shared" ref="IJ5" si="212">II5+1</f>
        <v>45044</v>
      </c>
      <c r="IK5" s="69">
        <f t="shared" ref="IK5" si="213">IJ5+1</f>
        <v>45045</v>
      </c>
      <c r="IL5" s="69">
        <f t="shared" ref="IL5" si="214">IK5+1</f>
        <v>45046</v>
      </c>
      <c r="IM5" s="69">
        <f t="shared" ref="IM5" si="215">IL5+1</f>
        <v>45047</v>
      </c>
      <c r="IN5" s="69">
        <f t="shared" ref="IN5" si="216">IM5+1</f>
        <v>45048</v>
      </c>
      <c r="IO5" s="69">
        <f t="shared" ref="IO5" si="217">IN5+1</f>
        <v>45049</v>
      </c>
      <c r="IP5" s="69">
        <f t="shared" ref="IP5" si="218">IO5+1</f>
        <v>45050</v>
      </c>
      <c r="IQ5" s="69">
        <f t="shared" ref="IQ5" si="219">IP5+1</f>
        <v>45051</v>
      </c>
      <c r="IR5" s="69">
        <f t="shared" ref="IR5" si="220">IQ5+1</f>
        <v>45052</v>
      </c>
      <c r="IS5" s="69">
        <f t="shared" ref="IS5" si="221">IR5+1</f>
        <v>45053</v>
      </c>
      <c r="IT5" s="69">
        <f t="shared" ref="IT5" si="222">IS5+1</f>
        <v>45054</v>
      </c>
      <c r="IU5" s="69">
        <f t="shared" ref="IU5" si="223">IT5+1</f>
        <v>45055</v>
      </c>
      <c r="IV5" s="69">
        <f t="shared" ref="IV5" si="224">IU5+1</f>
        <v>45056</v>
      </c>
      <c r="IW5" s="69">
        <f t="shared" ref="IW5" si="225">IV5+1</f>
        <v>45057</v>
      </c>
      <c r="IX5" s="69">
        <f t="shared" ref="IX5" si="226">IW5+1</f>
        <v>45058</v>
      </c>
      <c r="IY5" s="69">
        <f t="shared" ref="IY5" si="227">IX5+1</f>
        <v>45059</v>
      </c>
      <c r="IZ5" s="69">
        <f t="shared" ref="IZ5" si="228">IY5+1</f>
        <v>45060</v>
      </c>
      <c r="JA5" s="69">
        <f t="shared" ref="JA5" si="229">IZ5+1</f>
        <v>45061</v>
      </c>
      <c r="JB5" s="69">
        <f t="shared" ref="JB5" si="230">JA5+1</f>
        <v>45062</v>
      </c>
      <c r="JC5" s="69">
        <f t="shared" ref="JC5" si="231">JB5+1</f>
        <v>45063</v>
      </c>
      <c r="JD5" s="69">
        <f t="shared" ref="JD5" si="232">JC5+1</f>
        <v>45064</v>
      </c>
      <c r="JE5" s="69">
        <f t="shared" ref="JE5" si="233">JD5+1</f>
        <v>45065</v>
      </c>
      <c r="JF5" s="69">
        <f t="shared" ref="JF5" si="234">JE5+1</f>
        <v>45066</v>
      </c>
      <c r="JG5" s="69">
        <f t="shared" ref="JG5" si="235">JF5+1</f>
        <v>45067</v>
      </c>
      <c r="JH5" s="69">
        <f t="shared" ref="JH5" si="236">JG5+1</f>
        <v>45068</v>
      </c>
      <c r="JI5" s="69">
        <f t="shared" ref="JI5" si="237">JH5+1</f>
        <v>45069</v>
      </c>
      <c r="JJ5" s="69">
        <f t="shared" ref="JJ5" si="238">JI5+1</f>
        <v>45070</v>
      </c>
      <c r="JK5" s="69">
        <f t="shared" ref="JK5" si="239">JJ5+1</f>
        <v>45071</v>
      </c>
      <c r="JL5" s="69">
        <f t="shared" ref="JL5" si="240">JK5+1</f>
        <v>45072</v>
      </c>
      <c r="JM5" s="69">
        <f t="shared" ref="JM5" si="241">JL5+1</f>
        <v>45073</v>
      </c>
      <c r="JN5" s="69">
        <f t="shared" ref="JN5" si="242">JM5+1</f>
        <v>45074</v>
      </c>
      <c r="JO5" s="69">
        <f t="shared" ref="JO5" si="243">JN5+1</f>
        <v>45075</v>
      </c>
      <c r="JP5" s="69">
        <f t="shared" ref="JP5" si="244">JO5+1</f>
        <v>45076</v>
      </c>
      <c r="JQ5" s="69">
        <f t="shared" ref="JQ5" si="245">JP5+1</f>
        <v>45077</v>
      </c>
      <c r="JR5" s="69">
        <f t="shared" ref="JR5" si="246">JQ5+1</f>
        <v>45078</v>
      </c>
      <c r="JS5" s="69">
        <f t="shared" ref="JS5" si="247">JR5+1</f>
        <v>45079</v>
      </c>
      <c r="JT5" s="69">
        <f t="shared" ref="JT5" si="248">JS5+1</f>
        <v>45080</v>
      </c>
      <c r="JU5" s="69">
        <f t="shared" ref="JU5" si="249">JT5+1</f>
        <v>45081</v>
      </c>
      <c r="JV5" s="69">
        <f t="shared" ref="JV5" si="250">JU5+1</f>
        <v>45082</v>
      </c>
      <c r="JW5" s="69">
        <f t="shared" ref="JW5" si="251">JV5+1</f>
        <v>45083</v>
      </c>
      <c r="JX5" s="69">
        <f t="shared" ref="JX5" si="252">JW5+1</f>
        <v>45084</v>
      </c>
      <c r="JY5" s="69">
        <f t="shared" ref="JY5" si="253">JX5+1</f>
        <v>45085</v>
      </c>
      <c r="JZ5" s="69">
        <f t="shared" ref="JZ5" si="254">JY5+1</f>
        <v>45086</v>
      </c>
      <c r="KA5" s="69">
        <f t="shared" ref="KA5" si="255">JZ5+1</f>
        <v>45087</v>
      </c>
      <c r="KB5" s="69">
        <f t="shared" ref="KB5" si="256">KA5+1</f>
        <v>45088</v>
      </c>
      <c r="KC5" s="69">
        <f t="shared" ref="KC5" si="257">KB5+1</f>
        <v>45089</v>
      </c>
      <c r="KD5" s="69">
        <f t="shared" ref="KD5" si="258">KC5+1</f>
        <v>45090</v>
      </c>
      <c r="KE5" s="69">
        <f t="shared" ref="KE5" si="259">KD5+1</f>
        <v>45091</v>
      </c>
      <c r="KF5" s="69">
        <f t="shared" ref="KF5" si="260">KE5+1</f>
        <v>45092</v>
      </c>
    </row>
    <row r="6" spans="1:292" ht="30" customHeight="1" thickBot="1">
      <c r="A6" s="38" t="s">
        <v>9</v>
      </c>
      <c r="B6" s="7" t="s">
        <v>10</v>
      </c>
      <c r="C6" s="8" t="s">
        <v>11</v>
      </c>
      <c r="D6" s="8" t="s">
        <v>12</v>
      </c>
      <c r="E6" s="8" t="s">
        <v>13</v>
      </c>
      <c r="F6" s="8" t="s">
        <v>14</v>
      </c>
      <c r="G6" s="8"/>
      <c r="H6" s="8" t="s">
        <v>15</v>
      </c>
      <c r="I6" s="9" t="str">
        <f t="shared" ref="I6:AN6" si="261">LEFT(TEXT(I5,"TTT"),1)</f>
        <v>M</v>
      </c>
      <c r="J6" s="9" t="str">
        <f t="shared" si="261"/>
        <v>D</v>
      </c>
      <c r="K6" s="9" t="str">
        <f t="shared" si="261"/>
        <v>M</v>
      </c>
      <c r="L6" s="9" t="str">
        <f t="shared" si="261"/>
        <v>D</v>
      </c>
      <c r="M6" s="9" t="str">
        <f t="shared" si="261"/>
        <v>F</v>
      </c>
      <c r="N6" s="9" t="str">
        <f t="shared" si="261"/>
        <v>S</v>
      </c>
      <c r="O6" s="9" t="str">
        <f t="shared" si="261"/>
        <v>S</v>
      </c>
      <c r="P6" s="9" t="str">
        <f t="shared" si="261"/>
        <v>M</v>
      </c>
      <c r="Q6" s="9" t="str">
        <f t="shared" si="261"/>
        <v>D</v>
      </c>
      <c r="R6" s="9" t="str">
        <f t="shared" si="261"/>
        <v>M</v>
      </c>
      <c r="S6" s="9" t="str">
        <f t="shared" si="261"/>
        <v>D</v>
      </c>
      <c r="T6" s="9" t="str">
        <f t="shared" si="261"/>
        <v>F</v>
      </c>
      <c r="U6" s="9" t="str">
        <f t="shared" si="261"/>
        <v>S</v>
      </c>
      <c r="V6" s="9" t="str">
        <f t="shared" si="261"/>
        <v>S</v>
      </c>
      <c r="W6" s="9" t="str">
        <f t="shared" si="261"/>
        <v>M</v>
      </c>
      <c r="X6" s="9" t="str">
        <f t="shared" si="261"/>
        <v>D</v>
      </c>
      <c r="Y6" s="9" t="str">
        <f t="shared" si="261"/>
        <v>M</v>
      </c>
      <c r="Z6" s="9" t="str">
        <f t="shared" si="261"/>
        <v>D</v>
      </c>
      <c r="AA6" s="9" t="str">
        <f t="shared" si="261"/>
        <v>F</v>
      </c>
      <c r="AB6" s="9" t="str">
        <f t="shared" si="261"/>
        <v>S</v>
      </c>
      <c r="AC6" s="9" t="str">
        <f t="shared" si="261"/>
        <v>S</v>
      </c>
      <c r="AD6" s="9" t="str">
        <f t="shared" si="261"/>
        <v>M</v>
      </c>
      <c r="AE6" s="9" t="str">
        <f t="shared" si="261"/>
        <v>D</v>
      </c>
      <c r="AF6" s="9" t="str">
        <f t="shared" si="261"/>
        <v>M</v>
      </c>
      <c r="AG6" s="9" t="str">
        <f t="shared" si="261"/>
        <v>D</v>
      </c>
      <c r="AH6" s="9" t="str">
        <f t="shared" si="261"/>
        <v>F</v>
      </c>
      <c r="AI6" s="9" t="str">
        <f t="shared" si="261"/>
        <v>S</v>
      </c>
      <c r="AJ6" s="9" t="str">
        <f t="shared" si="261"/>
        <v>S</v>
      </c>
      <c r="AK6" s="9" t="str">
        <f t="shared" si="261"/>
        <v>M</v>
      </c>
      <c r="AL6" s="9" t="str">
        <f t="shared" si="261"/>
        <v>D</v>
      </c>
      <c r="AM6" s="9" t="str">
        <f t="shared" si="261"/>
        <v>M</v>
      </c>
      <c r="AN6" s="9" t="str">
        <f t="shared" si="261"/>
        <v>D</v>
      </c>
      <c r="AO6" s="9" t="str">
        <f t="shared" ref="AO6:BL6" si="262">LEFT(TEXT(AO5,"TTT"),1)</f>
        <v>F</v>
      </c>
      <c r="AP6" s="9" t="str">
        <f t="shared" si="262"/>
        <v>S</v>
      </c>
      <c r="AQ6" s="9" t="str">
        <f t="shared" si="262"/>
        <v>S</v>
      </c>
      <c r="AR6" s="9" t="str">
        <f t="shared" si="262"/>
        <v>M</v>
      </c>
      <c r="AS6" s="9" t="str">
        <f t="shared" si="262"/>
        <v>D</v>
      </c>
      <c r="AT6" s="9" t="str">
        <f t="shared" si="262"/>
        <v>M</v>
      </c>
      <c r="AU6" s="9" t="str">
        <f t="shared" si="262"/>
        <v>D</v>
      </c>
      <c r="AV6" s="9" t="str">
        <f t="shared" si="262"/>
        <v>F</v>
      </c>
      <c r="AW6" s="9" t="str">
        <f t="shared" si="262"/>
        <v>S</v>
      </c>
      <c r="AX6" s="9" t="str">
        <f t="shared" si="262"/>
        <v>S</v>
      </c>
      <c r="AY6" s="9" t="str">
        <f t="shared" si="262"/>
        <v>M</v>
      </c>
      <c r="AZ6" s="9" t="str">
        <f t="shared" si="262"/>
        <v>D</v>
      </c>
      <c r="BA6" s="9" t="str">
        <f t="shared" si="262"/>
        <v>M</v>
      </c>
      <c r="BB6" s="9" t="str">
        <f t="shared" si="262"/>
        <v>D</v>
      </c>
      <c r="BC6" s="9" t="str">
        <f t="shared" si="262"/>
        <v>F</v>
      </c>
      <c r="BD6" s="9" t="str">
        <f t="shared" si="262"/>
        <v>S</v>
      </c>
      <c r="BE6" s="9" t="str">
        <f t="shared" si="262"/>
        <v>S</v>
      </c>
      <c r="BF6" s="9" t="str">
        <f t="shared" si="262"/>
        <v>M</v>
      </c>
      <c r="BG6" s="9" t="str">
        <f t="shared" si="262"/>
        <v>D</v>
      </c>
      <c r="BH6" s="9" t="str">
        <f t="shared" si="262"/>
        <v>M</v>
      </c>
      <c r="BI6" s="9" t="str">
        <f t="shared" si="262"/>
        <v>D</v>
      </c>
      <c r="BJ6" s="9" t="str">
        <f t="shared" si="262"/>
        <v>F</v>
      </c>
      <c r="BK6" s="9" t="str">
        <f t="shared" si="262"/>
        <v>S</v>
      </c>
      <c r="BL6" s="9" t="str">
        <f t="shared" si="262"/>
        <v>S</v>
      </c>
      <c r="BM6" s="9" t="str">
        <f t="shared" ref="BM6" si="263">LEFT(TEXT(BM5,"TTT"),1)</f>
        <v>M</v>
      </c>
      <c r="BN6" s="9" t="str">
        <f t="shared" ref="BN6" si="264">LEFT(TEXT(BN5,"TTT"),1)</f>
        <v>D</v>
      </c>
      <c r="BO6" s="9" t="str">
        <f t="shared" ref="BO6" si="265">LEFT(TEXT(BO5,"TTT"),1)</f>
        <v>M</v>
      </c>
      <c r="BP6" s="9" t="str">
        <f t="shared" ref="BP6" si="266">LEFT(TEXT(BP5,"TTT"),1)</f>
        <v>D</v>
      </c>
      <c r="BQ6" s="9" t="str">
        <f t="shared" ref="BQ6" si="267">LEFT(TEXT(BQ5,"TTT"),1)</f>
        <v>F</v>
      </c>
      <c r="BR6" s="9" t="str">
        <f t="shared" ref="BR6" si="268">LEFT(TEXT(BR5,"TTT"),1)</f>
        <v>S</v>
      </c>
      <c r="BS6" s="9" t="str">
        <f>LEFT(TEXT(BS5,"TTT"),1)</f>
        <v>S</v>
      </c>
      <c r="BT6" s="9" t="str">
        <f t="shared" ref="BT6" si="269">LEFT(TEXT(BT5,"TTT"),1)</f>
        <v>M</v>
      </c>
      <c r="BU6" s="9" t="str">
        <f t="shared" ref="BU6" si="270">LEFT(TEXT(BU5,"TTT"),1)</f>
        <v>D</v>
      </c>
      <c r="BV6" s="9" t="str">
        <f t="shared" ref="BV6" si="271">LEFT(TEXT(BV5,"TTT"),1)</f>
        <v>M</v>
      </c>
      <c r="BW6" s="9" t="str">
        <f t="shared" ref="BW6" si="272">LEFT(TEXT(BW5,"TTT"),1)</f>
        <v>D</v>
      </c>
      <c r="BX6" s="9" t="str">
        <f t="shared" ref="BX6" si="273">LEFT(TEXT(BX5,"TTT"),1)</f>
        <v>F</v>
      </c>
      <c r="BY6" s="9" t="str">
        <f t="shared" ref="BY6" si="274">LEFT(TEXT(BY5,"TTT"),1)</f>
        <v>S</v>
      </c>
      <c r="BZ6" s="9" t="str">
        <f t="shared" ref="BZ6" si="275">LEFT(TEXT(BZ5,"TTT"),1)</f>
        <v>S</v>
      </c>
      <c r="CA6" s="9" t="str">
        <f t="shared" ref="CA6" si="276">LEFT(TEXT(CA5,"TTT"),1)</f>
        <v>M</v>
      </c>
      <c r="CB6" s="9" t="str">
        <f t="shared" ref="CB6" si="277">LEFT(TEXT(CB5,"TTT"),1)</f>
        <v>D</v>
      </c>
      <c r="CC6" s="9" t="str">
        <f t="shared" ref="CC6" si="278">LEFT(TEXT(CC5,"TTT"),1)</f>
        <v>M</v>
      </c>
      <c r="CD6" s="9" t="str">
        <f t="shared" ref="CD6" si="279">LEFT(TEXT(CD5,"TTT"),1)</f>
        <v>D</v>
      </c>
      <c r="CE6" s="9" t="str">
        <f t="shared" ref="CE6" si="280">LEFT(TEXT(CE5,"TTT"),1)</f>
        <v>F</v>
      </c>
      <c r="CF6" s="9" t="str">
        <f t="shared" ref="CF6" si="281">LEFT(TEXT(CF5,"TTT"),1)</f>
        <v>S</v>
      </c>
      <c r="CG6" s="9" t="str">
        <f t="shared" ref="CG6" si="282">LEFT(TEXT(CG5,"TTT"),1)</f>
        <v>S</v>
      </c>
      <c r="CH6" s="9" t="str">
        <f t="shared" ref="CH6" si="283">LEFT(TEXT(CH5,"TTT"),1)</f>
        <v>M</v>
      </c>
      <c r="CI6" s="9" t="str">
        <f t="shared" ref="CI6" si="284">LEFT(TEXT(CI5,"TTT"),1)</f>
        <v>D</v>
      </c>
      <c r="CJ6" s="9" t="str">
        <f t="shared" ref="CJ6" si="285">LEFT(TEXT(CJ5,"TTT"),1)</f>
        <v>M</v>
      </c>
      <c r="CK6" s="9" t="str">
        <f t="shared" ref="CK6" si="286">LEFT(TEXT(CK5,"TTT"),1)</f>
        <v>D</v>
      </c>
      <c r="CL6" s="9" t="str">
        <f t="shared" ref="CL6" si="287">LEFT(TEXT(CL5,"TTT"),1)</f>
        <v>F</v>
      </c>
      <c r="CM6" s="9" t="str">
        <f t="shared" ref="CM6" si="288">LEFT(TEXT(CM5,"TTT"),1)</f>
        <v>S</v>
      </c>
      <c r="CN6" s="9" t="str">
        <f t="shared" ref="CN6" si="289">LEFT(TEXT(CN5,"TTT"),1)</f>
        <v>S</v>
      </c>
      <c r="CO6" s="9" t="str">
        <f t="shared" ref="CO6" si="290">LEFT(TEXT(CO5,"TTT"),1)</f>
        <v>M</v>
      </c>
      <c r="CP6" s="9" t="str">
        <f t="shared" ref="CP6" si="291">LEFT(TEXT(CP5,"TTT"),1)</f>
        <v>D</v>
      </c>
      <c r="CQ6" s="9" t="str">
        <f t="shared" ref="CQ6" si="292">LEFT(TEXT(CQ5,"TTT"),1)</f>
        <v>M</v>
      </c>
      <c r="CR6" s="9" t="str">
        <f t="shared" ref="CR6" si="293">LEFT(TEXT(CR5,"TTT"),1)</f>
        <v>D</v>
      </c>
      <c r="CS6" s="9" t="str">
        <f t="shared" ref="CS6" si="294">LEFT(TEXT(CS5,"TTT"),1)</f>
        <v>F</v>
      </c>
      <c r="CT6" s="9" t="str">
        <f t="shared" ref="CT6" si="295">LEFT(TEXT(CT5,"TTT"),1)</f>
        <v>S</v>
      </c>
      <c r="CU6" s="9" t="str">
        <f t="shared" ref="CU6" si="296">LEFT(TEXT(CU5,"TTT"),1)</f>
        <v>S</v>
      </c>
      <c r="CV6" s="9" t="str">
        <f t="shared" ref="CV6" si="297">LEFT(TEXT(CV5,"TTT"),1)</f>
        <v>M</v>
      </c>
      <c r="CW6" s="9" t="str">
        <f t="shared" ref="CW6" si="298">LEFT(TEXT(CW5,"TTT"),1)</f>
        <v>D</v>
      </c>
      <c r="CX6" s="9" t="str">
        <f t="shared" ref="CX6" si="299">LEFT(TEXT(CX5,"TTT"),1)</f>
        <v>M</v>
      </c>
      <c r="CY6" s="9" t="str">
        <f t="shared" ref="CY6" si="300">LEFT(TEXT(CY5,"TTT"),1)</f>
        <v>D</v>
      </c>
      <c r="CZ6" s="9" t="str">
        <f t="shared" ref="CZ6" si="301">LEFT(TEXT(CZ5,"TTT"),1)</f>
        <v>F</v>
      </c>
      <c r="DA6" s="9" t="str">
        <f t="shared" ref="DA6" si="302">LEFT(TEXT(DA5,"TTT"),1)</f>
        <v>S</v>
      </c>
      <c r="DB6" s="9" t="str">
        <f t="shared" ref="DB6" si="303">LEFT(TEXT(DB5,"TTT"),1)</f>
        <v>S</v>
      </c>
      <c r="DC6" s="9" t="str">
        <f t="shared" ref="DC6" si="304">LEFT(TEXT(DC5,"TTT"),1)</f>
        <v>M</v>
      </c>
      <c r="DD6" s="9" t="str">
        <f t="shared" ref="DD6" si="305">LEFT(TEXT(DD5,"TTT"),1)</f>
        <v>D</v>
      </c>
      <c r="DE6" s="9" t="str">
        <f t="shared" ref="DE6" si="306">LEFT(TEXT(DE5,"TTT"),1)</f>
        <v>M</v>
      </c>
      <c r="DF6" s="9" t="str">
        <f t="shared" ref="DF6" si="307">LEFT(TEXT(DF5,"TTT"),1)</f>
        <v>D</v>
      </c>
      <c r="DG6" s="9" t="str">
        <f t="shared" ref="DG6" si="308">LEFT(TEXT(DG5,"TTT"),1)</f>
        <v>F</v>
      </c>
      <c r="DH6" s="9" t="str">
        <f t="shared" ref="DH6" si="309">LEFT(TEXT(DH5,"TTT"),1)</f>
        <v>S</v>
      </c>
      <c r="DI6" s="9" t="str">
        <f t="shared" ref="DI6" si="310">LEFT(TEXT(DI5,"TTT"),1)</f>
        <v>S</v>
      </c>
      <c r="DJ6" s="9" t="str">
        <f t="shared" ref="DJ6" si="311">LEFT(TEXT(DJ5,"TTT"),1)</f>
        <v>M</v>
      </c>
      <c r="DK6" s="9" t="str">
        <f t="shared" ref="DK6" si="312">LEFT(TEXT(DK5,"TTT"),1)</f>
        <v>D</v>
      </c>
      <c r="DL6" s="9" t="str">
        <f t="shared" ref="DL6" si="313">LEFT(TEXT(DL5,"TTT"),1)</f>
        <v>M</v>
      </c>
      <c r="DM6" s="9" t="str">
        <f t="shared" ref="DM6" si="314">LEFT(TEXT(DM5,"TTT"),1)</f>
        <v>D</v>
      </c>
      <c r="DN6" s="9" t="str">
        <f t="shared" ref="DN6" si="315">LEFT(TEXT(DN5,"TTT"),1)</f>
        <v>F</v>
      </c>
      <c r="DO6" s="9" t="str">
        <f t="shared" ref="DO6" si="316">LEFT(TEXT(DO5,"TTT"),1)</f>
        <v>S</v>
      </c>
      <c r="DP6" s="9" t="str">
        <f t="shared" ref="DP6" si="317">LEFT(TEXT(DP5,"TTT"),1)</f>
        <v>S</v>
      </c>
      <c r="DQ6" s="9" t="str">
        <f t="shared" ref="DQ6" si="318">LEFT(TEXT(DQ5,"TTT"),1)</f>
        <v>M</v>
      </c>
      <c r="DR6" s="9" t="str">
        <f t="shared" ref="DR6" si="319">LEFT(TEXT(DR5,"TTT"),1)</f>
        <v>D</v>
      </c>
      <c r="DS6" s="9" t="str">
        <f t="shared" ref="DS6" si="320">LEFT(TEXT(DS5,"TTT"),1)</f>
        <v>M</v>
      </c>
      <c r="DT6" s="9" t="str">
        <f t="shared" ref="DT6" si="321">LEFT(TEXT(DT5,"TTT"),1)</f>
        <v>D</v>
      </c>
      <c r="DU6" s="9" t="str">
        <f t="shared" ref="DU6" si="322">LEFT(TEXT(DU5,"TTT"),1)</f>
        <v>F</v>
      </c>
      <c r="DV6" s="9" t="str">
        <f t="shared" ref="DV6" si="323">LEFT(TEXT(DV5,"TTT"),1)</f>
        <v>S</v>
      </c>
      <c r="DW6" s="9" t="str">
        <f t="shared" ref="DW6" si="324">LEFT(TEXT(DW5,"TTT"),1)</f>
        <v>S</v>
      </c>
      <c r="DX6" s="9" t="str">
        <f t="shared" ref="DX6" si="325">LEFT(TEXT(DX5,"TTT"),1)</f>
        <v>M</v>
      </c>
      <c r="DY6" s="9" t="str">
        <f t="shared" ref="DY6" si="326">LEFT(TEXT(DY5,"TTT"),1)</f>
        <v>D</v>
      </c>
      <c r="DZ6" s="9" t="str">
        <f t="shared" ref="DZ6" si="327">LEFT(TEXT(DZ5,"TTT"),1)</f>
        <v>M</v>
      </c>
      <c r="EA6" s="9" t="str">
        <f t="shared" ref="EA6" si="328">LEFT(TEXT(EA5,"TTT"),1)</f>
        <v>D</v>
      </c>
      <c r="EB6" s="9" t="str">
        <f t="shared" ref="EB6" si="329">LEFT(TEXT(EB5,"TTT"),1)</f>
        <v>F</v>
      </c>
      <c r="EC6" s="9" t="str">
        <f t="shared" ref="EC6" si="330">LEFT(TEXT(EC5,"TTT"),1)</f>
        <v>S</v>
      </c>
      <c r="ED6" s="9" t="str">
        <f t="shared" ref="ED6" si="331">LEFT(TEXT(ED5,"TTT"),1)</f>
        <v>S</v>
      </c>
      <c r="EE6" s="9" t="str">
        <f t="shared" ref="EE6" si="332">LEFT(TEXT(EE5,"TTT"),1)</f>
        <v>M</v>
      </c>
      <c r="EF6" s="9" t="str">
        <f t="shared" ref="EF6" si="333">LEFT(TEXT(EF5,"TTT"),1)</f>
        <v>D</v>
      </c>
      <c r="EG6" s="9" t="str">
        <f t="shared" ref="EG6" si="334">LEFT(TEXT(EG5,"TTT"),1)</f>
        <v>M</v>
      </c>
      <c r="EH6" s="9" t="str">
        <f t="shared" ref="EH6" si="335">LEFT(TEXT(EH5,"TTT"),1)</f>
        <v>D</v>
      </c>
      <c r="EI6" s="9" t="str">
        <f t="shared" ref="EI6" si="336">LEFT(TEXT(EI5,"TTT"),1)</f>
        <v>F</v>
      </c>
      <c r="EJ6" s="9" t="str">
        <f t="shared" ref="EJ6" si="337">LEFT(TEXT(EJ5,"TTT"),1)</f>
        <v>S</v>
      </c>
      <c r="EK6" s="9" t="str">
        <f t="shared" ref="EK6" si="338">LEFT(TEXT(EK5,"TTT"),1)</f>
        <v>S</v>
      </c>
      <c r="EL6" s="9" t="str">
        <f t="shared" ref="EL6" si="339">LEFT(TEXT(EL5,"TTT"),1)</f>
        <v>M</v>
      </c>
      <c r="EM6" s="9" t="str">
        <f t="shared" ref="EM6" si="340">LEFT(TEXT(EM5,"TTT"),1)</f>
        <v>D</v>
      </c>
      <c r="EN6" s="9" t="str">
        <f t="shared" ref="EN6" si="341">LEFT(TEXT(EN5,"TTT"),1)</f>
        <v>M</v>
      </c>
      <c r="EO6" s="9" t="str">
        <f t="shared" ref="EO6" si="342">LEFT(TEXT(EO5,"TTT"),1)</f>
        <v>D</v>
      </c>
      <c r="EP6" s="9" t="str">
        <f t="shared" ref="EP6" si="343">LEFT(TEXT(EP5,"TTT"),1)</f>
        <v>F</v>
      </c>
      <c r="EQ6" s="9" t="str">
        <f t="shared" ref="EQ6" si="344">LEFT(TEXT(EQ5,"TTT"),1)</f>
        <v>S</v>
      </c>
      <c r="ER6" s="9" t="str">
        <f t="shared" ref="ER6" si="345">LEFT(TEXT(ER5,"TTT"),1)</f>
        <v>S</v>
      </c>
      <c r="ES6" s="9" t="str">
        <f t="shared" ref="ES6" si="346">LEFT(TEXT(ES5,"TTT"),1)</f>
        <v>M</v>
      </c>
      <c r="ET6" s="9" t="str">
        <f t="shared" ref="ET6" si="347">LEFT(TEXT(ET5,"TTT"),1)</f>
        <v>D</v>
      </c>
      <c r="EU6" s="9" t="str">
        <f t="shared" ref="EU6" si="348">LEFT(TEXT(EU5,"TTT"),1)</f>
        <v>M</v>
      </c>
      <c r="EV6" s="9" t="str">
        <f t="shared" ref="EV6" si="349">LEFT(TEXT(EV5,"TTT"),1)</f>
        <v>D</v>
      </c>
      <c r="EW6" s="9" t="str">
        <f t="shared" ref="EW6" si="350">LEFT(TEXT(EW5,"TTT"),1)</f>
        <v>F</v>
      </c>
      <c r="EX6" s="9" t="str">
        <f t="shared" ref="EX6" si="351">LEFT(TEXT(EX5,"TTT"),1)</f>
        <v>S</v>
      </c>
      <c r="EY6" s="9" t="str">
        <f t="shared" ref="EY6" si="352">LEFT(TEXT(EY5,"TTT"),1)</f>
        <v>S</v>
      </c>
      <c r="EZ6" s="9" t="str">
        <f t="shared" ref="EZ6" si="353">LEFT(TEXT(EZ5,"TTT"),1)</f>
        <v>M</v>
      </c>
      <c r="FA6" s="9" t="str">
        <f t="shared" ref="FA6" si="354">LEFT(TEXT(FA5,"TTT"),1)</f>
        <v>D</v>
      </c>
      <c r="FB6" s="9" t="str">
        <f t="shared" ref="FB6" si="355">LEFT(TEXT(FB5,"TTT"),1)</f>
        <v>M</v>
      </c>
      <c r="FC6" s="9" t="str">
        <f t="shared" ref="FC6" si="356">LEFT(TEXT(FC5,"TTT"),1)</f>
        <v>D</v>
      </c>
      <c r="FD6" s="9" t="str">
        <f t="shared" ref="FD6" si="357">LEFT(TEXT(FD5,"TTT"),1)</f>
        <v>F</v>
      </c>
      <c r="FE6" s="9" t="str">
        <f t="shared" ref="FE6" si="358">LEFT(TEXT(FE5,"TTT"),1)</f>
        <v>S</v>
      </c>
      <c r="FF6" s="9" t="str">
        <f t="shared" ref="FF6" si="359">LEFT(TEXT(FF5,"TTT"),1)</f>
        <v>S</v>
      </c>
      <c r="FG6" s="9" t="str">
        <f t="shared" ref="FG6" si="360">LEFT(TEXT(FG5,"TTT"),1)</f>
        <v>M</v>
      </c>
      <c r="FH6" s="9" t="str">
        <f t="shared" ref="FH6" si="361">LEFT(TEXT(FH5,"TTT"),1)</f>
        <v>D</v>
      </c>
      <c r="FI6" s="9" t="str">
        <f t="shared" ref="FI6" si="362">LEFT(TEXT(FI5,"TTT"),1)</f>
        <v>M</v>
      </c>
      <c r="FJ6" s="9" t="str">
        <f t="shared" ref="FJ6" si="363">LEFT(TEXT(FJ5,"TTT"),1)</f>
        <v>D</v>
      </c>
      <c r="FK6" s="9" t="str">
        <f t="shared" ref="FK6" si="364">LEFT(TEXT(FK5,"TTT"),1)</f>
        <v>F</v>
      </c>
      <c r="FL6" s="9" t="str">
        <f t="shared" ref="FL6" si="365">LEFT(TEXT(FL5,"TTT"),1)</f>
        <v>S</v>
      </c>
      <c r="FM6" s="9" t="str">
        <f t="shared" ref="FM6" si="366">LEFT(TEXT(FM5,"TTT"),1)</f>
        <v>S</v>
      </c>
      <c r="FN6" s="9" t="str">
        <f t="shared" ref="FN6" si="367">LEFT(TEXT(FN5,"TTT"),1)</f>
        <v>M</v>
      </c>
      <c r="FO6" s="9" t="str">
        <f t="shared" ref="FO6" si="368">LEFT(TEXT(FO5,"TTT"),1)</f>
        <v>D</v>
      </c>
      <c r="FP6" s="9" t="str">
        <f t="shared" ref="FP6" si="369">LEFT(TEXT(FP5,"TTT"),1)</f>
        <v>M</v>
      </c>
      <c r="FQ6" s="9" t="str">
        <f t="shared" ref="FQ6" si="370">LEFT(TEXT(FQ5,"TTT"),1)</f>
        <v>D</v>
      </c>
      <c r="FR6" s="9" t="str">
        <f t="shared" ref="FR6" si="371">LEFT(TEXT(FR5,"TTT"),1)</f>
        <v>F</v>
      </c>
      <c r="FS6" s="9" t="str">
        <f t="shared" ref="FS6" si="372">LEFT(TEXT(FS5,"TTT"),1)</f>
        <v>S</v>
      </c>
      <c r="FT6" s="9" t="str">
        <f t="shared" ref="FT6" si="373">LEFT(TEXT(FT5,"TTT"),1)</f>
        <v>S</v>
      </c>
      <c r="FU6" s="9" t="str">
        <f t="shared" ref="FU6" si="374">LEFT(TEXT(FU5,"TTT"),1)</f>
        <v>M</v>
      </c>
      <c r="FV6" s="9" t="str">
        <f t="shared" ref="FV6" si="375">LEFT(TEXT(FV5,"TTT"),1)</f>
        <v>D</v>
      </c>
      <c r="FW6" s="9" t="str">
        <f t="shared" ref="FW6" si="376">LEFT(TEXT(FW5,"TTT"),1)</f>
        <v>M</v>
      </c>
      <c r="FX6" s="9" t="str">
        <f t="shared" ref="FX6" si="377">LEFT(TEXT(FX5,"TTT"),1)</f>
        <v>D</v>
      </c>
      <c r="FY6" s="9" t="str">
        <f t="shared" ref="FY6" si="378">LEFT(TEXT(FY5,"TTT"),1)</f>
        <v>F</v>
      </c>
      <c r="FZ6" s="9" t="str">
        <f t="shared" ref="FZ6" si="379">LEFT(TEXT(FZ5,"TTT"),1)</f>
        <v>S</v>
      </c>
      <c r="GA6" s="9" t="str">
        <f t="shared" ref="GA6" si="380">LEFT(TEXT(GA5,"TTT"),1)</f>
        <v>S</v>
      </c>
      <c r="GB6" s="9" t="str">
        <f t="shared" ref="GB6" si="381">LEFT(TEXT(GB5,"TTT"),1)</f>
        <v>M</v>
      </c>
      <c r="GC6" s="9" t="str">
        <f t="shared" ref="GC6" si="382">LEFT(TEXT(GC5,"TTT"),1)</f>
        <v>D</v>
      </c>
      <c r="GD6" s="9" t="str">
        <f t="shared" ref="GD6" si="383">LEFT(TEXT(GD5,"TTT"),1)</f>
        <v>M</v>
      </c>
      <c r="GE6" s="9" t="str">
        <f t="shared" ref="GE6" si="384">LEFT(TEXT(GE5,"TTT"),1)</f>
        <v>D</v>
      </c>
      <c r="GF6" s="9" t="str">
        <f t="shared" ref="GF6" si="385">LEFT(TEXT(GF5,"TTT"),1)</f>
        <v>F</v>
      </c>
      <c r="GG6" s="9" t="str">
        <f t="shared" ref="GG6" si="386">LEFT(TEXT(GG5,"TTT"),1)</f>
        <v>S</v>
      </c>
      <c r="GH6" s="9" t="str">
        <f t="shared" ref="GH6" si="387">LEFT(TEXT(GH5,"TTT"),1)</f>
        <v>S</v>
      </c>
      <c r="GI6" s="9" t="str">
        <f t="shared" ref="GI6" si="388">LEFT(TEXT(GI5,"TTT"),1)</f>
        <v>M</v>
      </c>
      <c r="GJ6" s="9" t="str">
        <f t="shared" ref="GJ6" si="389">LEFT(TEXT(GJ5,"TTT"),1)</f>
        <v>D</v>
      </c>
      <c r="GK6" s="9" t="str">
        <f t="shared" ref="GK6" si="390">LEFT(TEXT(GK5,"TTT"),1)</f>
        <v>M</v>
      </c>
      <c r="GL6" s="9" t="str">
        <f t="shared" ref="GL6" si="391">LEFT(TEXT(GL5,"TTT"),1)</f>
        <v>D</v>
      </c>
      <c r="GM6" s="9" t="str">
        <f t="shared" ref="GM6" si="392">LEFT(TEXT(GM5,"TTT"),1)</f>
        <v>F</v>
      </c>
      <c r="GN6" s="9" t="str">
        <f t="shared" ref="GN6" si="393">LEFT(TEXT(GN5,"TTT"),1)</f>
        <v>S</v>
      </c>
      <c r="GO6" s="9" t="str">
        <f t="shared" ref="GO6" si="394">LEFT(TEXT(GO5,"TTT"),1)</f>
        <v>S</v>
      </c>
      <c r="GP6" s="9" t="str">
        <f t="shared" ref="GP6" si="395">LEFT(TEXT(GP5,"TTT"),1)</f>
        <v>M</v>
      </c>
      <c r="GQ6" s="9" t="str">
        <f t="shared" ref="GQ6" si="396">LEFT(TEXT(GQ5,"TTT"),1)</f>
        <v>D</v>
      </c>
      <c r="GR6" s="9" t="str">
        <f t="shared" ref="GR6" si="397">LEFT(TEXT(GR5,"TTT"),1)</f>
        <v>M</v>
      </c>
      <c r="GS6" s="9" t="str">
        <f t="shared" ref="GS6" si="398">LEFT(TEXT(GS5,"TTT"),1)</f>
        <v>D</v>
      </c>
      <c r="GT6" s="9" t="str">
        <f t="shared" ref="GT6" si="399">LEFT(TEXT(GT5,"TTT"),1)</f>
        <v>F</v>
      </c>
      <c r="GU6" s="9" t="str">
        <f t="shared" ref="GU6" si="400">LEFT(TEXT(GU5,"TTT"),1)</f>
        <v>S</v>
      </c>
      <c r="GV6" s="9" t="str">
        <f t="shared" ref="GV6" si="401">LEFT(TEXT(GV5,"TTT"),1)</f>
        <v>S</v>
      </c>
      <c r="GW6" s="9" t="str">
        <f t="shared" ref="GW6" si="402">LEFT(TEXT(GW5,"TTT"),1)</f>
        <v>M</v>
      </c>
      <c r="GX6" s="9" t="str">
        <f t="shared" ref="GX6" si="403">LEFT(TEXT(GX5,"TTT"),1)</f>
        <v>D</v>
      </c>
      <c r="GY6" s="9" t="str">
        <f t="shared" ref="GY6" si="404">LEFT(TEXT(GY5,"TTT"),1)</f>
        <v>M</v>
      </c>
      <c r="GZ6" s="9" t="str">
        <f t="shared" ref="GZ6" si="405">LEFT(TEXT(GZ5,"TTT"),1)</f>
        <v>D</v>
      </c>
      <c r="HA6" s="9" t="str">
        <f t="shared" ref="HA6" si="406">LEFT(TEXT(HA5,"TTT"),1)</f>
        <v>F</v>
      </c>
      <c r="HB6" s="9" t="str">
        <f t="shared" ref="HB6" si="407">LEFT(TEXT(HB5,"TTT"),1)</f>
        <v>S</v>
      </c>
      <c r="HC6" s="9" t="str">
        <f t="shared" ref="HC6" si="408">LEFT(TEXT(HC5,"TTT"),1)</f>
        <v>S</v>
      </c>
      <c r="HD6" s="9" t="str">
        <f t="shared" ref="HD6" si="409">LEFT(TEXT(HD5,"TTT"),1)</f>
        <v>M</v>
      </c>
      <c r="HE6" s="9" t="str">
        <f t="shared" ref="HE6" si="410">LEFT(TEXT(HE5,"TTT"),1)</f>
        <v>D</v>
      </c>
      <c r="HF6" s="9" t="str">
        <f t="shared" ref="HF6" si="411">LEFT(TEXT(HF5,"TTT"),1)</f>
        <v>M</v>
      </c>
      <c r="HG6" s="9" t="str">
        <f t="shared" ref="HG6" si="412">LEFT(TEXT(HG5,"TTT"),1)</f>
        <v>D</v>
      </c>
      <c r="HH6" s="9" t="str">
        <f t="shared" ref="HH6" si="413">LEFT(TEXT(HH5,"TTT"),1)</f>
        <v>F</v>
      </c>
      <c r="HI6" s="9" t="str">
        <f t="shared" ref="HI6" si="414">LEFT(TEXT(HI5,"TTT"),1)</f>
        <v>S</v>
      </c>
      <c r="HJ6" s="9" t="str">
        <f t="shared" ref="HJ6" si="415">LEFT(TEXT(HJ5,"TTT"),1)</f>
        <v>S</v>
      </c>
      <c r="HK6" s="9" t="str">
        <f t="shared" ref="HK6" si="416">LEFT(TEXT(HK5,"TTT"),1)</f>
        <v>M</v>
      </c>
      <c r="HL6" s="9" t="str">
        <f t="shared" ref="HL6" si="417">LEFT(TEXT(HL5,"TTT"),1)</f>
        <v>D</v>
      </c>
      <c r="HM6" s="9" t="str">
        <f t="shared" ref="HM6" si="418">LEFT(TEXT(HM5,"TTT"),1)</f>
        <v>M</v>
      </c>
      <c r="HN6" s="9" t="str">
        <f t="shared" ref="HN6" si="419">LEFT(TEXT(HN5,"TTT"),1)</f>
        <v>D</v>
      </c>
      <c r="HO6" s="9" t="str">
        <f t="shared" ref="HO6" si="420">LEFT(TEXT(HO5,"TTT"),1)</f>
        <v>F</v>
      </c>
      <c r="HP6" s="9" t="str">
        <f t="shared" ref="HP6" si="421">LEFT(TEXT(HP5,"TTT"),1)</f>
        <v>S</v>
      </c>
      <c r="HQ6" s="9" t="str">
        <f t="shared" ref="HQ6" si="422">LEFT(TEXT(HQ5,"TTT"),1)</f>
        <v>S</v>
      </c>
      <c r="HR6" s="9" t="str">
        <f t="shared" ref="HR6" si="423">LEFT(TEXT(HR5,"TTT"),1)</f>
        <v>M</v>
      </c>
      <c r="HS6" s="9" t="str">
        <f t="shared" ref="HS6" si="424">LEFT(TEXT(HS5,"TTT"),1)</f>
        <v>D</v>
      </c>
      <c r="HT6" s="9" t="str">
        <f t="shared" ref="HT6" si="425">LEFT(TEXT(HT5,"TTT"),1)</f>
        <v>M</v>
      </c>
      <c r="HU6" s="9" t="str">
        <f t="shared" ref="HU6" si="426">LEFT(TEXT(HU5,"TTT"),1)</f>
        <v>D</v>
      </c>
      <c r="HV6" s="9" t="str">
        <f t="shared" ref="HV6" si="427">LEFT(TEXT(HV5,"TTT"),1)</f>
        <v>F</v>
      </c>
      <c r="HW6" s="9" t="str">
        <f t="shared" ref="HW6" si="428">LEFT(TEXT(HW5,"TTT"),1)</f>
        <v>S</v>
      </c>
      <c r="HX6" s="9" t="str">
        <f t="shared" ref="HX6" si="429">LEFT(TEXT(HX5,"TTT"),1)</f>
        <v>S</v>
      </c>
      <c r="HY6" s="9" t="str">
        <f t="shared" ref="HY6" si="430">LEFT(TEXT(HY5,"TTT"),1)</f>
        <v>M</v>
      </c>
      <c r="HZ6" s="9" t="str">
        <f t="shared" ref="HZ6" si="431">LEFT(TEXT(HZ5,"TTT"),1)</f>
        <v>D</v>
      </c>
      <c r="IA6" s="9" t="str">
        <f t="shared" ref="IA6" si="432">LEFT(TEXT(IA5,"TTT"),1)</f>
        <v>M</v>
      </c>
      <c r="IB6" s="9" t="str">
        <f t="shared" ref="IB6" si="433">LEFT(TEXT(IB5,"TTT"),1)</f>
        <v>D</v>
      </c>
      <c r="IC6" s="9" t="str">
        <f t="shared" ref="IC6" si="434">LEFT(TEXT(IC5,"TTT"),1)</f>
        <v>F</v>
      </c>
      <c r="ID6" s="9" t="str">
        <f t="shared" ref="ID6" si="435">LEFT(TEXT(ID5,"TTT"),1)</f>
        <v>S</v>
      </c>
      <c r="IE6" s="9" t="str">
        <f t="shared" ref="IE6" si="436">LEFT(TEXT(IE5,"TTT"),1)</f>
        <v>S</v>
      </c>
      <c r="IF6" s="9" t="str">
        <f t="shared" ref="IF6" si="437">LEFT(TEXT(IF5,"TTT"),1)</f>
        <v>M</v>
      </c>
      <c r="IG6" s="9" t="str">
        <f t="shared" ref="IG6" si="438">LEFT(TEXT(IG5,"TTT"),1)</f>
        <v>D</v>
      </c>
      <c r="IH6" s="9" t="str">
        <f t="shared" ref="IH6" si="439">LEFT(TEXT(IH5,"TTT"),1)</f>
        <v>M</v>
      </c>
      <c r="II6" s="9" t="str">
        <f t="shared" ref="II6" si="440">LEFT(TEXT(II5,"TTT"),1)</f>
        <v>D</v>
      </c>
      <c r="IJ6" s="9" t="str">
        <f t="shared" ref="IJ6" si="441">LEFT(TEXT(IJ5,"TTT"),1)</f>
        <v>F</v>
      </c>
      <c r="IK6" s="9" t="str">
        <f t="shared" ref="IK6" si="442">LEFT(TEXT(IK5,"TTT"),1)</f>
        <v>S</v>
      </c>
      <c r="IL6" s="9" t="str">
        <f t="shared" ref="IL6" si="443">LEFT(TEXT(IL5,"TTT"),1)</f>
        <v>S</v>
      </c>
      <c r="IM6" s="9" t="str">
        <f t="shared" ref="IM6" si="444">LEFT(TEXT(IM5,"TTT"),1)</f>
        <v>M</v>
      </c>
      <c r="IN6" s="9" t="str">
        <f t="shared" ref="IN6" si="445">LEFT(TEXT(IN5,"TTT"),1)</f>
        <v>D</v>
      </c>
      <c r="IO6" s="9" t="str">
        <f t="shared" ref="IO6" si="446">LEFT(TEXT(IO5,"TTT"),1)</f>
        <v>M</v>
      </c>
      <c r="IP6" s="9" t="str">
        <f t="shared" ref="IP6" si="447">LEFT(TEXT(IP5,"TTT"),1)</f>
        <v>D</v>
      </c>
      <c r="IQ6" s="9" t="str">
        <f t="shared" ref="IQ6" si="448">LEFT(TEXT(IQ5,"TTT"),1)</f>
        <v>F</v>
      </c>
      <c r="IR6" s="9" t="str">
        <f t="shared" ref="IR6" si="449">LEFT(TEXT(IR5,"TTT"),1)</f>
        <v>S</v>
      </c>
      <c r="IS6" s="9" t="str">
        <f t="shared" ref="IS6" si="450">LEFT(TEXT(IS5,"TTT"),1)</f>
        <v>S</v>
      </c>
      <c r="IT6" s="9" t="str">
        <f t="shared" ref="IT6" si="451">LEFT(TEXT(IT5,"TTT"),1)</f>
        <v>M</v>
      </c>
      <c r="IU6" s="9" t="str">
        <f t="shared" ref="IU6" si="452">LEFT(TEXT(IU5,"TTT"),1)</f>
        <v>D</v>
      </c>
      <c r="IV6" s="9" t="str">
        <f t="shared" ref="IV6" si="453">LEFT(TEXT(IV5,"TTT"),1)</f>
        <v>M</v>
      </c>
      <c r="IW6" s="9" t="str">
        <f t="shared" ref="IW6" si="454">LEFT(TEXT(IW5,"TTT"),1)</f>
        <v>D</v>
      </c>
      <c r="IX6" s="9" t="str">
        <f t="shared" ref="IX6" si="455">LEFT(TEXT(IX5,"TTT"),1)</f>
        <v>F</v>
      </c>
      <c r="IY6" s="9" t="str">
        <f t="shared" ref="IY6" si="456">LEFT(TEXT(IY5,"TTT"),1)</f>
        <v>S</v>
      </c>
      <c r="IZ6" s="9" t="str">
        <f t="shared" ref="IZ6" si="457">LEFT(TEXT(IZ5,"TTT"),1)</f>
        <v>S</v>
      </c>
      <c r="JA6" s="9" t="str">
        <f t="shared" ref="JA6" si="458">LEFT(TEXT(JA5,"TTT"),1)</f>
        <v>M</v>
      </c>
      <c r="JB6" s="9" t="str">
        <f t="shared" ref="JB6" si="459">LEFT(TEXT(JB5,"TTT"),1)</f>
        <v>D</v>
      </c>
      <c r="JC6" s="9" t="str">
        <f t="shared" ref="JC6" si="460">LEFT(TEXT(JC5,"TTT"),1)</f>
        <v>M</v>
      </c>
      <c r="JD6" s="9" t="str">
        <f t="shared" ref="JD6" si="461">LEFT(TEXT(JD5,"TTT"),1)</f>
        <v>D</v>
      </c>
      <c r="JE6" s="9" t="str">
        <f t="shared" ref="JE6" si="462">LEFT(TEXT(JE5,"TTT"),1)</f>
        <v>F</v>
      </c>
      <c r="JF6" s="9" t="str">
        <f t="shared" ref="JF6" si="463">LEFT(TEXT(JF5,"TTT"),1)</f>
        <v>S</v>
      </c>
      <c r="JG6" s="9" t="str">
        <f t="shared" ref="JG6" si="464">LEFT(TEXT(JG5,"TTT"),1)</f>
        <v>S</v>
      </c>
      <c r="JH6" s="9" t="str">
        <f t="shared" ref="JH6" si="465">LEFT(TEXT(JH5,"TTT"),1)</f>
        <v>M</v>
      </c>
      <c r="JI6" s="9" t="str">
        <f t="shared" ref="JI6" si="466">LEFT(TEXT(JI5,"TTT"),1)</f>
        <v>D</v>
      </c>
      <c r="JJ6" s="9" t="str">
        <f t="shared" ref="JJ6" si="467">LEFT(TEXT(JJ5,"TTT"),1)</f>
        <v>M</v>
      </c>
      <c r="JK6" s="9" t="str">
        <f t="shared" ref="JK6" si="468">LEFT(TEXT(JK5,"TTT"),1)</f>
        <v>D</v>
      </c>
      <c r="JL6" s="9" t="str">
        <f t="shared" ref="JL6" si="469">LEFT(TEXT(JL5,"TTT"),1)</f>
        <v>F</v>
      </c>
      <c r="JM6" s="9" t="str">
        <f t="shared" ref="JM6" si="470">LEFT(TEXT(JM5,"TTT"),1)</f>
        <v>S</v>
      </c>
      <c r="JN6" s="9" t="str">
        <f t="shared" ref="JN6" si="471">LEFT(TEXT(JN5,"TTT"),1)</f>
        <v>S</v>
      </c>
      <c r="JO6" s="9" t="str">
        <f t="shared" ref="JO6" si="472">LEFT(TEXT(JO5,"TTT"),1)</f>
        <v>M</v>
      </c>
      <c r="JP6" s="9" t="str">
        <f t="shared" ref="JP6" si="473">LEFT(TEXT(JP5,"TTT"),1)</f>
        <v>D</v>
      </c>
      <c r="JQ6" s="9" t="str">
        <f t="shared" ref="JQ6" si="474">LEFT(TEXT(JQ5,"TTT"),1)</f>
        <v>M</v>
      </c>
      <c r="JR6" s="9" t="str">
        <f t="shared" ref="JR6" si="475">LEFT(TEXT(JR5,"TTT"),1)</f>
        <v>D</v>
      </c>
      <c r="JS6" s="9" t="str">
        <f t="shared" ref="JS6" si="476">LEFT(TEXT(JS5,"TTT"),1)</f>
        <v>F</v>
      </c>
      <c r="JT6" s="9" t="str">
        <f t="shared" ref="JT6" si="477">LEFT(TEXT(JT5,"TTT"),1)</f>
        <v>S</v>
      </c>
      <c r="JU6" s="9" t="str">
        <f t="shared" ref="JU6" si="478">LEFT(TEXT(JU5,"TTT"),1)</f>
        <v>S</v>
      </c>
      <c r="JV6" s="9" t="str">
        <f t="shared" ref="JV6" si="479">LEFT(TEXT(JV5,"TTT"),1)</f>
        <v>M</v>
      </c>
      <c r="JW6" s="9" t="str">
        <f t="shared" ref="JW6" si="480">LEFT(TEXT(JW5,"TTT"),1)</f>
        <v>D</v>
      </c>
      <c r="JX6" s="9" t="str">
        <f t="shared" ref="JX6" si="481">LEFT(TEXT(JX5,"TTT"),1)</f>
        <v>M</v>
      </c>
      <c r="JY6" s="9" t="str">
        <f t="shared" ref="JY6" si="482">LEFT(TEXT(JY5,"TTT"),1)</f>
        <v>D</v>
      </c>
      <c r="JZ6" s="9" t="str">
        <f t="shared" ref="JZ6" si="483">LEFT(TEXT(JZ5,"TTT"),1)</f>
        <v>F</v>
      </c>
      <c r="KA6" s="9" t="str">
        <f t="shared" ref="KA6" si="484">LEFT(TEXT(KA5,"TTT"),1)</f>
        <v>S</v>
      </c>
      <c r="KB6" s="9" t="str">
        <f t="shared" ref="KB6" si="485">LEFT(TEXT(KB5,"TTT"),1)</f>
        <v>S</v>
      </c>
      <c r="KC6" s="9" t="str">
        <f t="shared" ref="KC6" si="486">LEFT(TEXT(KC5,"TTT"),1)</f>
        <v>M</v>
      </c>
      <c r="KD6" s="9" t="str">
        <f t="shared" ref="KD6" si="487">LEFT(TEXT(KD5,"TTT"),1)</f>
        <v>D</v>
      </c>
      <c r="KE6" s="9" t="str">
        <f t="shared" ref="KE6" si="488">LEFT(TEXT(KE5,"TTT"),1)</f>
        <v>M</v>
      </c>
      <c r="KF6" s="9" t="str">
        <f t="shared" ref="KF6" si="489">LEFT(TEXT(KF5,"TTT"),1)</f>
        <v>D</v>
      </c>
    </row>
    <row r="7" spans="1:292" ht="30" hidden="1" customHeight="1" thickBot="1">
      <c r="A7" s="37" t="s">
        <v>16</v>
      </c>
      <c r="C7" s="39"/>
      <c r="E7"/>
      <c r="H7" t="str">
        <f ca="1">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row>
    <row r="8" spans="1:292" s="3" customFormat="1" ht="30" customHeight="1" thickBot="1">
      <c r="A8" s="38" t="s">
        <v>17</v>
      </c>
      <c r="B8" s="12" t="s">
        <v>18</v>
      </c>
      <c r="C8" s="43"/>
      <c r="D8" s="13"/>
      <c r="E8" s="55"/>
      <c r="F8" s="56"/>
      <c r="G8" s="11"/>
      <c r="H8" s="11" t="str">
        <f t="shared" ref="H8:H32" ca="1" si="490">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81"/>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80"/>
      <c r="JM8" s="24"/>
      <c r="JN8" s="24"/>
      <c r="JO8" s="24"/>
      <c r="JP8" s="24"/>
      <c r="JQ8" s="24"/>
      <c r="JR8" s="24"/>
      <c r="JS8" s="24"/>
      <c r="JT8" s="24"/>
      <c r="JU8" s="24"/>
      <c r="JV8" s="24"/>
      <c r="JW8" s="24"/>
      <c r="JX8" s="24"/>
      <c r="JY8" s="24"/>
      <c r="JZ8" s="24"/>
      <c r="KA8" s="24"/>
      <c r="KB8" s="24"/>
      <c r="KC8" s="24"/>
      <c r="KD8" s="24"/>
      <c r="KE8" s="24"/>
      <c r="KF8" s="24"/>
    </row>
    <row r="9" spans="1:292" s="3" customFormat="1" ht="30.95" customHeight="1" thickBot="1">
      <c r="A9" s="38" t="s">
        <v>19</v>
      </c>
      <c r="B9" s="51" t="s">
        <v>20</v>
      </c>
      <c r="C9" s="44" t="s">
        <v>21</v>
      </c>
      <c r="D9" s="14"/>
      <c r="E9" s="57">
        <v>44823</v>
      </c>
      <c r="F9" s="57">
        <v>44840</v>
      </c>
      <c r="G9" s="11"/>
      <c r="H9" s="11">
        <f t="shared" ca="1" si="490"/>
        <v>18</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80"/>
      <c r="JM9" s="24"/>
      <c r="JN9" s="24"/>
      <c r="JO9" s="24"/>
      <c r="JP9" s="24"/>
      <c r="JQ9" s="24"/>
      <c r="JR9" s="24"/>
      <c r="JS9" s="24"/>
      <c r="JT9" s="24"/>
      <c r="JU9" s="24"/>
      <c r="JV9" s="24"/>
      <c r="JW9" s="24"/>
      <c r="JX9" s="24"/>
      <c r="JY9" s="24"/>
      <c r="JZ9" s="24"/>
      <c r="KA9" s="24"/>
      <c r="KB9" s="24"/>
      <c r="KC9" s="24"/>
      <c r="KD9" s="24"/>
      <c r="KE9" s="24"/>
      <c r="KF9" s="24"/>
    </row>
    <row r="10" spans="1:292" s="3" customFormat="1" ht="30" customHeight="1" thickBot="1">
      <c r="A10" s="38" t="s">
        <v>22</v>
      </c>
      <c r="B10" s="51" t="s">
        <v>23</v>
      </c>
      <c r="C10" s="44" t="s">
        <v>24</v>
      </c>
      <c r="D10" s="14"/>
      <c r="E10" s="57">
        <v>44826</v>
      </c>
      <c r="F10" s="57">
        <v>44840</v>
      </c>
      <c r="G10" s="11"/>
      <c r="H10" s="11">
        <f t="shared" ca="1" si="490"/>
        <v>15</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80"/>
      <c r="JM10" s="24"/>
      <c r="JN10" s="24"/>
      <c r="JO10" s="24"/>
      <c r="JP10" s="24"/>
      <c r="JQ10" s="24"/>
      <c r="JR10" s="24"/>
      <c r="JS10" s="24"/>
      <c r="JT10" s="24"/>
      <c r="JU10" s="24"/>
      <c r="JV10" s="24"/>
      <c r="JW10" s="24"/>
      <c r="JX10" s="24"/>
      <c r="JY10" s="24"/>
      <c r="JZ10" s="24"/>
      <c r="KA10" s="24"/>
      <c r="KB10" s="24"/>
      <c r="KC10" s="24"/>
      <c r="KD10" s="24"/>
      <c r="KE10" s="24"/>
      <c r="KF10" s="24"/>
    </row>
    <row r="11" spans="1:292" s="3" customFormat="1" ht="30" customHeight="1" thickBot="1">
      <c r="A11" s="37"/>
      <c r="B11" s="51" t="s">
        <v>25</v>
      </c>
      <c r="C11" s="44" t="s">
        <v>26</v>
      </c>
      <c r="D11" s="14"/>
      <c r="E11" s="57">
        <v>44830</v>
      </c>
      <c r="F11" s="57">
        <v>44844</v>
      </c>
      <c r="G11" s="11"/>
      <c r="H11" s="11">
        <f t="shared" ca="1" si="490"/>
        <v>15</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80"/>
      <c r="JM11" s="24"/>
      <c r="JN11" s="24"/>
      <c r="JO11" s="24"/>
      <c r="JP11" s="24"/>
      <c r="JQ11" s="24"/>
      <c r="JR11" s="24"/>
      <c r="JS11" s="24"/>
      <c r="JT11" s="24"/>
      <c r="JU11" s="24"/>
      <c r="JV11" s="24"/>
      <c r="JW11" s="24"/>
      <c r="JX11" s="24"/>
      <c r="JY11" s="24"/>
      <c r="JZ11" s="24"/>
      <c r="KA11" s="24"/>
      <c r="KB11" s="24"/>
      <c r="KC11" s="24"/>
      <c r="KD11" s="24"/>
      <c r="KE11" s="24"/>
      <c r="KF11" s="24"/>
    </row>
    <row r="12" spans="1:292" s="3" customFormat="1" ht="30" customHeight="1" thickBot="1">
      <c r="A12" s="37"/>
      <c r="B12" s="51" t="s">
        <v>27</v>
      </c>
      <c r="C12" s="44" t="s">
        <v>28</v>
      </c>
      <c r="D12" s="14"/>
      <c r="E12" s="57">
        <v>44843</v>
      </c>
      <c r="F12" s="57">
        <v>44854</v>
      </c>
      <c r="G12" s="11"/>
      <c r="H12" s="11">
        <f t="shared" ca="1" si="490"/>
        <v>12</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c r="IT12" s="24"/>
      <c r="IU12" s="24"/>
      <c r="IV12" s="24"/>
      <c r="IW12" s="24"/>
      <c r="IX12" s="24"/>
      <c r="IY12" s="24"/>
      <c r="IZ12" s="24"/>
      <c r="JA12" s="24"/>
      <c r="JB12" s="24"/>
      <c r="JC12" s="24"/>
      <c r="JD12" s="24"/>
      <c r="JE12" s="24"/>
      <c r="JF12" s="24"/>
      <c r="JG12" s="24"/>
      <c r="JH12" s="24"/>
      <c r="JI12" s="24"/>
      <c r="JJ12" s="24"/>
      <c r="JK12" s="24"/>
      <c r="JL12" s="80"/>
      <c r="JM12" s="24"/>
      <c r="JN12" s="24"/>
      <c r="JO12" s="24"/>
      <c r="JP12" s="24"/>
      <c r="JQ12" s="24"/>
      <c r="JR12" s="24"/>
      <c r="JS12" s="24"/>
      <c r="JT12" s="24"/>
      <c r="JU12" s="24"/>
      <c r="JV12" s="24"/>
      <c r="JW12" s="24"/>
      <c r="JX12" s="24"/>
      <c r="JY12" s="24"/>
      <c r="JZ12" s="24"/>
      <c r="KA12" s="24"/>
      <c r="KB12" s="24"/>
      <c r="KC12" s="24"/>
      <c r="KD12" s="24"/>
      <c r="KE12" s="24"/>
      <c r="KF12" s="24"/>
    </row>
    <row r="13" spans="1:292" s="3" customFormat="1" ht="30" customHeight="1" thickBot="1">
      <c r="A13" s="37"/>
      <c r="B13" s="51" t="s">
        <v>29</v>
      </c>
      <c r="C13" s="44" t="s">
        <v>30</v>
      </c>
      <c r="D13" s="14"/>
      <c r="E13" s="57">
        <v>44843</v>
      </c>
      <c r="F13" s="57">
        <v>44854</v>
      </c>
      <c r="G13" s="11"/>
      <c r="H13" s="11">
        <f t="shared" ca="1" si="490"/>
        <v>12</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80"/>
      <c r="JM13" s="24"/>
      <c r="JN13" s="24"/>
      <c r="JO13" s="24"/>
      <c r="JP13" s="24"/>
      <c r="JQ13" s="24"/>
      <c r="JR13" s="24"/>
      <c r="JS13" s="24"/>
      <c r="JT13" s="24"/>
      <c r="JU13" s="24"/>
      <c r="JV13" s="24"/>
      <c r="JW13" s="24"/>
      <c r="JX13" s="24"/>
      <c r="JY13" s="24"/>
      <c r="JZ13" s="24"/>
      <c r="KA13" s="24"/>
      <c r="KB13" s="24"/>
      <c r="KC13" s="24"/>
      <c r="KD13" s="24"/>
      <c r="KE13" s="24"/>
      <c r="KF13" s="24"/>
    </row>
    <row r="14" spans="1:292" s="3" customFormat="1" ht="30" customHeight="1" thickBot="1">
      <c r="A14" s="37"/>
      <c r="B14" s="51" t="s">
        <v>31</v>
      </c>
      <c r="C14" s="44" t="s">
        <v>32</v>
      </c>
      <c r="D14" s="14"/>
      <c r="E14" s="57">
        <v>44854</v>
      </c>
      <c r="F14" s="57">
        <v>44876</v>
      </c>
      <c r="G14" s="11"/>
      <c r="H14" s="11"/>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c r="IT14" s="24"/>
      <c r="IU14" s="24"/>
      <c r="IV14" s="24"/>
      <c r="IW14" s="24"/>
      <c r="IX14" s="24"/>
      <c r="IY14" s="24"/>
      <c r="IZ14" s="24"/>
      <c r="JA14" s="24"/>
      <c r="JB14" s="24"/>
      <c r="JC14" s="24"/>
      <c r="JD14" s="24"/>
      <c r="JE14" s="24"/>
      <c r="JF14" s="24"/>
      <c r="JG14" s="24"/>
      <c r="JH14" s="24"/>
      <c r="JI14" s="24"/>
      <c r="JJ14" s="24"/>
      <c r="JK14" s="24"/>
      <c r="JL14" s="80"/>
      <c r="JM14" s="24"/>
      <c r="JN14" s="24"/>
      <c r="JO14" s="24"/>
      <c r="JP14" s="24"/>
      <c r="JQ14" s="24"/>
      <c r="JR14" s="24"/>
      <c r="JS14" s="24"/>
      <c r="JT14" s="24"/>
      <c r="JU14" s="24"/>
      <c r="JV14" s="24"/>
      <c r="JW14" s="24"/>
      <c r="JX14" s="24"/>
      <c r="JY14" s="24"/>
      <c r="JZ14" s="24"/>
      <c r="KA14" s="24"/>
      <c r="KB14" s="24"/>
      <c r="KC14" s="24"/>
      <c r="KD14" s="24"/>
      <c r="KE14" s="24"/>
      <c r="KF14" s="24"/>
    </row>
    <row r="15" spans="1:292" s="3" customFormat="1" ht="30" customHeight="1" thickBot="1">
      <c r="A15" s="37"/>
      <c r="B15" s="51" t="s">
        <v>33</v>
      </c>
      <c r="C15" s="44" t="s">
        <v>34</v>
      </c>
      <c r="D15" s="14"/>
      <c r="E15" s="57">
        <v>44865</v>
      </c>
      <c r="F15" s="57">
        <v>44876</v>
      </c>
      <c r="G15" s="11"/>
      <c r="H15" s="11">
        <f t="shared" ca="1" si="490"/>
        <v>12</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80"/>
      <c r="JM15" s="24"/>
      <c r="JN15" s="24"/>
      <c r="JO15" s="24"/>
      <c r="JP15" s="24"/>
      <c r="JQ15" s="24"/>
      <c r="JR15" s="24"/>
      <c r="JS15" s="24"/>
      <c r="JT15" s="24"/>
      <c r="JU15" s="24"/>
      <c r="JV15" s="24"/>
      <c r="JW15" s="24"/>
      <c r="JX15" s="24"/>
      <c r="JY15" s="24"/>
      <c r="JZ15" s="24"/>
      <c r="KA15" s="24"/>
      <c r="KB15" s="24"/>
      <c r="KC15" s="24"/>
      <c r="KD15" s="24"/>
      <c r="KE15" s="24"/>
      <c r="KF15" s="24"/>
    </row>
    <row r="16" spans="1:292" s="3" customFormat="1" ht="30" customHeight="1" thickBot="1">
      <c r="A16" s="38" t="s">
        <v>35</v>
      </c>
      <c r="B16" s="15" t="s">
        <v>36</v>
      </c>
      <c r="C16" s="45"/>
      <c r="D16" s="16"/>
      <c r="E16" s="58"/>
      <c r="F16" s="59"/>
      <c r="G16" s="11"/>
      <c r="H16" s="11" t="str">
        <f t="shared" ca="1" si="490"/>
        <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80"/>
      <c r="JM16" s="24"/>
      <c r="JN16" s="24"/>
      <c r="JO16" s="24"/>
      <c r="JP16" s="24"/>
      <c r="JQ16" s="24"/>
      <c r="JR16" s="24"/>
      <c r="JS16" s="24"/>
      <c r="JT16" s="24"/>
      <c r="JU16" s="24"/>
      <c r="JV16" s="24"/>
      <c r="JW16" s="24"/>
      <c r="JX16" s="24"/>
      <c r="JY16" s="24"/>
      <c r="JZ16" s="24"/>
      <c r="KA16" s="24"/>
      <c r="KB16" s="24"/>
      <c r="KC16" s="24"/>
      <c r="KD16" s="24"/>
      <c r="KE16" s="24"/>
      <c r="KF16" s="24"/>
    </row>
    <row r="17" spans="1:292" s="3" customFormat="1" ht="30" customHeight="1" thickBot="1">
      <c r="A17" s="38"/>
      <c r="B17" s="52" t="s">
        <v>37</v>
      </c>
      <c r="C17" s="46" t="s">
        <v>34</v>
      </c>
      <c r="D17" s="17"/>
      <c r="E17" s="60">
        <v>44813</v>
      </c>
      <c r="F17" s="60">
        <v>44822</v>
      </c>
      <c r="G17" s="11"/>
      <c r="H17" s="11">
        <f t="shared" ca="1" si="490"/>
        <v>10</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80"/>
      <c r="JM17" s="24"/>
      <c r="JN17" s="24"/>
      <c r="JO17" s="24"/>
      <c r="JP17" s="24"/>
      <c r="JQ17" s="24"/>
      <c r="JR17" s="24"/>
      <c r="JS17" s="24"/>
      <c r="JT17" s="24"/>
      <c r="JU17" s="24"/>
      <c r="JV17" s="24"/>
      <c r="JW17" s="24"/>
      <c r="JX17" s="24"/>
      <c r="JY17" s="24"/>
      <c r="JZ17" s="24"/>
      <c r="KA17" s="24"/>
      <c r="KB17" s="24"/>
      <c r="KC17" s="24"/>
      <c r="KD17" s="24"/>
      <c r="KE17" s="24"/>
      <c r="KF17" s="24"/>
    </row>
    <row r="18" spans="1:292" s="3" customFormat="1" ht="30" customHeight="1" thickBot="1">
      <c r="A18" s="37"/>
      <c r="B18" s="52" t="s">
        <v>38</v>
      </c>
      <c r="C18" s="46" t="s">
        <v>34</v>
      </c>
      <c r="D18" s="17"/>
      <c r="E18" s="60">
        <v>44813</v>
      </c>
      <c r="F18" s="60">
        <v>44826</v>
      </c>
      <c r="G18" s="11"/>
      <c r="H18" s="11">
        <f t="shared" ca="1" si="490"/>
        <v>14</v>
      </c>
      <c r="I18" s="24"/>
      <c r="J18" s="24"/>
      <c r="K18" s="24"/>
      <c r="L18" s="24"/>
      <c r="M18" s="24"/>
      <c r="N18" s="24"/>
      <c r="O18" s="24"/>
      <c r="P18" s="24"/>
      <c r="Q18" s="24"/>
      <c r="R18" s="24"/>
      <c r="S18" s="24"/>
      <c r="T18" s="24"/>
      <c r="U18" s="25"/>
      <c r="V18" s="25"/>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80"/>
      <c r="JM18" s="24"/>
      <c r="JN18" s="24"/>
      <c r="JO18" s="24"/>
      <c r="JP18" s="24"/>
      <c r="JQ18" s="24"/>
      <c r="JR18" s="24"/>
      <c r="JS18" s="24"/>
      <c r="JT18" s="24"/>
      <c r="JU18" s="24"/>
      <c r="JV18" s="24"/>
      <c r="JW18" s="24"/>
      <c r="JX18" s="24"/>
      <c r="JY18" s="24"/>
      <c r="JZ18" s="24"/>
      <c r="KA18" s="24"/>
      <c r="KB18" s="24"/>
      <c r="KC18" s="24"/>
      <c r="KD18" s="24"/>
      <c r="KE18" s="24"/>
      <c r="KF18" s="24"/>
    </row>
    <row r="19" spans="1:292" s="3" customFormat="1" ht="30" customHeight="1" thickBot="1">
      <c r="A19" s="37"/>
      <c r="B19" s="52" t="s">
        <v>39</v>
      </c>
      <c r="C19" s="46" t="s">
        <v>32</v>
      </c>
      <c r="D19" s="17"/>
      <c r="E19" s="60">
        <v>44815</v>
      </c>
      <c r="F19" s="60">
        <v>44834</v>
      </c>
      <c r="G19" s="11"/>
      <c r="H19" s="11">
        <f t="shared" ca="1" si="490"/>
        <v>20</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80"/>
      <c r="JM19" s="24"/>
      <c r="JN19" s="24"/>
      <c r="JO19" s="24"/>
      <c r="JP19" s="24"/>
      <c r="JQ19" s="24"/>
      <c r="JR19" s="24"/>
      <c r="JS19" s="24"/>
      <c r="JT19" s="24"/>
      <c r="JU19" s="24"/>
      <c r="JV19" s="24"/>
      <c r="JW19" s="24"/>
      <c r="JX19" s="24"/>
      <c r="JY19" s="24"/>
      <c r="JZ19" s="24"/>
      <c r="KA19" s="24"/>
      <c r="KB19" s="24"/>
      <c r="KC19" s="24"/>
      <c r="KD19" s="24"/>
      <c r="KE19" s="24"/>
      <c r="KF19" s="24"/>
    </row>
    <row r="20" spans="1:292" s="3" customFormat="1" ht="30" customHeight="1" thickBot="1">
      <c r="A20" s="37"/>
      <c r="B20" s="52" t="s">
        <v>40</v>
      </c>
      <c r="C20" s="46" t="s">
        <v>34</v>
      </c>
      <c r="D20" s="17"/>
      <c r="E20" s="60">
        <v>44815</v>
      </c>
      <c r="F20" s="60">
        <v>44834</v>
      </c>
      <c r="G20" s="11"/>
      <c r="H20" s="11">
        <f t="shared" ca="1" si="490"/>
        <v>20</v>
      </c>
      <c r="I20" s="24"/>
      <c r="J20" s="24"/>
      <c r="K20" s="24"/>
      <c r="L20" s="24"/>
      <c r="M20" s="24"/>
      <c r="N20" s="24"/>
      <c r="O20" s="24"/>
      <c r="P20" s="24"/>
      <c r="Q20" s="24"/>
      <c r="R20" s="24"/>
      <c r="S20" s="24"/>
      <c r="T20" s="24"/>
      <c r="U20" s="24"/>
      <c r="V20" s="24"/>
      <c r="W20" s="24"/>
      <c r="X20" s="24"/>
      <c r="Y20" s="25"/>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80"/>
      <c r="JM20" s="24"/>
      <c r="JN20" s="24"/>
      <c r="JO20" s="24"/>
      <c r="JP20" s="24"/>
      <c r="JQ20" s="24"/>
      <c r="JR20" s="24"/>
      <c r="JS20" s="24"/>
      <c r="JT20" s="24"/>
      <c r="JU20" s="24"/>
      <c r="JV20" s="24"/>
      <c r="JW20" s="24"/>
      <c r="JX20" s="24"/>
      <c r="JY20" s="24"/>
      <c r="JZ20" s="24"/>
      <c r="KA20" s="24"/>
      <c r="KB20" s="24"/>
      <c r="KC20" s="24"/>
      <c r="KD20" s="24"/>
      <c r="KE20" s="24"/>
      <c r="KF20" s="24"/>
    </row>
    <row r="21" spans="1:292" s="3" customFormat="1" ht="30" customHeight="1" thickBot="1">
      <c r="A21" s="37" t="s">
        <v>41</v>
      </c>
      <c r="B21" s="18" t="s">
        <v>42</v>
      </c>
      <c r="C21" s="47"/>
      <c r="D21" s="19"/>
      <c r="E21" s="61"/>
      <c r="F21" s="62"/>
      <c r="G21" s="11"/>
      <c r="H21" s="11" t="str">
        <f t="shared" ca="1" si="490"/>
        <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80"/>
      <c r="JM21" s="24"/>
      <c r="JN21" s="24"/>
      <c r="JO21" s="24"/>
      <c r="JP21" s="24"/>
      <c r="JQ21" s="24"/>
      <c r="JR21" s="24"/>
      <c r="JS21" s="24"/>
      <c r="JT21" s="24"/>
      <c r="JU21" s="24"/>
      <c r="JV21" s="24"/>
      <c r="JW21" s="24"/>
      <c r="JX21" s="24"/>
      <c r="JY21" s="24"/>
      <c r="JZ21" s="24"/>
      <c r="KA21" s="24"/>
      <c r="KB21" s="24"/>
      <c r="KC21" s="24"/>
      <c r="KD21" s="24"/>
      <c r="KE21" s="24"/>
      <c r="KF21" s="24"/>
    </row>
    <row r="22" spans="1:292" s="3" customFormat="1" ht="30" customHeight="1" thickBot="1">
      <c r="A22" s="37"/>
      <c r="B22" s="53" t="s">
        <v>43</v>
      </c>
      <c r="C22" s="48" t="s">
        <v>28</v>
      </c>
      <c r="D22" s="20"/>
      <c r="E22" s="63">
        <v>44991</v>
      </c>
      <c r="F22" s="63">
        <v>45011</v>
      </c>
      <c r="G22" s="11"/>
      <c r="H22" s="11">
        <f t="shared" ca="1" si="490"/>
        <v>21</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c r="IW22" s="24"/>
      <c r="IX22" s="24"/>
      <c r="IY22" s="24"/>
      <c r="IZ22" s="24"/>
      <c r="JA22" s="24"/>
      <c r="JB22" s="24"/>
      <c r="JC22" s="24"/>
      <c r="JD22" s="24"/>
      <c r="JE22" s="24"/>
      <c r="JF22" s="24"/>
      <c r="JG22" s="24"/>
      <c r="JH22" s="24"/>
      <c r="JI22" s="24"/>
      <c r="JJ22" s="24"/>
      <c r="JK22" s="24"/>
      <c r="JL22" s="80"/>
      <c r="JM22" s="24"/>
      <c r="JN22" s="24"/>
      <c r="JO22" s="24"/>
      <c r="JP22" s="24"/>
      <c r="JQ22" s="24"/>
      <c r="JR22" s="24"/>
      <c r="JS22" s="24"/>
      <c r="JT22" s="24"/>
      <c r="JU22" s="24"/>
      <c r="JV22" s="24"/>
      <c r="JW22" s="24"/>
      <c r="JX22" s="24"/>
      <c r="JY22" s="24"/>
      <c r="JZ22" s="24"/>
      <c r="KA22" s="24"/>
      <c r="KB22" s="24"/>
      <c r="KC22" s="24"/>
      <c r="KD22" s="24"/>
      <c r="KE22" s="24"/>
      <c r="KF22" s="24"/>
    </row>
    <row r="23" spans="1:292" s="3" customFormat="1" ht="30" customHeight="1" thickBot="1">
      <c r="A23" s="37"/>
      <c r="B23" s="53" t="s">
        <v>44</v>
      </c>
      <c r="C23" s="48" t="s">
        <v>28</v>
      </c>
      <c r="D23" s="20"/>
      <c r="E23" s="63">
        <v>45012</v>
      </c>
      <c r="F23" s="63">
        <v>45046</v>
      </c>
      <c r="G23" s="11"/>
      <c r="H23" s="11">
        <f t="shared" ca="1" si="490"/>
        <v>35</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c r="IW23" s="24"/>
      <c r="IX23" s="24"/>
      <c r="IY23" s="24"/>
      <c r="IZ23" s="24"/>
      <c r="JA23" s="24"/>
      <c r="JB23" s="24"/>
      <c r="JC23" s="24"/>
      <c r="JD23" s="24"/>
      <c r="JE23" s="24"/>
      <c r="JF23" s="24"/>
      <c r="JG23" s="24"/>
      <c r="JH23" s="24"/>
      <c r="JI23" s="24"/>
      <c r="JJ23" s="24"/>
      <c r="JK23" s="24"/>
      <c r="JL23" s="80"/>
      <c r="JM23" s="24"/>
      <c r="JN23" s="24"/>
      <c r="JO23" s="24"/>
      <c r="JP23" s="24"/>
      <c r="JQ23" s="24"/>
      <c r="JR23" s="24"/>
      <c r="JS23" s="24"/>
      <c r="JT23" s="24"/>
      <c r="JU23" s="24"/>
      <c r="JV23" s="24"/>
      <c r="JW23" s="24"/>
      <c r="JX23" s="24"/>
      <c r="JY23" s="24"/>
      <c r="JZ23" s="24"/>
      <c r="KA23" s="24"/>
      <c r="KB23" s="24"/>
      <c r="KC23" s="24"/>
      <c r="KD23" s="24"/>
      <c r="KE23" s="24"/>
      <c r="KF23" s="24"/>
    </row>
    <row r="24" spans="1:292" s="3" customFormat="1" ht="30" customHeight="1" thickBot="1">
      <c r="A24" s="37"/>
      <c r="B24" s="53" t="s">
        <v>45</v>
      </c>
      <c r="C24" s="48" t="s">
        <v>21</v>
      </c>
      <c r="D24" s="20"/>
      <c r="E24" s="63">
        <v>44827</v>
      </c>
      <c r="F24" s="63">
        <f>E24+7</f>
        <v>44834</v>
      </c>
      <c r="G24" s="11"/>
      <c r="H24" s="11">
        <f t="shared" ca="1" si="490"/>
        <v>8</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c r="IW24" s="24"/>
      <c r="IX24" s="24"/>
      <c r="IY24" s="24"/>
      <c r="IZ24" s="24"/>
      <c r="JA24" s="24"/>
      <c r="JB24" s="24"/>
      <c r="JC24" s="24"/>
      <c r="JD24" s="24"/>
      <c r="JE24" s="24"/>
      <c r="JF24" s="24"/>
      <c r="JG24" s="24"/>
      <c r="JH24" s="24"/>
      <c r="JI24" s="24"/>
      <c r="JJ24" s="24"/>
      <c r="JK24" s="24"/>
      <c r="JL24" s="80"/>
      <c r="JM24" s="24"/>
      <c r="JN24" s="24"/>
      <c r="JO24" s="24"/>
      <c r="JP24" s="24"/>
      <c r="JQ24" s="24"/>
      <c r="JR24" s="24"/>
      <c r="JS24" s="24"/>
      <c r="JT24" s="24"/>
      <c r="JU24" s="24"/>
      <c r="JV24" s="24"/>
      <c r="JW24" s="24"/>
      <c r="JX24" s="24"/>
      <c r="JY24" s="24"/>
      <c r="JZ24" s="24"/>
      <c r="KA24" s="24"/>
      <c r="KB24" s="24"/>
      <c r="KC24" s="24"/>
      <c r="KD24" s="24"/>
      <c r="KE24" s="24"/>
      <c r="KF24" s="24"/>
    </row>
    <row r="25" spans="1:292" s="3" customFormat="1" ht="30" customHeight="1" thickBot="1">
      <c r="A25" s="37" t="s">
        <v>41</v>
      </c>
      <c r="B25" s="21" t="s">
        <v>46</v>
      </c>
      <c r="C25" s="49"/>
      <c r="D25" s="22"/>
      <c r="E25" s="64"/>
      <c r="F25" s="65"/>
      <c r="G25" s="11"/>
      <c r="H25" s="11" t="str">
        <f t="shared" ca="1" si="490"/>
        <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c r="IW25" s="24"/>
      <c r="IX25" s="24"/>
      <c r="IY25" s="24"/>
      <c r="IZ25" s="24"/>
      <c r="JA25" s="24"/>
      <c r="JB25" s="24"/>
      <c r="JC25" s="24"/>
      <c r="JD25" s="24"/>
      <c r="JE25" s="24"/>
      <c r="JF25" s="24"/>
      <c r="JG25" s="24"/>
      <c r="JH25" s="24"/>
      <c r="JI25" s="24"/>
      <c r="JJ25" s="24"/>
      <c r="JK25" s="24"/>
      <c r="JL25" s="80"/>
      <c r="JM25" s="24"/>
      <c r="JN25" s="24"/>
      <c r="JO25" s="24"/>
      <c r="JP25" s="24"/>
      <c r="JQ25" s="24"/>
      <c r="JR25" s="24"/>
      <c r="JS25" s="24"/>
      <c r="JT25" s="24"/>
      <c r="JU25" s="24"/>
      <c r="JV25" s="24"/>
      <c r="JW25" s="24"/>
      <c r="JX25" s="24"/>
      <c r="JY25" s="24"/>
      <c r="JZ25" s="24"/>
      <c r="KA25" s="24"/>
      <c r="KB25" s="24"/>
      <c r="KC25" s="24"/>
      <c r="KD25" s="24"/>
      <c r="KE25" s="24"/>
      <c r="KF25" s="24"/>
    </row>
    <row r="26" spans="1:292" s="3" customFormat="1" ht="30" customHeight="1" thickBot="1">
      <c r="A26" s="37"/>
      <c r="B26" s="54" t="s">
        <v>47</v>
      </c>
      <c r="C26" s="50" t="s">
        <v>24</v>
      </c>
      <c r="D26" s="23"/>
      <c r="E26" s="66">
        <v>45005</v>
      </c>
      <c r="F26" s="66">
        <v>45026</v>
      </c>
      <c r="G26" s="11"/>
      <c r="H26" s="11">
        <f t="shared" ca="1" si="490"/>
        <v>22</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c r="IW26" s="24"/>
      <c r="IX26" s="24"/>
      <c r="IY26" s="24"/>
      <c r="IZ26" s="24"/>
      <c r="JA26" s="24"/>
      <c r="JB26" s="24"/>
      <c r="JC26" s="24"/>
      <c r="JD26" s="24"/>
      <c r="JE26" s="24"/>
      <c r="JF26" s="24"/>
      <c r="JG26" s="24"/>
      <c r="JH26" s="24"/>
      <c r="JI26" s="24"/>
      <c r="JJ26" s="24"/>
      <c r="JK26" s="24"/>
      <c r="JL26" s="80"/>
      <c r="JM26" s="24"/>
      <c r="JN26" s="24"/>
      <c r="JO26" s="24"/>
      <c r="JP26" s="24"/>
      <c r="JQ26" s="24"/>
      <c r="JR26" s="24"/>
      <c r="JS26" s="24"/>
      <c r="JT26" s="24"/>
      <c r="JU26" s="24"/>
      <c r="JV26" s="24"/>
      <c r="JW26" s="24"/>
      <c r="JX26" s="24"/>
      <c r="JY26" s="24"/>
      <c r="JZ26" s="24"/>
      <c r="KA26" s="24"/>
      <c r="KB26" s="24"/>
      <c r="KC26" s="24"/>
      <c r="KD26" s="24"/>
      <c r="KE26" s="24"/>
      <c r="KF26" s="24"/>
    </row>
    <row r="27" spans="1:292" s="3" customFormat="1" ht="30" customHeight="1" thickBot="1">
      <c r="A27" s="37"/>
      <c r="B27" s="54" t="s">
        <v>48</v>
      </c>
      <c r="C27" s="50" t="s">
        <v>24</v>
      </c>
      <c r="D27" s="23"/>
      <c r="E27" s="66">
        <v>45036</v>
      </c>
      <c r="F27" s="66">
        <v>45053</v>
      </c>
      <c r="G27" s="11"/>
      <c r="H27" s="11">
        <f t="shared" ca="1" si="490"/>
        <v>18</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c r="IW27" s="24"/>
      <c r="IX27" s="24"/>
      <c r="IY27" s="24"/>
      <c r="IZ27" s="24"/>
      <c r="JA27" s="24"/>
      <c r="JB27" s="24"/>
      <c r="JC27" s="24"/>
      <c r="JD27" s="24"/>
      <c r="JE27" s="24"/>
      <c r="JF27" s="24"/>
      <c r="JG27" s="24"/>
      <c r="JH27" s="24"/>
      <c r="JI27" s="24"/>
      <c r="JJ27" s="24"/>
      <c r="JK27" s="24"/>
      <c r="JL27" s="80"/>
      <c r="JM27" s="24"/>
      <c r="JN27" s="24"/>
      <c r="JO27" s="24"/>
      <c r="JP27" s="24"/>
      <c r="JQ27" s="24"/>
      <c r="JR27" s="24"/>
      <c r="JS27" s="24"/>
      <c r="JT27" s="24"/>
      <c r="JU27" s="24"/>
      <c r="JV27" s="24"/>
      <c r="JW27" s="24"/>
      <c r="JX27" s="24"/>
      <c r="JY27" s="24"/>
      <c r="JZ27" s="24"/>
      <c r="KA27" s="24"/>
      <c r="KB27" s="24"/>
      <c r="KC27" s="24"/>
      <c r="KD27" s="24"/>
      <c r="KE27" s="24"/>
      <c r="KF27" s="24"/>
    </row>
    <row r="28" spans="1:292" s="3" customFormat="1" ht="30" customHeight="1" thickBot="1">
      <c r="A28" s="37"/>
      <c r="B28" s="54" t="s">
        <v>49</v>
      </c>
      <c r="C28" s="50" t="s">
        <v>24</v>
      </c>
      <c r="D28" s="23"/>
      <c r="E28" s="66">
        <v>44991</v>
      </c>
      <c r="F28" s="66">
        <v>45005</v>
      </c>
      <c r="G28" s="11"/>
      <c r="H28" s="11">
        <f t="shared" ca="1" si="490"/>
        <v>15</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80"/>
      <c r="JM28" s="24"/>
      <c r="JN28" s="24"/>
      <c r="JO28" s="24"/>
      <c r="JP28" s="24"/>
      <c r="JQ28" s="24"/>
      <c r="JR28" s="24"/>
      <c r="JS28" s="24"/>
      <c r="JT28" s="24"/>
      <c r="JU28" s="24"/>
      <c r="JV28" s="24"/>
      <c r="JW28" s="24"/>
      <c r="JX28" s="24"/>
      <c r="JY28" s="24"/>
      <c r="JZ28" s="24"/>
      <c r="KA28" s="24"/>
      <c r="KB28" s="24"/>
      <c r="KC28" s="24"/>
      <c r="KD28" s="24"/>
      <c r="KE28" s="24"/>
      <c r="KF28" s="24"/>
    </row>
    <row r="29" spans="1:292" s="3" customFormat="1" ht="30" customHeight="1" thickBot="1">
      <c r="A29" s="37"/>
      <c r="B29" s="54" t="s">
        <v>50</v>
      </c>
      <c r="C29" s="50" t="s">
        <v>24</v>
      </c>
      <c r="D29" s="23"/>
      <c r="E29" s="66">
        <v>45051</v>
      </c>
      <c r="F29" s="66">
        <v>45060</v>
      </c>
      <c r="G29" s="11"/>
      <c r="H29" s="11">
        <f t="shared" ca="1" si="490"/>
        <v>10</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80"/>
      <c r="JM29" s="24"/>
      <c r="JN29" s="24"/>
      <c r="JO29" s="24"/>
      <c r="JP29" s="24"/>
      <c r="JQ29" s="24"/>
      <c r="JR29" s="24"/>
      <c r="JS29" s="24"/>
      <c r="JT29" s="24"/>
      <c r="JU29" s="24"/>
      <c r="JV29" s="24"/>
      <c r="JW29" s="24"/>
      <c r="JX29" s="24"/>
      <c r="JY29" s="24"/>
      <c r="JZ29" s="24"/>
      <c r="KA29" s="24"/>
      <c r="KB29" s="24"/>
      <c r="KC29" s="24"/>
      <c r="KD29" s="24"/>
      <c r="KE29" s="24"/>
      <c r="KF29" s="24"/>
    </row>
    <row r="30" spans="1:292" s="3" customFormat="1" ht="30" customHeight="1" thickBot="1">
      <c r="A30" s="37" t="s">
        <v>41</v>
      </c>
      <c r="B30" s="75" t="s">
        <v>51</v>
      </c>
      <c r="C30" s="76"/>
      <c r="D30" s="77"/>
      <c r="E30" s="78"/>
      <c r="F30" s="79"/>
      <c r="G30" s="11"/>
      <c r="H30" s="11" t="str">
        <f t="shared" ca="1" si="490"/>
        <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80"/>
      <c r="JM30" s="24"/>
      <c r="JN30" s="24"/>
      <c r="JO30" s="24"/>
      <c r="JP30" s="24"/>
      <c r="JQ30" s="24"/>
      <c r="JR30" s="24"/>
      <c r="JS30" s="24"/>
      <c r="JT30" s="24"/>
      <c r="JU30" s="24"/>
      <c r="JV30" s="24"/>
      <c r="JW30" s="24"/>
      <c r="JX30" s="24"/>
      <c r="JY30" s="24"/>
      <c r="JZ30" s="24"/>
      <c r="KA30" s="24"/>
      <c r="KB30" s="24"/>
      <c r="KC30" s="24"/>
      <c r="KD30" s="24"/>
      <c r="KE30" s="24"/>
      <c r="KF30" s="24"/>
    </row>
    <row r="31" spans="1:292" s="3" customFormat="1" ht="30" customHeight="1" thickBot="1">
      <c r="A31" s="37"/>
      <c r="B31" s="73" t="s">
        <v>52</v>
      </c>
      <c r="C31" s="71" t="s">
        <v>26</v>
      </c>
      <c r="D31" s="72"/>
      <c r="E31" s="74">
        <v>45015</v>
      </c>
      <c r="F31" s="74">
        <v>45060</v>
      </c>
      <c r="G31" s="11"/>
      <c r="H31" s="11">
        <f t="shared" ca="1" si="490"/>
        <v>46</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80"/>
      <c r="JM31" s="24"/>
      <c r="JN31" s="24"/>
      <c r="JO31" s="24"/>
      <c r="JP31" s="24"/>
      <c r="JQ31" s="24"/>
      <c r="JR31" s="24"/>
      <c r="JS31" s="24"/>
      <c r="JT31" s="24"/>
      <c r="JU31" s="24"/>
      <c r="JV31" s="24"/>
      <c r="JW31" s="24"/>
      <c r="JX31" s="24"/>
      <c r="JY31" s="24"/>
      <c r="JZ31" s="24"/>
      <c r="KA31" s="24"/>
      <c r="KB31" s="24"/>
      <c r="KC31" s="24"/>
      <c r="KD31" s="24"/>
      <c r="KE31" s="24"/>
      <c r="KF31" s="24"/>
    </row>
    <row r="32" spans="1:292" s="3" customFormat="1" ht="30" customHeight="1" thickBot="1">
      <c r="A32" s="37"/>
      <c r="B32" s="73" t="s">
        <v>53</v>
      </c>
      <c r="C32" s="71" t="s">
        <v>54</v>
      </c>
      <c r="D32" s="72"/>
      <c r="E32" s="74">
        <v>45015</v>
      </c>
      <c r="F32" s="74">
        <v>45060</v>
      </c>
      <c r="G32" s="11"/>
      <c r="H32" s="11">
        <f t="shared" ca="1" si="490"/>
        <v>46</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80"/>
      <c r="JM32" s="24"/>
      <c r="JN32" s="24"/>
      <c r="JO32" s="24"/>
      <c r="JP32" s="24"/>
      <c r="JQ32" s="24"/>
      <c r="JR32" s="24"/>
      <c r="JS32" s="24"/>
      <c r="JT32" s="24"/>
      <c r="JU32" s="24"/>
      <c r="JV32" s="24"/>
      <c r="JW32" s="24"/>
      <c r="JX32" s="24"/>
      <c r="JY32" s="24"/>
      <c r="JZ32" s="24"/>
      <c r="KA32" s="24"/>
      <c r="KB32" s="24"/>
      <c r="KC32" s="24"/>
      <c r="KD32" s="24"/>
      <c r="KE32" s="24"/>
      <c r="KF32" s="24"/>
    </row>
    <row r="35" spans="2:3" ht="30" customHeight="1">
      <c r="B35" s="82"/>
      <c r="C35" s="82"/>
    </row>
    <row r="36" spans="2:3" ht="30" customHeight="1">
      <c r="B36" s="82"/>
      <c r="C36" s="82"/>
    </row>
    <row r="37" spans="2:3" ht="30" customHeight="1">
      <c r="B37" s="82"/>
      <c r="C37" s="82"/>
    </row>
    <row r="38" spans="2:3" ht="30" customHeight="1">
      <c r="B38" s="82"/>
      <c r="C38" s="82"/>
    </row>
    <row r="39" spans="2:3" ht="30" customHeight="1">
      <c r="B39" s="82"/>
      <c r="C39" s="82"/>
    </row>
    <row r="40" spans="2:3" ht="30" customHeight="1">
      <c r="B40" s="82"/>
      <c r="C40" s="82"/>
    </row>
  </sheetData>
  <mergeCells count="44">
    <mergeCell ref="AY4:BE4"/>
    <mergeCell ref="BF4:BL4"/>
    <mergeCell ref="E3:F3"/>
    <mergeCell ref="I4:O4"/>
    <mergeCell ref="P4:V4"/>
    <mergeCell ref="W4:AC4"/>
    <mergeCell ref="AD4:AJ4"/>
    <mergeCell ref="C3:D3"/>
    <mergeCell ref="C4:D4"/>
    <mergeCell ref="B5:G5"/>
    <mergeCell ref="AK4:AQ4"/>
    <mergeCell ref="AR4:AX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HY4:IE4"/>
    <mergeCell ref="JO4:JU4"/>
    <mergeCell ref="JV4:KB4"/>
    <mergeCell ref="IF4:IL4"/>
    <mergeCell ref="IM4:IS4"/>
    <mergeCell ref="IT4:IZ4"/>
    <mergeCell ref="JA4:JG4"/>
    <mergeCell ref="JH4:JN4"/>
  </mergeCells>
  <phoneticPr fontId="32" type="noConversion"/>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KF32">
    <cfRule type="expression" dxfId="2" priority="33">
      <formula>AND(TODAY()&gt;=I$5,TODAY()&lt;J$5)</formula>
    </cfRule>
  </conditionalFormatting>
  <conditionalFormatting sqref="I7:KF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15"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109.85546875" style="27" customWidth="1"/>
    <col min="2" max="16384" width="9.140625" style="2"/>
  </cols>
  <sheetData>
    <row r="1" spans="1:2" ht="46.5" customHeight="1"/>
    <row r="2" spans="1:2" s="29" customFormat="1" ht="15.75">
      <c r="A2" s="28" t="s">
        <v>55</v>
      </c>
      <c r="B2" s="28"/>
    </row>
    <row r="3" spans="1:2" s="33" customFormat="1" ht="27" customHeight="1">
      <c r="A3" s="34" t="s">
        <v>56</v>
      </c>
      <c r="B3" s="34"/>
    </row>
    <row r="4" spans="1:2" s="30" customFormat="1" ht="26.25">
      <c r="A4" s="31" t="s">
        <v>57</v>
      </c>
    </row>
    <row r="5" spans="1:2" ht="74.099999999999994" customHeight="1">
      <c r="A5" s="32" t="s">
        <v>58</v>
      </c>
    </row>
    <row r="6" spans="1:2" ht="26.25" customHeight="1">
      <c r="A6" s="31" t="s">
        <v>59</v>
      </c>
    </row>
    <row r="7" spans="1:2" s="27" customFormat="1" ht="204.95" customHeight="1">
      <c r="A7" s="36" t="s">
        <v>60</v>
      </c>
    </row>
    <row r="8" spans="1:2" s="30" customFormat="1" ht="26.25">
      <c r="A8" s="31" t="s">
        <v>61</v>
      </c>
    </row>
    <row r="9" spans="1:2" ht="63" customHeight="1">
      <c r="A9" s="32" t="s">
        <v>62</v>
      </c>
    </row>
    <row r="10" spans="1:2" s="27" customFormat="1" ht="27.95" customHeight="1">
      <c r="A10" s="35" t="s">
        <v>63</v>
      </c>
    </row>
    <row r="11" spans="1:2" s="30" customFormat="1" ht="26.25">
      <c r="A11" s="31" t="s">
        <v>64</v>
      </c>
    </row>
    <row r="12" spans="1:2" ht="32.25" customHeight="1">
      <c r="A12" s="32" t="s">
        <v>65</v>
      </c>
    </row>
    <row r="13" spans="1:2" s="27" customFormat="1" ht="27.95" customHeight="1">
      <c r="A13" s="35" t="s">
        <v>66</v>
      </c>
    </row>
    <row r="14" spans="1:2" s="30" customFormat="1" ht="26.25">
      <c r="A14" s="31" t="s">
        <v>67</v>
      </c>
    </row>
    <row r="15" spans="1:2" ht="75" customHeight="1">
      <c r="A15" s="32" t="s">
        <v>68</v>
      </c>
    </row>
    <row r="16" spans="1:2" ht="75">
      <c r="A16" s="32" t="s">
        <v>69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F76924D3740DF4A82858773E6EEC490" ma:contentTypeVersion="2" ma:contentTypeDescription="Ein neues Dokument erstellen." ma:contentTypeScope="" ma:versionID="e6dd26938bd61fc841c3cd02f9ef3e0a">
  <xsd:schema xmlns:xsd="http://www.w3.org/2001/XMLSchema" xmlns:xs="http://www.w3.org/2001/XMLSchema" xmlns:p="http://schemas.microsoft.com/office/2006/metadata/properties" xmlns:ns2="fef6dba0-929f-4871-a0ef-ae1d0575ab12" targetNamespace="http://schemas.microsoft.com/office/2006/metadata/properties" ma:root="true" ma:fieldsID="16faf4461258950b762968fa7d3b7d63" ns2:_="">
    <xsd:import namespace="fef6dba0-929f-4871-a0ef-ae1d0575ab1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dba0-929f-4871-a0ef-ae1d0575ab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8BE379-4DAA-47F3-B70D-5878AE0FC011}"/>
</file>

<file path=customXml/itemProps2.xml><?xml version="1.0" encoding="utf-8"?>
<ds:datastoreItem xmlns:ds="http://schemas.openxmlformats.org/officeDocument/2006/customXml" ds:itemID="{98FBBD23-B3A3-4ABF-8456-1406BB97E462}"/>
</file>

<file path=customXml/itemProps3.xml><?xml version="1.0" encoding="utf-8"?>
<ds:datastoreItem xmlns:ds="http://schemas.openxmlformats.org/officeDocument/2006/customXml" ds:itemID="{4F5D11AD-A175-4997-992A-646E74C98B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Ziegler Robin (inf21100)</cp:lastModifiedBy>
  <cp:revision/>
  <dcterms:created xsi:type="dcterms:W3CDTF">2019-03-19T17:17:03Z</dcterms:created>
  <dcterms:modified xsi:type="dcterms:W3CDTF">2022-11-03T16:46:16Z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0x010100EF76924D3740DF4A82858773E6EEC490</vt:lpwstr>
  </property>
</Properties>
</file>