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haozheng/Downloads/"/>
    </mc:Choice>
  </mc:AlternateContent>
  <xr:revisionPtr revIDLastSave="0" documentId="13_ncr:1_{FD05019D-BFAD-E746-BB3A-525251AFAE88}" xr6:coauthVersionLast="43" xr6:coauthVersionMax="43" xr10:uidLastSave="{00000000-0000-0000-0000-000000000000}"/>
  <bookViews>
    <workbookView xWindow="0" yWindow="460" windowWidth="25600" windowHeight="14720" activeTab="2" xr2:uid="{00000000-000D-0000-FFFF-FFFF00000000}"/>
  </bookViews>
  <sheets>
    <sheet name="Pt Only" sheetId="1" r:id="rId1"/>
    <sheet name="Pt+CO" sheetId="2" r:id="rId2"/>
    <sheet name="Final" sheetId="3" r:id="rId3"/>
    <sheet name="CO On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2" l="1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<sst xmlns="http://schemas.openxmlformats.org/spreadsheetml/2006/main" count="25" uniqueCount="16">
  <si>
    <t>Pt + CO calculations</t>
  </si>
  <si>
    <t>Kx</t>
  </si>
  <si>
    <t>Ky</t>
  </si>
  <si>
    <t>Kz</t>
  </si>
  <si>
    <t>Plane Wave Cutoff</t>
  </si>
  <si>
    <t>Value - correct</t>
  </si>
  <si>
    <t>Pt only calculations</t>
  </si>
  <si>
    <t>K-pts</t>
  </si>
  <si>
    <t>Returned Value</t>
  </si>
  <si>
    <t>Plane-Wave</t>
  </si>
  <si>
    <t>E_PtCO</t>
  </si>
  <si>
    <t>E_PtCO - wrong</t>
  </si>
  <si>
    <t>E_Pt</t>
  </si>
  <si>
    <t>E_CO</t>
  </si>
  <si>
    <t>E_PtCO - E_Pt - E_CO</t>
  </si>
  <si>
    <t xml:space="preserve"> wrong answers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</si>
</sst>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9"/>
      <name val="宋体"/>
      <family val="3"/>
      <charset val="134"/>
    </font>
    <font>
      <sz val="10"/>
      <name val="Arial"/>
      <family val="2"/>
    </font>
    <font>
      <sz val="10"/>
      <color rgb="FF000000"/>
      <name val="Helvetica Neue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B4A7D6"/>
        <bgColor rgb="FFB4A7D6"/>
      </patternFill>
    </fill>
    <fill>
      <patternFill patternType="solid">
        <fgColor rgb="FFDD7E6B"/>
        <bgColor rgb="FFDD7E6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A4C2F4"/>
      </patternFill>
    </fill>
    <fill>
      <patternFill patternType="solid">
        <fgColor rgb="FF92D050"/>
        <bgColor rgb="FFF9CB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/>
    <xf numFmtId="0" fontId="1" fillId="3" borderId="0" xfId="0" applyFont="1" applyFill="1" applyAlignment="1">
      <alignment horizontal="center"/>
    </xf>
    <xf numFmtId="0" fontId="1" fillId="0" borderId="0" xfId="0" applyFont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0" fillId="10" borderId="0" xfId="0" applyFont="1" applyFill="1" applyAlignment="1"/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0" xfId="0" applyFont="1" applyAlignment="1"/>
    <xf numFmtId="0" fontId="5" fillId="7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9"/>
  <sheetViews>
    <sheetView workbookViewId="0">
      <selection activeCell="E3" sqref="E3:E68"/>
    </sheetView>
  </sheetViews>
  <sheetFormatPr baseColWidth="10" defaultColWidth="14.5" defaultRowHeight="15.75" customHeight="1"/>
  <cols>
    <col min="4" max="4" width="19.1640625" customWidth="1"/>
  </cols>
  <sheetData>
    <row r="1" spans="1:6" ht="15.75" customHeight="1">
      <c r="A1" s="1" t="s">
        <v>6</v>
      </c>
    </row>
    <row r="2" spans="1:6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8</v>
      </c>
    </row>
    <row r="3" spans="1:6" ht="15.75" customHeight="1">
      <c r="A3" s="11">
        <v>2</v>
      </c>
      <c r="B3" s="11">
        <v>2</v>
      </c>
      <c r="C3" s="11">
        <v>1</v>
      </c>
      <c r="D3" s="11">
        <v>300</v>
      </c>
      <c r="E3" s="11">
        <v>-22929.542743900001</v>
      </c>
    </row>
    <row r="4" spans="1:6" ht="15.75" customHeight="1">
      <c r="A4" s="11">
        <v>2</v>
      </c>
      <c r="B4" s="11">
        <v>2</v>
      </c>
      <c r="C4" s="11">
        <v>1</v>
      </c>
      <c r="D4" s="11">
        <v>350</v>
      </c>
      <c r="E4" s="11">
        <v>-22929.349044400002</v>
      </c>
    </row>
    <row r="5" spans="1:6" ht="15.75" customHeight="1">
      <c r="A5" s="11">
        <v>2</v>
      </c>
      <c r="B5" s="11">
        <v>2</v>
      </c>
      <c r="C5" s="11">
        <v>1</v>
      </c>
      <c r="D5" s="11">
        <v>400</v>
      </c>
      <c r="E5" s="11">
        <v>-22929.349144399999</v>
      </c>
    </row>
    <row r="6" spans="1:6" ht="15.75" customHeight="1">
      <c r="A6" s="11">
        <v>2</v>
      </c>
      <c r="B6" s="11">
        <v>2</v>
      </c>
      <c r="C6" s="11">
        <v>1</v>
      </c>
      <c r="D6" s="11">
        <v>450</v>
      </c>
      <c r="E6" s="11">
        <v>-22929.673345800002</v>
      </c>
    </row>
    <row r="7" spans="1:6" ht="15.75" customHeight="1">
      <c r="A7" s="11">
        <v>2</v>
      </c>
      <c r="B7" s="11">
        <v>2</v>
      </c>
      <c r="C7" s="11">
        <v>1</v>
      </c>
      <c r="D7" s="11">
        <v>500</v>
      </c>
      <c r="E7" s="11">
        <v>-22929.7969605</v>
      </c>
      <c r="F7" s="1"/>
    </row>
    <row r="8" spans="1:6" ht="15.75" customHeight="1">
      <c r="A8" s="11">
        <v>2</v>
      </c>
      <c r="B8" s="11">
        <v>2</v>
      </c>
      <c r="C8" s="11">
        <v>1</v>
      </c>
      <c r="D8" s="11">
        <v>550</v>
      </c>
      <c r="E8" s="11">
        <v>-22929.894643700001</v>
      </c>
      <c r="F8" s="3"/>
    </row>
    <row r="9" spans="1:6" ht="15.75" customHeight="1">
      <c r="A9" s="11">
        <v>2</v>
      </c>
      <c r="B9" s="11">
        <v>2</v>
      </c>
      <c r="C9" s="11">
        <v>1</v>
      </c>
      <c r="D9" s="11">
        <v>600</v>
      </c>
      <c r="E9" s="11">
        <v>-22929.909111699999</v>
      </c>
    </row>
    <row r="10" spans="1:6" ht="15.75" customHeight="1">
      <c r="A10" s="11">
        <v>2</v>
      </c>
      <c r="B10" s="11">
        <v>2</v>
      </c>
      <c r="C10" s="11">
        <v>1</v>
      </c>
      <c r="D10" s="11">
        <v>650</v>
      </c>
      <c r="E10" s="11">
        <v>-22928.409594500001</v>
      </c>
    </row>
    <row r="11" spans="1:6" ht="15.75" customHeight="1">
      <c r="A11" s="11">
        <v>2</v>
      </c>
      <c r="B11" s="11">
        <v>2</v>
      </c>
      <c r="C11" s="11">
        <v>1</v>
      </c>
      <c r="D11" s="11">
        <v>700</v>
      </c>
      <c r="E11" s="11">
        <v>-22928.469594499998</v>
      </c>
    </row>
    <row r="12" spans="1:6" ht="15.75" customHeight="1">
      <c r="A12" s="11">
        <v>2</v>
      </c>
      <c r="B12" s="11">
        <v>2</v>
      </c>
      <c r="C12" s="11">
        <v>1</v>
      </c>
      <c r="D12" s="11">
        <v>750</v>
      </c>
      <c r="E12" s="11">
        <v>-22928.5295945</v>
      </c>
    </row>
    <row r="13" spans="1:6" ht="15.75" customHeight="1">
      <c r="A13" s="11">
        <v>2</v>
      </c>
      <c r="B13" s="11">
        <v>2</v>
      </c>
      <c r="C13" s="11">
        <v>1</v>
      </c>
      <c r="D13" s="11">
        <v>800</v>
      </c>
      <c r="E13" s="11">
        <v>-22928.469594499998</v>
      </c>
    </row>
    <row r="14" spans="1:6" ht="15.75" customHeight="1">
      <c r="A14" s="13">
        <v>3</v>
      </c>
      <c r="B14" s="13">
        <v>3</v>
      </c>
      <c r="C14" s="13">
        <v>1</v>
      </c>
      <c r="D14" s="13">
        <v>300</v>
      </c>
      <c r="E14" s="13">
        <v>-22928.8839276</v>
      </c>
    </row>
    <row r="15" spans="1:6" ht="15.75" customHeight="1">
      <c r="A15" s="13">
        <v>3</v>
      </c>
      <c r="B15" s="13">
        <v>3</v>
      </c>
      <c r="C15" s="13">
        <v>1</v>
      </c>
      <c r="D15" s="13">
        <v>350</v>
      </c>
      <c r="E15" s="13">
        <v>-22928.3839276</v>
      </c>
    </row>
    <row r="16" spans="1:6" ht="15.75" customHeight="1">
      <c r="A16" s="13">
        <v>3</v>
      </c>
      <c r="B16" s="13">
        <v>3</v>
      </c>
      <c r="C16" s="13">
        <v>1</v>
      </c>
      <c r="D16" s="13">
        <v>400</v>
      </c>
      <c r="E16" s="13">
        <v>-22928.8839276</v>
      </c>
    </row>
    <row r="17" spans="1:5" ht="15.75" customHeight="1">
      <c r="A17" s="13">
        <v>3</v>
      </c>
      <c r="B17" s="13">
        <v>3</v>
      </c>
      <c r="C17" s="13">
        <v>1</v>
      </c>
      <c r="D17" s="13">
        <v>450</v>
      </c>
      <c r="E17" s="13">
        <v>-22928.8839276</v>
      </c>
    </row>
    <row r="18" spans="1:5" ht="15.75" customHeight="1">
      <c r="A18" s="13">
        <v>3</v>
      </c>
      <c r="B18" s="13">
        <v>3</v>
      </c>
      <c r="C18" s="13">
        <v>1</v>
      </c>
      <c r="D18" s="13">
        <v>500</v>
      </c>
      <c r="E18" s="13">
        <v>-22928.8839276</v>
      </c>
    </row>
    <row r="19" spans="1:5" ht="15.75" customHeight="1">
      <c r="A19" s="13">
        <v>3</v>
      </c>
      <c r="B19" s="13">
        <v>3</v>
      </c>
      <c r="C19" s="13">
        <v>1</v>
      </c>
      <c r="D19" s="13">
        <v>550</v>
      </c>
      <c r="E19" s="13">
        <v>-22928.8839276</v>
      </c>
    </row>
    <row r="20" spans="1:5" ht="15.75" customHeight="1">
      <c r="A20" s="13">
        <v>3</v>
      </c>
      <c r="B20" s="13">
        <v>3</v>
      </c>
      <c r="C20" s="13">
        <v>1</v>
      </c>
      <c r="D20" s="13">
        <v>600</v>
      </c>
      <c r="E20" s="13">
        <v>-22928.8839276</v>
      </c>
    </row>
    <row r="21" spans="1:5" ht="15.75" customHeight="1">
      <c r="A21" s="13">
        <v>3</v>
      </c>
      <c r="B21" s="13">
        <v>3</v>
      </c>
      <c r="C21" s="13">
        <v>1</v>
      </c>
      <c r="D21" s="13">
        <v>650</v>
      </c>
      <c r="E21" s="13">
        <v>-22928.8839276</v>
      </c>
    </row>
    <row r="22" spans="1:5" ht="15.75" customHeight="1">
      <c r="A22" s="13">
        <v>3</v>
      </c>
      <c r="B22" s="13">
        <v>3</v>
      </c>
      <c r="C22" s="13">
        <v>1</v>
      </c>
      <c r="D22" s="13">
        <v>700</v>
      </c>
      <c r="E22" s="13">
        <v>-22928.8839276</v>
      </c>
    </row>
    <row r="23" spans="1:5" ht="15.75" customHeight="1">
      <c r="A23" s="13">
        <v>3</v>
      </c>
      <c r="B23" s="13">
        <v>3</v>
      </c>
      <c r="C23" s="13">
        <v>1</v>
      </c>
      <c r="D23" s="13">
        <v>750</v>
      </c>
      <c r="E23" s="13">
        <v>-22928.8839276</v>
      </c>
    </row>
    <row r="24" spans="1:5" ht="15.75" customHeight="1">
      <c r="A24" s="13">
        <v>3</v>
      </c>
      <c r="B24" s="13">
        <v>3</v>
      </c>
      <c r="C24" s="13">
        <v>1</v>
      </c>
      <c r="D24" s="13">
        <v>800</v>
      </c>
      <c r="E24" s="13">
        <v>-22928.8839276</v>
      </c>
    </row>
    <row r="25" spans="1:5" ht="15.75" customHeight="1">
      <c r="A25" s="12">
        <v>4</v>
      </c>
      <c r="B25" s="12">
        <v>4</v>
      </c>
      <c r="C25" s="12">
        <v>1</v>
      </c>
      <c r="D25" s="12">
        <v>300</v>
      </c>
      <c r="E25" s="12">
        <v>-22907.8880455</v>
      </c>
    </row>
    <row r="26" spans="1:5" ht="15.75" customHeight="1">
      <c r="A26" s="12">
        <v>4</v>
      </c>
      <c r="B26" s="12">
        <v>4</v>
      </c>
      <c r="C26" s="12">
        <v>1</v>
      </c>
      <c r="D26" s="12">
        <v>350</v>
      </c>
      <c r="E26" s="12">
        <v>-22924.442760000002</v>
      </c>
    </row>
    <row r="27" spans="1:5" ht="15.75" customHeight="1">
      <c r="A27" s="12">
        <v>4</v>
      </c>
      <c r="B27" s="12">
        <v>4</v>
      </c>
      <c r="C27" s="12">
        <v>1</v>
      </c>
      <c r="D27" s="12">
        <v>400</v>
      </c>
      <c r="E27" s="12">
        <v>-22928.4526234</v>
      </c>
    </row>
    <row r="28" spans="1:5" ht="15.75" customHeight="1">
      <c r="A28" s="12">
        <v>4</v>
      </c>
      <c r="B28" s="12">
        <v>4</v>
      </c>
      <c r="C28" s="12">
        <v>1</v>
      </c>
      <c r="D28" s="12">
        <v>450</v>
      </c>
      <c r="E28" s="12">
        <v>-22928.452429199999</v>
      </c>
    </row>
    <row r="29" spans="1:5" ht="15.75" customHeight="1">
      <c r="A29" s="12">
        <v>4</v>
      </c>
      <c r="B29" s="12">
        <v>4</v>
      </c>
      <c r="C29" s="12">
        <v>1</v>
      </c>
      <c r="D29" s="12">
        <v>500</v>
      </c>
      <c r="E29" s="12">
        <v>-22928.453653500001</v>
      </c>
    </row>
    <row r="30" spans="1:5" ht="15.75" customHeight="1">
      <c r="A30" s="12">
        <v>4</v>
      </c>
      <c r="B30" s="12">
        <v>4</v>
      </c>
      <c r="C30" s="12">
        <v>1</v>
      </c>
      <c r="D30" s="12">
        <v>550</v>
      </c>
      <c r="E30" s="12">
        <v>-22928.4526209</v>
      </c>
    </row>
    <row r="31" spans="1:5" ht="15.75" customHeight="1">
      <c r="A31" s="12">
        <v>4</v>
      </c>
      <c r="B31" s="12">
        <v>4</v>
      </c>
      <c r="C31" s="12">
        <v>1</v>
      </c>
      <c r="D31" s="12">
        <v>600</v>
      </c>
      <c r="E31" s="12">
        <v>-22928.445363020001</v>
      </c>
    </row>
    <row r="32" spans="1:5" ht="15.75" customHeight="1">
      <c r="A32" s="12">
        <v>4</v>
      </c>
      <c r="B32" s="12">
        <v>4</v>
      </c>
      <c r="C32" s="12">
        <v>1</v>
      </c>
      <c r="D32" s="12">
        <v>650</v>
      </c>
      <c r="E32" s="12">
        <v>-22928.4527241</v>
      </c>
    </row>
    <row r="33" spans="1:5" ht="15.75" customHeight="1">
      <c r="A33" s="12">
        <v>4</v>
      </c>
      <c r="B33" s="12">
        <v>4</v>
      </c>
      <c r="C33" s="12">
        <v>1</v>
      </c>
      <c r="D33" s="12">
        <v>700</v>
      </c>
      <c r="E33" s="12">
        <v>-22928.452623699999</v>
      </c>
    </row>
    <row r="34" spans="1:5" ht="15.75" customHeight="1">
      <c r="A34" s="12">
        <v>4</v>
      </c>
      <c r="B34" s="12">
        <v>4</v>
      </c>
      <c r="C34" s="12">
        <v>1</v>
      </c>
      <c r="D34" s="12">
        <v>750</v>
      </c>
      <c r="E34" s="12">
        <v>-22928.4526257</v>
      </c>
    </row>
    <row r="35" spans="1:5" ht="15.75" customHeight="1">
      <c r="A35" s="12">
        <v>4</v>
      </c>
      <c r="B35" s="12">
        <v>4</v>
      </c>
      <c r="C35" s="12">
        <v>1</v>
      </c>
      <c r="D35" s="12">
        <v>800</v>
      </c>
      <c r="E35" s="12">
        <v>-22928.4526243</v>
      </c>
    </row>
    <row r="36" spans="1:5" ht="15.75" customHeight="1">
      <c r="A36" s="14">
        <v>5</v>
      </c>
      <c r="B36" s="14">
        <v>5</v>
      </c>
      <c r="C36" s="14">
        <v>1</v>
      </c>
      <c r="D36" s="14">
        <v>300</v>
      </c>
      <c r="E36" s="14">
        <v>-22928.441488100001</v>
      </c>
    </row>
    <row r="37" spans="1:5" ht="15.75" customHeight="1">
      <c r="A37" s="14">
        <v>5</v>
      </c>
      <c r="B37" s="14">
        <v>5</v>
      </c>
      <c r="C37" s="14">
        <v>1</v>
      </c>
      <c r="D37" s="14">
        <v>350</v>
      </c>
      <c r="E37" s="14">
        <v>-22928.441488100001</v>
      </c>
    </row>
    <row r="38" spans="1:5" ht="15.75" customHeight="1">
      <c r="A38" s="14">
        <v>5</v>
      </c>
      <c r="B38" s="14">
        <v>5</v>
      </c>
      <c r="C38" s="14">
        <v>1</v>
      </c>
      <c r="D38" s="14">
        <v>400</v>
      </c>
      <c r="E38" s="14">
        <v>-22928.441488100001</v>
      </c>
    </row>
    <row r="39" spans="1:5" ht="15.75" customHeight="1">
      <c r="A39" s="14">
        <v>5</v>
      </c>
      <c r="B39" s="14">
        <v>5</v>
      </c>
      <c r="C39" s="14">
        <v>1</v>
      </c>
      <c r="D39" s="14">
        <v>450</v>
      </c>
      <c r="E39" s="14">
        <v>-22928.441488100001</v>
      </c>
    </row>
    <row r="40" spans="1:5" ht="15.75" customHeight="1">
      <c r="A40" s="14">
        <v>5</v>
      </c>
      <c r="B40" s="14">
        <v>5</v>
      </c>
      <c r="C40" s="14">
        <v>1</v>
      </c>
      <c r="D40" s="14">
        <v>500</v>
      </c>
      <c r="E40" s="14">
        <v>-22928.441488100001</v>
      </c>
    </row>
    <row r="41" spans="1:5" ht="15.75" customHeight="1">
      <c r="A41" s="14">
        <v>5</v>
      </c>
      <c r="B41" s="14">
        <v>5</v>
      </c>
      <c r="C41" s="14">
        <v>1</v>
      </c>
      <c r="D41" s="14">
        <v>550</v>
      </c>
      <c r="E41" s="14">
        <v>-22928.441488100001</v>
      </c>
    </row>
    <row r="42" spans="1:5" ht="13">
      <c r="A42" s="14">
        <v>5</v>
      </c>
      <c r="B42" s="14">
        <v>5</v>
      </c>
      <c r="C42" s="14">
        <v>1</v>
      </c>
      <c r="D42" s="14">
        <v>600</v>
      </c>
      <c r="E42" s="14">
        <v>-22928.441488100001</v>
      </c>
    </row>
    <row r="43" spans="1:5" ht="13">
      <c r="A43" s="14">
        <v>5</v>
      </c>
      <c r="B43" s="14">
        <v>5</v>
      </c>
      <c r="C43" s="14">
        <v>1</v>
      </c>
      <c r="D43" s="14">
        <v>650</v>
      </c>
      <c r="E43" s="14">
        <v>-22928.441488100001</v>
      </c>
    </row>
    <row r="44" spans="1:5" ht="13">
      <c r="A44" s="14">
        <v>5</v>
      </c>
      <c r="B44" s="14">
        <v>5</v>
      </c>
      <c r="C44" s="14">
        <v>1</v>
      </c>
      <c r="D44" s="14">
        <v>700</v>
      </c>
      <c r="E44" s="14">
        <v>-22928.441488100001</v>
      </c>
    </row>
    <row r="45" spans="1:5" ht="13">
      <c r="A45" s="14">
        <v>5</v>
      </c>
      <c r="B45" s="14">
        <v>5</v>
      </c>
      <c r="C45" s="14">
        <v>1</v>
      </c>
      <c r="D45" s="14">
        <v>750</v>
      </c>
      <c r="E45" s="14">
        <v>-22928.441488100001</v>
      </c>
    </row>
    <row r="46" spans="1:5" ht="13">
      <c r="A46" s="14">
        <v>5</v>
      </c>
      <c r="B46" s="14">
        <v>5</v>
      </c>
      <c r="C46" s="14">
        <v>1</v>
      </c>
      <c r="D46" s="14">
        <v>800</v>
      </c>
      <c r="E46" s="14">
        <v>-22928.441488100001</v>
      </c>
    </row>
    <row r="47" spans="1:5" ht="13">
      <c r="A47" s="12">
        <v>6</v>
      </c>
      <c r="B47" s="12">
        <v>6</v>
      </c>
      <c r="C47" s="12">
        <v>1</v>
      </c>
      <c r="D47" s="12">
        <v>300</v>
      </c>
      <c r="E47" s="12">
        <v>-22928.470593999999</v>
      </c>
    </row>
    <row r="48" spans="1:5" ht="13">
      <c r="A48" s="12">
        <v>6</v>
      </c>
      <c r="B48" s="12">
        <v>6</v>
      </c>
      <c r="C48" s="12">
        <v>1</v>
      </c>
      <c r="D48" s="12">
        <v>350</v>
      </c>
      <c r="E48" s="12">
        <v>-22928.470593999999</v>
      </c>
    </row>
    <row r="49" spans="1:5" ht="13">
      <c r="A49" s="12">
        <v>6</v>
      </c>
      <c r="B49" s="12">
        <v>6</v>
      </c>
      <c r="C49" s="12">
        <v>1</v>
      </c>
      <c r="D49" s="12">
        <v>400</v>
      </c>
      <c r="E49" s="12">
        <v>-22928.470594499999</v>
      </c>
    </row>
    <row r="50" spans="1:5" ht="13">
      <c r="A50" s="12">
        <v>6</v>
      </c>
      <c r="B50" s="12">
        <v>6</v>
      </c>
      <c r="C50" s="12">
        <v>1</v>
      </c>
      <c r="D50" s="12">
        <v>450</v>
      </c>
      <c r="E50" s="12">
        <v>-22928.469594499998</v>
      </c>
    </row>
    <row r="51" spans="1:5" ht="13">
      <c r="A51" s="12">
        <v>6</v>
      </c>
      <c r="B51" s="12">
        <v>6</v>
      </c>
      <c r="C51" s="12">
        <v>1</v>
      </c>
      <c r="D51" s="12">
        <v>500</v>
      </c>
      <c r="E51" s="12">
        <v>-22928.470594499999</v>
      </c>
    </row>
    <row r="52" spans="1:5" ht="13">
      <c r="A52" s="12">
        <v>6</v>
      </c>
      <c r="B52" s="12">
        <v>6</v>
      </c>
      <c r="C52" s="12">
        <v>1</v>
      </c>
      <c r="D52" s="12">
        <v>550</v>
      </c>
      <c r="E52" s="12">
        <v>-22928.470594499999</v>
      </c>
    </row>
    <row r="53" spans="1:5" ht="13">
      <c r="A53" s="12">
        <v>6</v>
      </c>
      <c r="B53" s="12">
        <v>6</v>
      </c>
      <c r="C53" s="12">
        <v>1</v>
      </c>
      <c r="D53" s="12">
        <v>600</v>
      </c>
      <c r="E53" s="12">
        <v>-22928.470594499999</v>
      </c>
    </row>
    <row r="54" spans="1:5" ht="13">
      <c r="A54" s="12">
        <v>6</v>
      </c>
      <c r="B54" s="12">
        <v>6</v>
      </c>
      <c r="C54" s="12">
        <v>1</v>
      </c>
      <c r="D54" s="12">
        <v>650</v>
      </c>
      <c r="E54" s="12">
        <v>-22928.279413299999</v>
      </c>
    </row>
    <row r="55" spans="1:5" ht="13">
      <c r="A55" s="12">
        <v>6</v>
      </c>
      <c r="B55" s="12">
        <v>6</v>
      </c>
      <c r="C55" s="12">
        <v>1</v>
      </c>
      <c r="D55" s="12">
        <v>700</v>
      </c>
      <c r="E55" s="12">
        <v>-22928.588927600002</v>
      </c>
    </row>
    <row r="56" spans="1:5" ht="13">
      <c r="A56" s="12">
        <v>6</v>
      </c>
      <c r="B56" s="12">
        <v>6</v>
      </c>
      <c r="C56" s="12">
        <v>1</v>
      </c>
      <c r="D56" s="12">
        <v>750</v>
      </c>
      <c r="E56" s="12">
        <v>-22928.583927600001</v>
      </c>
    </row>
    <row r="57" spans="1:5" ht="13">
      <c r="A57" s="12">
        <v>6</v>
      </c>
      <c r="B57" s="12">
        <v>6</v>
      </c>
      <c r="C57" s="12">
        <v>1</v>
      </c>
      <c r="D57" s="12">
        <v>800</v>
      </c>
      <c r="E57" s="12">
        <v>-22928.588927600002</v>
      </c>
    </row>
    <row r="58" spans="1:5" ht="13">
      <c r="A58" s="1">
        <v>8</v>
      </c>
      <c r="B58" s="1">
        <v>8</v>
      </c>
      <c r="C58" s="1">
        <v>1</v>
      </c>
      <c r="D58" s="1">
        <v>300</v>
      </c>
      <c r="E58" s="1">
        <v>-22924.471038399999</v>
      </c>
    </row>
    <row r="59" spans="1:5" ht="13">
      <c r="A59" s="1">
        <v>8</v>
      </c>
      <c r="B59" s="1">
        <v>8</v>
      </c>
      <c r="C59" s="1">
        <v>1</v>
      </c>
      <c r="D59" s="1">
        <v>350</v>
      </c>
      <c r="E59" s="1">
        <v>-22924.471050299999</v>
      </c>
    </row>
    <row r="60" spans="1:5" ht="13">
      <c r="A60" s="1">
        <v>8</v>
      </c>
      <c r="B60" s="1">
        <v>8</v>
      </c>
      <c r="C60" s="1">
        <v>1</v>
      </c>
      <c r="D60" s="1">
        <v>400</v>
      </c>
      <c r="E60" s="1">
        <v>-22928.479594500001</v>
      </c>
    </row>
    <row r="61" spans="1:5" ht="13">
      <c r="A61" s="1">
        <v>8</v>
      </c>
      <c r="B61" s="1">
        <v>8</v>
      </c>
      <c r="C61" s="1">
        <v>1</v>
      </c>
      <c r="D61" s="1">
        <v>450</v>
      </c>
      <c r="E61" s="1">
        <v>-22928.479594500001</v>
      </c>
    </row>
    <row r="62" spans="1:5" ht="13">
      <c r="A62" s="1">
        <v>8</v>
      </c>
      <c r="B62" s="1">
        <v>8</v>
      </c>
      <c r="C62" s="1">
        <v>1</v>
      </c>
      <c r="D62" s="1">
        <v>500</v>
      </c>
      <c r="E62" s="1">
        <v>-22928.479594500001</v>
      </c>
    </row>
    <row r="63" spans="1:5" ht="13">
      <c r="A63" s="1">
        <v>8</v>
      </c>
      <c r="B63" s="1">
        <v>8</v>
      </c>
      <c r="C63" s="1">
        <v>1</v>
      </c>
      <c r="D63" s="1">
        <v>550</v>
      </c>
      <c r="E63" s="1">
        <v>-22928.479594500001</v>
      </c>
    </row>
    <row r="64" spans="1:5" ht="13">
      <c r="A64" s="1">
        <v>8</v>
      </c>
      <c r="B64" s="1">
        <v>8</v>
      </c>
      <c r="C64" s="1">
        <v>1</v>
      </c>
      <c r="D64" s="1">
        <v>600</v>
      </c>
      <c r="E64" s="1">
        <v>-22928.479594500001</v>
      </c>
    </row>
    <row r="65" spans="1:5" ht="13">
      <c r="A65" s="1">
        <v>8</v>
      </c>
      <c r="B65" s="1">
        <v>8</v>
      </c>
      <c r="C65" s="1">
        <v>1</v>
      </c>
      <c r="D65" s="1">
        <v>650</v>
      </c>
      <c r="E65" s="1">
        <v>-22928.2854133</v>
      </c>
    </row>
    <row r="66" spans="1:5" ht="13">
      <c r="A66" s="1">
        <v>8</v>
      </c>
      <c r="B66" s="1">
        <v>8</v>
      </c>
      <c r="C66" s="1">
        <v>1</v>
      </c>
      <c r="D66" s="1">
        <v>700</v>
      </c>
      <c r="E66" s="1">
        <v>-22928.583927600001</v>
      </c>
    </row>
    <row r="67" spans="1:5" ht="13">
      <c r="A67" s="1">
        <v>8</v>
      </c>
      <c r="B67" s="1">
        <v>8</v>
      </c>
      <c r="C67" s="1">
        <v>1</v>
      </c>
      <c r="D67" s="1">
        <v>750</v>
      </c>
      <c r="E67" s="1">
        <v>-22928.593927599999</v>
      </c>
    </row>
    <row r="68" spans="1:5" ht="13">
      <c r="A68" s="1">
        <v>8</v>
      </c>
      <c r="B68" s="1">
        <v>8</v>
      </c>
      <c r="C68" s="1">
        <v>1</v>
      </c>
      <c r="D68" s="1">
        <v>800</v>
      </c>
      <c r="E68" s="1">
        <v>-22928.583927600001</v>
      </c>
    </row>
    <row r="69" spans="1:5" ht="13">
      <c r="E69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79"/>
  <sheetViews>
    <sheetView topLeftCell="A15" workbookViewId="0">
      <selection activeCell="F50" sqref="F50:F57"/>
    </sheetView>
  </sheetViews>
  <sheetFormatPr baseColWidth="10" defaultColWidth="14.5" defaultRowHeight="15.75" customHeight="1"/>
  <cols>
    <col min="4" max="4" width="17.5" customWidth="1"/>
    <col min="6" max="6" width="23.1640625" customWidth="1"/>
  </cols>
  <sheetData>
    <row r="1" spans="1:6" ht="15.75" customHeight="1">
      <c r="A1" s="1" t="s">
        <v>0</v>
      </c>
    </row>
    <row r="2" spans="1:6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8" t="s">
        <v>15</v>
      </c>
    </row>
    <row r="3" spans="1:6" ht="15.75" customHeight="1">
      <c r="A3" s="1">
        <v>2</v>
      </c>
      <c r="B3" s="1">
        <v>2</v>
      </c>
      <c r="C3" s="1">
        <v>1</v>
      </c>
      <c r="D3" s="1">
        <v>300</v>
      </c>
      <c r="E3" s="1">
        <v>-23525.439466700002</v>
      </c>
      <c r="F3" s="5">
        <v>-23515.439466700002</v>
      </c>
    </row>
    <row r="4" spans="1:6" ht="15.75" customHeight="1">
      <c r="A4" s="1">
        <v>2</v>
      </c>
      <c r="B4" s="1">
        <v>2</v>
      </c>
      <c r="C4" s="1">
        <v>1</v>
      </c>
      <c r="D4" s="1">
        <v>350</v>
      </c>
      <c r="E4" s="1">
        <v>-23525.439466700002</v>
      </c>
      <c r="F4" s="5">
        <v>-23515.439466700002</v>
      </c>
    </row>
    <row r="5" spans="1:6" ht="15.75" customHeight="1">
      <c r="A5" s="1">
        <v>2</v>
      </c>
      <c r="B5" s="1">
        <v>2</v>
      </c>
      <c r="C5" s="1">
        <v>1</v>
      </c>
      <c r="D5" s="1">
        <v>400</v>
      </c>
      <c r="E5" s="1">
        <v>-23525.439466700002</v>
      </c>
      <c r="F5" s="5">
        <v>-23515.439466700002</v>
      </c>
    </row>
    <row r="6" spans="1:6" ht="15.75" customHeight="1">
      <c r="A6" s="1">
        <v>2</v>
      </c>
      <c r="B6" s="1">
        <v>2</v>
      </c>
      <c r="C6" s="1">
        <v>1</v>
      </c>
      <c r="D6" s="1">
        <v>450</v>
      </c>
      <c r="E6" s="1">
        <v>-23525.439466700002</v>
      </c>
      <c r="F6" s="5">
        <v>-23515.439466700002</v>
      </c>
    </row>
    <row r="7" spans="1:6" ht="15.75" customHeight="1">
      <c r="A7" s="1">
        <v>2</v>
      </c>
      <c r="B7" s="1">
        <v>2</v>
      </c>
      <c r="C7" s="1">
        <v>1</v>
      </c>
      <c r="D7" s="1">
        <v>500</v>
      </c>
      <c r="E7" s="1">
        <v>-23525.439466700002</v>
      </c>
      <c r="F7" s="5">
        <v>-23515.439466700002</v>
      </c>
    </row>
    <row r="8" spans="1:6" ht="15.75" customHeight="1">
      <c r="A8" s="1">
        <v>2</v>
      </c>
      <c r="B8" s="1">
        <v>2</v>
      </c>
      <c r="C8" s="1">
        <v>1</v>
      </c>
      <c r="D8" s="1">
        <v>550</v>
      </c>
      <c r="E8" s="1">
        <v>-23525.439466700002</v>
      </c>
      <c r="F8" s="5">
        <v>-23515.439466700002</v>
      </c>
    </row>
    <row r="9" spans="1:6" ht="15.75" customHeight="1">
      <c r="A9" s="1">
        <v>2</v>
      </c>
      <c r="B9" s="1">
        <v>2</v>
      </c>
      <c r="C9" s="1">
        <v>1</v>
      </c>
      <c r="D9" s="1">
        <v>600</v>
      </c>
      <c r="E9" s="1">
        <v>-23525.439466700002</v>
      </c>
      <c r="F9" s="5">
        <v>-23515.439466700002</v>
      </c>
    </row>
    <row r="10" spans="1:6" ht="15.75" customHeight="1">
      <c r="A10" s="1">
        <v>2</v>
      </c>
      <c r="B10" s="1">
        <v>2</v>
      </c>
      <c r="C10" s="1">
        <v>1</v>
      </c>
      <c r="D10" s="1">
        <v>650</v>
      </c>
      <c r="E10" s="1">
        <v>-23525.439466700002</v>
      </c>
      <c r="F10" s="5">
        <v>-23515.439466700002</v>
      </c>
    </row>
    <row r="11" spans="1:6" ht="15.75" customHeight="1">
      <c r="A11" s="1">
        <v>2</v>
      </c>
      <c r="B11" s="1">
        <v>2</v>
      </c>
      <c r="C11" s="1">
        <v>1</v>
      </c>
      <c r="D11" s="1">
        <v>700</v>
      </c>
      <c r="E11" s="1">
        <v>-23525.439466700002</v>
      </c>
      <c r="F11" s="5">
        <v>-23515.439466700002</v>
      </c>
    </row>
    <row r="12" spans="1:6" ht="15.75" customHeight="1">
      <c r="A12" s="1">
        <v>2</v>
      </c>
      <c r="B12" s="1">
        <v>2</v>
      </c>
      <c r="C12" s="1">
        <v>1</v>
      </c>
      <c r="D12" s="1">
        <v>750</v>
      </c>
      <c r="E12" s="1">
        <v>-23525.439466700002</v>
      </c>
      <c r="F12" s="5">
        <v>-23515.439466700002</v>
      </c>
    </row>
    <row r="13" spans="1:6" ht="15.75" customHeight="1">
      <c r="A13" s="1">
        <v>2</v>
      </c>
      <c r="B13" s="1">
        <v>2</v>
      </c>
      <c r="C13" s="1">
        <v>1</v>
      </c>
      <c r="D13" s="1">
        <v>800</v>
      </c>
      <c r="E13" s="1">
        <v>-23525.439466700002</v>
      </c>
      <c r="F13" s="5">
        <v>-23515.439466700002</v>
      </c>
    </row>
    <row r="14" spans="1:6" ht="15.75" customHeight="1">
      <c r="A14" s="1">
        <v>3</v>
      </c>
      <c r="B14" s="1">
        <v>3</v>
      </c>
      <c r="C14" s="1">
        <v>1</v>
      </c>
      <c r="D14" s="1">
        <v>300</v>
      </c>
      <c r="E14" s="1">
        <v>-23502.4480425</v>
      </c>
    </row>
    <row r="15" spans="1:6" ht="15.75" customHeight="1">
      <c r="A15" s="1">
        <v>3</v>
      </c>
      <c r="B15" s="1">
        <v>3</v>
      </c>
      <c r="C15" s="1">
        <v>1</v>
      </c>
      <c r="D15" s="1">
        <v>350</v>
      </c>
      <c r="E15" s="1">
        <v>-23502.4480425</v>
      </c>
    </row>
    <row r="16" spans="1:6" ht="15.75" customHeight="1">
      <c r="A16" s="1">
        <v>3</v>
      </c>
      <c r="B16" s="1">
        <v>3</v>
      </c>
      <c r="C16" s="1">
        <v>1</v>
      </c>
      <c r="D16" s="1">
        <v>400</v>
      </c>
      <c r="E16" s="1">
        <v>-23502.4480425</v>
      </c>
    </row>
    <row r="17" spans="1:6" ht="15.75" customHeight="1">
      <c r="A17" s="1">
        <v>3</v>
      </c>
      <c r="B17" s="1">
        <v>3</v>
      </c>
      <c r="C17" s="1">
        <v>1</v>
      </c>
      <c r="D17" s="1">
        <v>450</v>
      </c>
      <c r="E17" s="1">
        <v>-23502.4480425</v>
      </c>
    </row>
    <row r="18" spans="1:6" ht="15.75" customHeight="1">
      <c r="A18" s="1">
        <v>3</v>
      </c>
      <c r="B18" s="1">
        <v>3</v>
      </c>
      <c r="C18" s="1">
        <v>1</v>
      </c>
      <c r="D18" s="1">
        <v>500</v>
      </c>
      <c r="E18" s="1">
        <v>-23502.4480425</v>
      </c>
    </row>
    <row r="19" spans="1:6" ht="15.75" customHeight="1">
      <c r="A19" s="1">
        <v>3</v>
      </c>
      <c r="B19" s="1">
        <v>3</v>
      </c>
      <c r="C19" s="1">
        <v>1</v>
      </c>
      <c r="D19" s="1">
        <v>550</v>
      </c>
      <c r="E19" s="1">
        <v>-23502.4480425</v>
      </c>
    </row>
    <row r="20" spans="1:6" ht="15.75" customHeight="1">
      <c r="A20" s="1">
        <v>3</v>
      </c>
      <c r="B20" s="1">
        <v>3</v>
      </c>
      <c r="C20" s="1">
        <v>1</v>
      </c>
      <c r="D20" s="1">
        <v>600</v>
      </c>
      <c r="E20" s="1">
        <v>-23502.4480425</v>
      </c>
    </row>
    <row r="21" spans="1:6" ht="15.75" customHeight="1">
      <c r="A21" s="1">
        <v>3</v>
      </c>
      <c r="B21" s="1">
        <v>3</v>
      </c>
      <c r="C21" s="1">
        <v>1</v>
      </c>
      <c r="D21" s="1">
        <v>650</v>
      </c>
      <c r="E21" s="1">
        <v>-23502.4480425</v>
      </c>
    </row>
    <row r="22" spans="1:6" ht="15.75" customHeight="1">
      <c r="A22" s="1">
        <v>3</v>
      </c>
      <c r="B22" s="1">
        <v>3</v>
      </c>
      <c r="C22" s="1">
        <v>1</v>
      </c>
      <c r="D22" s="1">
        <v>700</v>
      </c>
      <c r="E22" s="1">
        <v>-23502.4480425</v>
      </c>
    </row>
    <row r="23" spans="1:6" ht="15.75" customHeight="1">
      <c r="A23" s="1">
        <v>3</v>
      </c>
      <c r="B23" s="1">
        <v>3</v>
      </c>
      <c r="C23" s="1">
        <v>1</v>
      </c>
      <c r="D23" s="1">
        <v>750</v>
      </c>
      <c r="E23" s="1">
        <v>-23502.4480425</v>
      </c>
    </row>
    <row r="24" spans="1:6" ht="15.75" customHeight="1">
      <c r="A24" s="1">
        <v>3</v>
      </c>
      <c r="B24" s="1">
        <v>3</v>
      </c>
      <c r="C24" s="1">
        <v>1</v>
      </c>
      <c r="D24" s="1">
        <v>800</v>
      </c>
      <c r="E24" s="1">
        <v>-23502.4480425</v>
      </c>
    </row>
    <row r="25" spans="1:6" ht="15.75" customHeight="1">
      <c r="A25" s="1">
        <v>4</v>
      </c>
      <c r="B25" s="1">
        <v>4</v>
      </c>
      <c r="C25" s="1">
        <v>1</v>
      </c>
      <c r="D25" s="1">
        <v>300</v>
      </c>
      <c r="E25" s="1">
        <f>-23524.4242351</f>
        <v>-23524.424235099999</v>
      </c>
      <c r="F25" s="1">
        <v>-23490.530328299999</v>
      </c>
    </row>
    <row r="26" spans="1:6" ht="15.75" customHeight="1">
      <c r="A26" s="1">
        <v>4</v>
      </c>
      <c r="B26" s="1">
        <v>4</v>
      </c>
      <c r="C26" s="1">
        <v>1</v>
      </c>
      <c r="D26" s="1">
        <v>350</v>
      </c>
      <c r="E26" s="1">
        <v>-23524.424100100001</v>
      </c>
      <c r="F26" s="1">
        <v>-23512.355209500001</v>
      </c>
    </row>
    <row r="27" spans="1:6" ht="15.75" customHeight="1">
      <c r="A27" s="1">
        <v>4</v>
      </c>
      <c r="B27" s="1">
        <v>4</v>
      </c>
      <c r="C27" s="1">
        <v>1</v>
      </c>
      <c r="D27" s="1">
        <v>400</v>
      </c>
      <c r="E27" s="1">
        <v>-23524.424174799999</v>
      </c>
      <c r="F27" s="1">
        <v>-23512.8178725</v>
      </c>
    </row>
    <row r="28" spans="1:6" ht="15.75" customHeight="1">
      <c r="A28" s="1">
        <v>4</v>
      </c>
      <c r="B28" s="1">
        <v>4</v>
      </c>
      <c r="C28" s="1">
        <v>1</v>
      </c>
      <c r="D28" s="1">
        <v>450</v>
      </c>
      <c r="E28" s="1">
        <v>-23524.474299199999</v>
      </c>
      <c r="F28" s="1">
        <v>-23512.888545500002</v>
      </c>
    </row>
    <row r="29" spans="1:6" ht="15.75" customHeight="1">
      <c r="A29" s="1">
        <v>4</v>
      </c>
      <c r="B29" s="1">
        <v>4</v>
      </c>
      <c r="C29" s="1">
        <v>1</v>
      </c>
      <c r="D29" s="1">
        <v>500</v>
      </c>
      <c r="E29" s="1">
        <v>-23524.512992</v>
      </c>
      <c r="F29" s="1">
        <v>-23512.992342900001</v>
      </c>
    </row>
    <row r="30" spans="1:6" ht="15.75" customHeight="1">
      <c r="A30" s="1">
        <v>4</v>
      </c>
      <c r="B30" s="1">
        <v>4</v>
      </c>
      <c r="C30" s="1">
        <v>1</v>
      </c>
      <c r="D30" s="1">
        <v>550</v>
      </c>
      <c r="E30" s="1">
        <v>-23524.312991999999</v>
      </c>
      <c r="F30" s="1">
        <v>-23513.0878887</v>
      </c>
    </row>
    <row r="31" spans="1:6" ht="15.75" customHeight="1">
      <c r="A31" s="1">
        <v>4</v>
      </c>
      <c r="B31" s="1">
        <v>4</v>
      </c>
      <c r="C31" s="1">
        <v>1</v>
      </c>
      <c r="D31" s="1">
        <v>600</v>
      </c>
      <c r="E31" s="1">
        <v>-23524.413299200001</v>
      </c>
      <c r="F31" s="1">
        <v>-23513.1353834</v>
      </c>
    </row>
    <row r="32" spans="1:6" ht="15.75" customHeight="1">
      <c r="A32" s="1">
        <v>4</v>
      </c>
      <c r="B32" s="1">
        <v>4</v>
      </c>
      <c r="C32" s="1">
        <v>1</v>
      </c>
      <c r="D32" s="1">
        <v>650</v>
      </c>
      <c r="E32" s="1">
        <v>-23524.4242992</v>
      </c>
      <c r="F32" s="1">
        <v>-23513.153051900001</v>
      </c>
    </row>
    <row r="33" spans="1:6" ht="15.75" customHeight="1">
      <c r="A33" s="1">
        <v>4</v>
      </c>
      <c r="B33" s="1">
        <v>4</v>
      </c>
      <c r="C33" s="1">
        <v>1</v>
      </c>
      <c r="D33" s="1">
        <v>700</v>
      </c>
      <c r="E33" s="1">
        <v>-23524.4242992</v>
      </c>
      <c r="F33" s="1">
        <v>-23513.167100300001</v>
      </c>
    </row>
    <row r="34" spans="1:6" ht="15.75" customHeight="1">
      <c r="A34" s="1">
        <v>4</v>
      </c>
      <c r="B34" s="1">
        <v>4</v>
      </c>
      <c r="C34" s="1">
        <v>1</v>
      </c>
      <c r="D34" s="1">
        <v>750</v>
      </c>
      <c r="E34" s="1">
        <v>-23524.4242992</v>
      </c>
      <c r="F34" s="1">
        <v>-23513.190412</v>
      </c>
    </row>
    <row r="35" spans="1:6" ht="15.75" customHeight="1">
      <c r="A35" s="1">
        <v>4</v>
      </c>
      <c r="B35" s="1">
        <v>4</v>
      </c>
      <c r="C35" s="1">
        <v>1</v>
      </c>
      <c r="D35" s="1">
        <v>800</v>
      </c>
      <c r="E35" s="1">
        <v>-23524.4241836</v>
      </c>
      <c r="F35" s="1">
        <v>-23513.190412</v>
      </c>
    </row>
    <row r="36" spans="1:6" ht="15.75" customHeight="1">
      <c r="A36" s="1">
        <v>5</v>
      </c>
      <c r="B36" s="1">
        <v>5</v>
      </c>
      <c r="C36" s="1">
        <v>1</v>
      </c>
      <c r="D36" s="1">
        <v>300</v>
      </c>
      <c r="E36" s="1">
        <v>-23524.559037200001</v>
      </c>
      <c r="F36" s="1">
        <v>-23508.609989699999</v>
      </c>
    </row>
    <row r="37" spans="1:6" ht="15.75" customHeight="1">
      <c r="A37" s="1">
        <v>5</v>
      </c>
      <c r="B37" s="1">
        <v>5</v>
      </c>
      <c r="C37" s="1">
        <v>1</v>
      </c>
      <c r="D37" s="1">
        <v>350</v>
      </c>
      <c r="E37" s="1">
        <v>-23524.558932799999</v>
      </c>
      <c r="F37" s="1">
        <v>-23512.426239299999</v>
      </c>
    </row>
    <row r="38" spans="1:6" ht="15.75" customHeight="1">
      <c r="A38" s="1">
        <v>5</v>
      </c>
      <c r="B38" s="1">
        <v>5</v>
      </c>
      <c r="C38" s="1">
        <v>1</v>
      </c>
      <c r="D38" s="1">
        <v>400</v>
      </c>
      <c r="E38" s="1">
        <v>-23524.559034599999</v>
      </c>
      <c r="F38" s="1">
        <v>-23512.894590299999</v>
      </c>
    </row>
    <row r="39" spans="1:6" ht="15.75" customHeight="1">
      <c r="A39" s="1">
        <v>5</v>
      </c>
      <c r="B39" s="1">
        <v>5</v>
      </c>
      <c r="C39" s="1">
        <v>1</v>
      </c>
      <c r="D39" s="1">
        <v>450</v>
      </c>
      <c r="E39" s="1">
        <v>-23524.558870100002</v>
      </c>
      <c r="F39" s="1">
        <v>-23512.965717499999</v>
      </c>
    </row>
    <row r="40" spans="1:6" ht="15.75" customHeight="1">
      <c r="A40" s="1">
        <v>5</v>
      </c>
      <c r="B40" s="1">
        <v>5</v>
      </c>
      <c r="C40" s="1">
        <v>1</v>
      </c>
      <c r="D40" s="1">
        <v>500</v>
      </c>
      <c r="E40" s="1">
        <v>-23524.559018100001</v>
      </c>
      <c r="F40" s="1">
        <v>-23513.070267499999</v>
      </c>
    </row>
    <row r="41" spans="1:6" ht="15.75" customHeight="1">
      <c r="A41" s="1">
        <v>5</v>
      </c>
      <c r="B41" s="1">
        <v>5</v>
      </c>
      <c r="C41" s="1">
        <v>1</v>
      </c>
      <c r="D41" s="1">
        <v>550</v>
      </c>
      <c r="E41" s="1">
        <v>-23524.559018100001</v>
      </c>
      <c r="F41" s="1">
        <v>-23513.165058099999</v>
      </c>
    </row>
    <row r="42" spans="1:6" ht="13">
      <c r="A42" s="1">
        <v>5</v>
      </c>
      <c r="B42" s="1">
        <v>5</v>
      </c>
      <c r="C42" s="1">
        <v>1</v>
      </c>
      <c r="D42" s="1">
        <v>600</v>
      </c>
      <c r="E42" s="1">
        <v>-23524.448934700002</v>
      </c>
      <c r="F42" s="1">
        <v>-23513.2125036</v>
      </c>
    </row>
    <row r="43" spans="1:6" ht="13">
      <c r="A43" s="1">
        <v>5</v>
      </c>
      <c r="B43" s="1">
        <v>5</v>
      </c>
      <c r="C43" s="1">
        <v>1</v>
      </c>
      <c r="D43" s="1">
        <v>650</v>
      </c>
      <c r="E43" s="1">
        <v>-23524.558945699999</v>
      </c>
      <c r="F43" s="1">
        <v>-23513.2304018</v>
      </c>
    </row>
    <row r="44" spans="1:6" ht="13">
      <c r="A44" s="1">
        <v>5</v>
      </c>
      <c r="B44" s="1">
        <v>5</v>
      </c>
      <c r="C44" s="1">
        <v>1</v>
      </c>
      <c r="D44" s="1">
        <v>700</v>
      </c>
      <c r="E44" s="1">
        <v>-23524.43146</v>
      </c>
      <c r="F44" s="1">
        <v>-23513.244432</v>
      </c>
    </row>
    <row r="45" spans="1:6" ht="13">
      <c r="A45" s="1">
        <v>5</v>
      </c>
      <c r="B45" s="1">
        <v>5</v>
      </c>
      <c r="C45" s="1">
        <v>1</v>
      </c>
      <c r="D45" s="1">
        <v>750</v>
      </c>
      <c r="E45" s="1">
        <v>-23524.431469499999</v>
      </c>
      <c r="F45" s="1">
        <v>-23513.267554099999</v>
      </c>
    </row>
    <row r="46" spans="1:6" ht="13">
      <c r="A46" s="1">
        <v>5</v>
      </c>
      <c r="B46" s="1">
        <v>5</v>
      </c>
      <c r="C46" s="1">
        <v>1</v>
      </c>
      <c r="D46" s="1">
        <v>800</v>
      </c>
      <c r="E46" s="1">
        <v>-23524.559031600002</v>
      </c>
      <c r="F46" s="1">
        <v>-23490.634837599999</v>
      </c>
    </row>
    <row r="47" spans="1:6" ht="13">
      <c r="A47" s="1">
        <v>6</v>
      </c>
      <c r="B47" s="1">
        <v>6</v>
      </c>
      <c r="C47" s="1">
        <v>1</v>
      </c>
      <c r="D47" s="1">
        <v>300</v>
      </c>
      <c r="E47" s="1">
        <v>-23519.983345100001</v>
      </c>
    </row>
    <row r="48" spans="1:6" ht="13">
      <c r="A48" s="1">
        <v>6</v>
      </c>
      <c r="B48" s="1">
        <v>6</v>
      </c>
      <c r="C48" s="1">
        <v>1</v>
      </c>
      <c r="D48" s="1">
        <v>350</v>
      </c>
      <c r="E48" s="1">
        <v>-23523.778036299998</v>
      </c>
    </row>
    <row r="49" spans="1:6" ht="13">
      <c r="A49" s="1">
        <v>6</v>
      </c>
      <c r="B49" s="1">
        <v>6</v>
      </c>
      <c r="C49" s="1">
        <v>1</v>
      </c>
      <c r="D49" s="1">
        <v>400</v>
      </c>
      <c r="E49" s="1">
        <v>-23524.58294</v>
      </c>
    </row>
    <row r="50" spans="1:6" ht="13">
      <c r="A50" s="1">
        <v>6</v>
      </c>
      <c r="B50" s="1">
        <v>6</v>
      </c>
      <c r="C50" s="1">
        <v>1</v>
      </c>
      <c r="D50" s="1">
        <v>450</v>
      </c>
      <c r="E50" s="1">
        <v>-23524.574839000001</v>
      </c>
      <c r="F50" s="1"/>
    </row>
    <row r="51" spans="1:6" ht="13">
      <c r="A51" s="1">
        <v>6</v>
      </c>
      <c r="B51" s="1">
        <v>6</v>
      </c>
      <c r="C51" s="1">
        <v>1</v>
      </c>
      <c r="D51" s="1">
        <v>500</v>
      </c>
      <c r="E51" s="1">
        <v>-23524.530482999999</v>
      </c>
      <c r="F51" s="1"/>
    </row>
    <row r="52" spans="1:6" ht="13">
      <c r="A52" s="1">
        <v>6</v>
      </c>
      <c r="B52" s="1">
        <v>6</v>
      </c>
      <c r="C52" s="1">
        <v>1</v>
      </c>
      <c r="D52" s="1">
        <v>550</v>
      </c>
      <c r="E52" s="1">
        <v>-23524.510181000001</v>
      </c>
      <c r="F52" s="1"/>
    </row>
    <row r="53" spans="1:6" ht="13">
      <c r="A53" s="1">
        <v>6</v>
      </c>
      <c r="B53" s="1">
        <v>6</v>
      </c>
      <c r="C53" s="1">
        <v>1</v>
      </c>
      <c r="D53" s="1">
        <v>600</v>
      </c>
      <c r="E53" s="1">
        <v>-23524.538934699998</v>
      </c>
      <c r="F53" s="1"/>
    </row>
    <row r="54" spans="1:6" ht="13">
      <c r="A54" s="1">
        <v>6</v>
      </c>
      <c r="B54" s="1">
        <v>6</v>
      </c>
      <c r="C54" s="1">
        <v>1</v>
      </c>
      <c r="D54" s="1">
        <v>650</v>
      </c>
      <c r="E54" s="1">
        <v>-23524.448945700002</v>
      </c>
      <c r="F54" s="1"/>
    </row>
    <row r="55" spans="1:6" ht="13">
      <c r="A55" s="1">
        <v>6</v>
      </c>
      <c r="B55" s="1">
        <v>6</v>
      </c>
      <c r="C55" s="1">
        <v>1</v>
      </c>
      <c r="D55" s="1">
        <v>700</v>
      </c>
      <c r="E55" s="1">
        <v>-23524.471460000001</v>
      </c>
      <c r="F55" s="1"/>
    </row>
    <row r="56" spans="1:6" ht="13">
      <c r="A56" s="1">
        <v>6</v>
      </c>
      <c r="B56" s="1">
        <v>6</v>
      </c>
      <c r="C56" s="1">
        <v>1</v>
      </c>
      <c r="D56" s="1">
        <v>750</v>
      </c>
      <c r="E56" s="1">
        <v>-23524.411469499999</v>
      </c>
      <c r="F56" s="1"/>
    </row>
    <row r="57" spans="1:6" ht="13">
      <c r="A57" s="1">
        <v>6</v>
      </c>
      <c r="B57" s="1">
        <v>6</v>
      </c>
      <c r="C57" s="1">
        <v>1</v>
      </c>
      <c r="D57" s="1">
        <v>800</v>
      </c>
      <c r="E57" s="1">
        <v>-23524.430316000002</v>
      </c>
      <c r="F57" s="1"/>
    </row>
    <row r="58" spans="1:6" ht="13">
      <c r="A58" s="1">
        <v>7</v>
      </c>
      <c r="B58" s="1">
        <v>7</v>
      </c>
      <c r="C58" s="1">
        <v>1</v>
      </c>
      <c r="D58" s="1">
        <v>300</v>
      </c>
    </row>
    <row r="59" spans="1:6" ht="13">
      <c r="A59" s="1">
        <v>7</v>
      </c>
      <c r="B59" s="1">
        <v>7</v>
      </c>
      <c r="C59" s="1">
        <v>1</v>
      </c>
      <c r="D59" s="1">
        <v>350</v>
      </c>
    </row>
    <row r="60" spans="1:6" ht="13">
      <c r="A60" s="1">
        <v>7</v>
      </c>
      <c r="B60" s="1">
        <v>7</v>
      </c>
      <c r="C60" s="1">
        <v>1</v>
      </c>
      <c r="D60" s="1">
        <v>400</v>
      </c>
    </row>
    <row r="61" spans="1:6" ht="13">
      <c r="A61" s="1">
        <v>7</v>
      </c>
      <c r="B61" s="1">
        <v>7</v>
      </c>
      <c r="C61" s="1">
        <v>1</v>
      </c>
      <c r="D61" s="1">
        <v>450</v>
      </c>
    </row>
    <row r="62" spans="1:6" ht="13">
      <c r="A62" s="1">
        <v>7</v>
      </c>
      <c r="B62" s="1">
        <v>7</v>
      </c>
      <c r="C62" s="1">
        <v>1</v>
      </c>
      <c r="D62" s="1">
        <v>500</v>
      </c>
    </row>
    <row r="63" spans="1:6" ht="13">
      <c r="A63" s="1">
        <v>7</v>
      </c>
      <c r="B63" s="1">
        <v>7</v>
      </c>
      <c r="C63" s="1">
        <v>1</v>
      </c>
      <c r="D63" s="1">
        <v>550</v>
      </c>
    </row>
    <row r="64" spans="1:6" ht="13">
      <c r="A64" s="1">
        <v>7</v>
      </c>
      <c r="B64" s="1">
        <v>7</v>
      </c>
      <c r="C64" s="1">
        <v>1</v>
      </c>
      <c r="D64" s="1">
        <v>600</v>
      </c>
    </row>
    <row r="65" spans="1:6" ht="13">
      <c r="A65" s="1">
        <v>7</v>
      </c>
      <c r="B65" s="1">
        <v>7</v>
      </c>
      <c r="C65" s="1">
        <v>1</v>
      </c>
      <c r="D65" s="1">
        <v>650</v>
      </c>
    </row>
    <row r="66" spans="1:6" ht="13">
      <c r="A66" s="1">
        <v>7</v>
      </c>
      <c r="B66" s="1">
        <v>7</v>
      </c>
      <c r="C66" s="1">
        <v>1</v>
      </c>
      <c r="D66" s="1">
        <v>700</v>
      </c>
    </row>
    <row r="67" spans="1:6" ht="13">
      <c r="A67" s="1">
        <v>7</v>
      </c>
      <c r="B67" s="1">
        <v>7</v>
      </c>
      <c r="C67" s="1">
        <v>1</v>
      </c>
      <c r="D67" s="1">
        <v>750</v>
      </c>
    </row>
    <row r="68" spans="1:6" ht="13">
      <c r="A68" s="1">
        <v>7</v>
      </c>
      <c r="B68" s="1">
        <v>7</v>
      </c>
      <c r="C68" s="1">
        <v>1</v>
      </c>
      <c r="D68" s="1">
        <v>800</v>
      </c>
    </row>
    <row r="69" spans="1:6" ht="13">
      <c r="A69" s="1">
        <v>8</v>
      </c>
      <c r="B69" s="1">
        <v>8</v>
      </c>
      <c r="C69" s="1">
        <v>1</v>
      </c>
      <c r="D69" s="1">
        <v>300</v>
      </c>
      <c r="E69" s="1">
        <v>-23424.4243532</v>
      </c>
      <c r="F69" s="1">
        <v>-23508.648859100002</v>
      </c>
    </row>
    <row r="70" spans="1:6" ht="13">
      <c r="A70" s="1">
        <v>8</v>
      </c>
      <c r="B70" s="1">
        <v>8</v>
      </c>
      <c r="C70" s="1">
        <v>1</v>
      </c>
      <c r="D70" s="1">
        <v>350</v>
      </c>
      <c r="E70" s="1">
        <v>-23524.424225899998</v>
      </c>
      <c r="F70" s="1">
        <v>-23512.451791</v>
      </c>
    </row>
    <row r="71" spans="1:6" ht="13">
      <c r="A71" s="1">
        <v>8</v>
      </c>
      <c r="B71" s="1">
        <v>8</v>
      </c>
      <c r="C71" s="1">
        <v>1</v>
      </c>
      <c r="D71" s="1">
        <v>400</v>
      </c>
      <c r="E71" s="1">
        <v>-23524.423712899999</v>
      </c>
      <c r="F71" s="1">
        <v>-23512.914454400001</v>
      </c>
    </row>
    <row r="72" spans="1:6" ht="13">
      <c r="A72" s="1">
        <v>8</v>
      </c>
      <c r="B72" s="1">
        <v>8</v>
      </c>
      <c r="C72" s="1">
        <v>1</v>
      </c>
      <c r="D72" s="1">
        <v>450</v>
      </c>
      <c r="E72" s="1">
        <v>-23524.424234900001</v>
      </c>
      <c r="F72" s="1">
        <v>-23512.985429100001</v>
      </c>
    </row>
    <row r="73" spans="1:6" ht="13">
      <c r="A73" s="1">
        <v>8</v>
      </c>
      <c r="B73" s="1">
        <v>8</v>
      </c>
      <c r="C73" s="1">
        <v>1</v>
      </c>
      <c r="D73" s="1">
        <v>500</v>
      </c>
      <c r="E73" s="1">
        <v>-23524.423729999999</v>
      </c>
      <c r="F73" s="1">
        <v>-23513.0897659</v>
      </c>
    </row>
    <row r="74" spans="1:6" ht="13">
      <c r="A74" s="1">
        <v>8</v>
      </c>
      <c r="B74" s="1">
        <v>8</v>
      </c>
      <c r="C74" s="1">
        <v>1</v>
      </c>
      <c r="D74" s="1">
        <v>550</v>
      </c>
      <c r="E74" s="1">
        <v>-23524.423759199999</v>
      </c>
      <c r="F74" s="1">
        <v>-23513.184869699999</v>
      </c>
    </row>
    <row r="75" spans="1:6" ht="13">
      <c r="A75" s="1">
        <v>8</v>
      </c>
      <c r="B75" s="1">
        <v>8</v>
      </c>
      <c r="C75" s="1">
        <v>1</v>
      </c>
      <c r="D75" s="1">
        <v>600</v>
      </c>
      <c r="E75" s="1">
        <v>-23524.42424</v>
      </c>
      <c r="F75" s="1">
        <v>-23513.232291</v>
      </c>
    </row>
    <row r="76" spans="1:6" ht="13">
      <c r="A76" s="1">
        <v>8</v>
      </c>
      <c r="B76" s="1">
        <v>8</v>
      </c>
      <c r="C76" s="1">
        <v>1</v>
      </c>
      <c r="D76" s="1">
        <v>650</v>
      </c>
      <c r="E76" s="1">
        <v>-23524.343776099999</v>
      </c>
      <c r="F76" s="1">
        <v>-23513.250064799999</v>
      </c>
    </row>
    <row r="77" spans="1:6" ht="13">
      <c r="A77" s="1">
        <v>8</v>
      </c>
      <c r="B77" s="1">
        <v>8</v>
      </c>
      <c r="C77" s="1">
        <v>1</v>
      </c>
      <c r="D77" s="1">
        <v>700</v>
      </c>
      <c r="E77" s="1">
        <v>-23524.424176</v>
      </c>
    </row>
    <row r="78" spans="1:6" ht="13">
      <c r="A78" s="1">
        <v>8</v>
      </c>
      <c r="B78" s="1">
        <v>8</v>
      </c>
      <c r="C78" s="1">
        <v>1</v>
      </c>
      <c r="D78" s="1">
        <v>750</v>
      </c>
      <c r="E78" s="1">
        <v>-23524.424270799998</v>
      </c>
      <c r="F78" s="1">
        <v>-23513.287377600001</v>
      </c>
    </row>
    <row r="79" spans="1:6" ht="13">
      <c r="A79" s="1">
        <v>8</v>
      </c>
      <c r="B79" s="1">
        <v>8</v>
      </c>
      <c r="C79" s="1">
        <v>1</v>
      </c>
      <c r="D79" s="1">
        <v>800</v>
      </c>
      <c r="E79" s="1">
        <v>-23524.424264199999</v>
      </c>
      <c r="F79" s="1">
        <v>-23513.287377600001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78"/>
  <sheetViews>
    <sheetView tabSelected="1" topLeftCell="A30" workbookViewId="0">
      <selection activeCell="F49" sqref="F49"/>
    </sheetView>
  </sheetViews>
  <sheetFormatPr baseColWidth="10" defaultColWidth="14.5" defaultRowHeight="15.75" customHeight="1"/>
  <cols>
    <col min="5" max="5" width="14.5" style="15"/>
    <col min="7" max="7" width="21.5" customWidth="1"/>
  </cols>
  <sheetData>
    <row r="1" spans="1:8" ht="15.75" customHeight="1">
      <c r="A1" s="2" t="s">
        <v>7</v>
      </c>
      <c r="B1" s="2" t="s">
        <v>9</v>
      </c>
      <c r="C1" s="17" t="s">
        <v>10</v>
      </c>
      <c r="D1" s="4" t="s">
        <v>11</v>
      </c>
      <c r="E1" s="16" t="s">
        <v>12</v>
      </c>
      <c r="F1" s="6" t="s">
        <v>13</v>
      </c>
      <c r="G1" s="7" t="s">
        <v>14</v>
      </c>
    </row>
    <row r="2" spans="1:8" ht="15.75" customHeight="1">
      <c r="A2" s="2">
        <v>221</v>
      </c>
      <c r="B2" s="2">
        <v>300</v>
      </c>
      <c r="C2" s="17">
        <v>-23525.439466700002</v>
      </c>
      <c r="D2" s="5">
        <v>-23515.439466700002</v>
      </c>
      <c r="E2" s="16">
        <v>-22929.542743900001</v>
      </c>
      <c r="F2" s="6">
        <v>-592.60160918700001</v>
      </c>
      <c r="G2" s="8">
        <f t="shared" ref="G2:G78" si="0">C2-E2-F2</f>
        <v>-3.295113613000126</v>
      </c>
      <c r="H2" s="1"/>
    </row>
    <row r="3" spans="1:8" ht="15.75" customHeight="1">
      <c r="A3" s="2">
        <v>221</v>
      </c>
      <c r="B3" s="2">
        <v>350</v>
      </c>
      <c r="C3" s="17">
        <v>-23525.439466700002</v>
      </c>
      <c r="D3" s="5">
        <v>-23515.439466700002</v>
      </c>
      <c r="E3" s="16">
        <v>-22929.349044400002</v>
      </c>
      <c r="F3" s="6">
        <v>-593.85929137599999</v>
      </c>
      <c r="G3" s="8">
        <f t="shared" si="0"/>
        <v>-2.2311309239997854</v>
      </c>
    </row>
    <row r="4" spans="1:8" ht="15.75" customHeight="1">
      <c r="A4" s="2">
        <v>221</v>
      </c>
      <c r="B4" s="2">
        <v>400</v>
      </c>
      <c r="C4" s="17">
        <v>-23525.439466700002</v>
      </c>
      <c r="D4" s="5">
        <v>-23515.439466700002</v>
      </c>
      <c r="E4" s="16">
        <v>-22929.349144399999</v>
      </c>
      <c r="F4" s="6">
        <v>-594.276920421</v>
      </c>
      <c r="G4" s="8">
        <f t="shared" si="0"/>
        <v>-1.8134018790022992</v>
      </c>
    </row>
    <row r="5" spans="1:8" ht="15.75" customHeight="1">
      <c r="A5" s="2">
        <v>221</v>
      </c>
      <c r="B5" s="2">
        <v>450</v>
      </c>
      <c r="C5" s="17">
        <v>-23525.439466700002</v>
      </c>
      <c r="D5" s="5">
        <v>-23515.439466700002</v>
      </c>
      <c r="E5" s="16">
        <v>-22929.673345800002</v>
      </c>
      <c r="F5" s="6">
        <v>-594.40178176699999</v>
      </c>
      <c r="G5" s="8">
        <f t="shared" si="0"/>
        <v>-1.3643391329998167</v>
      </c>
      <c r="H5" s="1"/>
    </row>
    <row r="6" spans="1:8" ht="15.75" customHeight="1">
      <c r="A6" s="2">
        <v>221</v>
      </c>
      <c r="B6" s="2">
        <v>500</v>
      </c>
      <c r="C6" s="17">
        <v>-23525.439466700002</v>
      </c>
      <c r="D6" s="5">
        <v>-23515.439466700002</v>
      </c>
      <c r="E6" s="16">
        <v>-22929.7969605</v>
      </c>
      <c r="F6" s="9">
        <v>-594.40178285499996</v>
      </c>
      <c r="G6" s="8">
        <f t="shared" si="0"/>
        <v>-1.2407233450016975</v>
      </c>
      <c r="H6" s="1"/>
    </row>
    <row r="7" spans="1:8" ht="15.75" customHeight="1">
      <c r="A7" s="2">
        <v>221</v>
      </c>
      <c r="B7" s="2">
        <v>550</v>
      </c>
      <c r="C7" s="17">
        <v>-23525.439466700002</v>
      </c>
      <c r="D7" s="5">
        <v>-23515.439466700002</v>
      </c>
      <c r="E7" s="16">
        <v>-22929.894643700001</v>
      </c>
      <c r="F7" s="6">
        <v>-594.40783263000003</v>
      </c>
      <c r="G7" s="8">
        <f t="shared" si="0"/>
        <v>-1.1369903700001487</v>
      </c>
    </row>
    <row r="8" spans="1:8" ht="15.75" customHeight="1">
      <c r="A8" s="2">
        <v>221</v>
      </c>
      <c r="B8" s="2">
        <v>600</v>
      </c>
      <c r="C8" s="17">
        <v>-23525.439466700002</v>
      </c>
      <c r="D8" s="5">
        <v>-23515.439466700002</v>
      </c>
      <c r="E8" s="16">
        <v>-22929.909111699999</v>
      </c>
      <c r="F8" s="6">
        <v>-594.44368716400004</v>
      </c>
      <c r="G8" s="8">
        <f t="shared" si="0"/>
        <v>-1.0866678360025617</v>
      </c>
    </row>
    <row r="9" spans="1:8" ht="15.75" customHeight="1">
      <c r="A9" s="2">
        <v>221</v>
      </c>
      <c r="B9" s="2">
        <v>650</v>
      </c>
      <c r="C9" s="17">
        <v>-23525.439466700002</v>
      </c>
      <c r="D9" s="5">
        <v>-23515.439466700002</v>
      </c>
      <c r="E9" s="16">
        <v>-22928.409594500001</v>
      </c>
      <c r="F9" s="6">
        <v>-594.44368716400004</v>
      </c>
      <c r="G9" s="8">
        <f t="shared" si="0"/>
        <v>-2.5861850360006429</v>
      </c>
    </row>
    <row r="10" spans="1:8" ht="15.75" customHeight="1">
      <c r="A10" s="2">
        <v>221</v>
      </c>
      <c r="B10" s="2">
        <v>700</v>
      </c>
      <c r="C10" s="17">
        <v>-23525.439466700002</v>
      </c>
      <c r="D10" s="5">
        <v>-23515.439466700002</v>
      </c>
      <c r="E10" s="16">
        <v>-22928.469594499998</v>
      </c>
      <c r="F10" s="6">
        <v>-594.44368716400004</v>
      </c>
      <c r="G10" s="8">
        <f t="shared" si="0"/>
        <v>-2.5261850360029712</v>
      </c>
    </row>
    <row r="11" spans="1:8" ht="15.75" customHeight="1">
      <c r="A11" s="2">
        <v>221</v>
      </c>
      <c r="B11" s="2">
        <v>750</v>
      </c>
      <c r="C11" s="17">
        <v>-23525.439466700002</v>
      </c>
      <c r="D11" s="5">
        <v>-23515.439466700002</v>
      </c>
      <c r="E11" s="16">
        <v>-22928.5295945</v>
      </c>
      <c r="F11" s="9">
        <v>-594.44368716400004</v>
      </c>
      <c r="G11" s="8">
        <f t="shared" si="0"/>
        <v>-2.4661850360016615</v>
      </c>
    </row>
    <row r="12" spans="1:8" ht="15.75" customHeight="1">
      <c r="A12" s="2">
        <v>221</v>
      </c>
      <c r="B12" s="2">
        <v>800</v>
      </c>
      <c r="C12" s="17">
        <v>-23525.439466700002</v>
      </c>
      <c r="D12" s="5">
        <v>-23515.439466700002</v>
      </c>
      <c r="E12" s="16">
        <v>-22928.469594499998</v>
      </c>
      <c r="F12" s="9">
        <v>-594.44368716400004</v>
      </c>
      <c r="G12" s="8">
        <f t="shared" si="0"/>
        <v>-2.5261850360029712</v>
      </c>
    </row>
    <row r="13" spans="1:8" ht="15.75" customHeight="1">
      <c r="A13" s="2">
        <v>331</v>
      </c>
      <c r="B13" s="2">
        <v>300</v>
      </c>
      <c r="C13" s="17">
        <v>-23502.4480425</v>
      </c>
      <c r="D13" s="10"/>
      <c r="E13" s="16">
        <v>-22928.8839276</v>
      </c>
      <c r="F13" s="6">
        <v>-592.60160918700001</v>
      </c>
      <c r="G13" s="8">
        <f t="shared" si="0"/>
        <v>19.037494286999731</v>
      </c>
      <c r="H13" s="1"/>
    </row>
    <row r="14" spans="1:8" ht="15.75" customHeight="1">
      <c r="A14" s="2">
        <v>331</v>
      </c>
      <c r="B14" s="2">
        <v>350</v>
      </c>
      <c r="C14" s="17">
        <v>-23502.4480425</v>
      </c>
      <c r="D14" s="10"/>
      <c r="E14" s="16">
        <v>-22928.3839276</v>
      </c>
      <c r="F14" s="6">
        <v>-593.85929137599999</v>
      </c>
      <c r="G14" s="8">
        <f t="shared" si="0"/>
        <v>19.79517647599971</v>
      </c>
    </row>
    <row r="15" spans="1:8" ht="15.75" customHeight="1">
      <c r="A15" s="2">
        <v>331</v>
      </c>
      <c r="B15" s="2">
        <v>400</v>
      </c>
      <c r="C15" s="17">
        <v>-23502.4480425</v>
      </c>
      <c r="D15" s="10"/>
      <c r="E15" s="16">
        <v>-22928.8839276</v>
      </c>
      <c r="F15" s="6">
        <v>-594.276920421</v>
      </c>
      <c r="G15" s="8">
        <f t="shared" si="0"/>
        <v>20.712805520999723</v>
      </c>
    </row>
    <row r="16" spans="1:8" ht="15.75" customHeight="1">
      <c r="A16" s="2">
        <v>331</v>
      </c>
      <c r="B16" s="2">
        <v>450</v>
      </c>
      <c r="C16" s="17">
        <v>-23502.4480425</v>
      </c>
      <c r="D16" s="10"/>
      <c r="E16" s="16">
        <v>-22928.8839276</v>
      </c>
      <c r="F16" s="6">
        <v>-594.40178176699999</v>
      </c>
      <c r="G16" s="8">
        <f t="shared" si="0"/>
        <v>20.837666866999712</v>
      </c>
    </row>
    <row r="17" spans="1:8" ht="15.75" customHeight="1">
      <c r="A17" s="2">
        <v>331</v>
      </c>
      <c r="B17" s="2">
        <v>500</v>
      </c>
      <c r="C17" s="17">
        <v>-23502.4480425</v>
      </c>
      <c r="D17" s="10"/>
      <c r="E17" s="16">
        <v>-22928.8839276</v>
      </c>
      <c r="F17" s="9">
        <v>-594.40178285499996</v>
      </c>
      <c r="G17" s="8">
        <f t="shared" si="0"/>
        <v>20.837667954999688</v>
      </c>
    </row>
    <row r="18" spans="1:8" ht="15.75" customHeight="1">
      <c r="A18" s="2">
        <v>331</v>
      </c>
      <c r="B18" s="2">
        <v>550</v>
      </c>
      <c r="C18" s="17">
        <v>-23502.4480425</v>
      </c>
      <c r="D18" s="10"/>
      <c r="E18" s="16">
        <v>-22928.8839276</v>
      </c>
      <c r="F18" s="6">
        <v>-594.40783263000003</v>
      </c>
      <c r="G18" s="8">
        <f t="shared" si="0"/>
        <v>20.843717729999753</v>
      </c>
    </row>
    <row r="19" spans="1:8" ht="15.75" customHeight="1">
      <c r="A19" s="2">
        <v>331</v>
      </c>
      <c r="B19" s="2">
        <v>600</v>
      </c>
      <c r="C19" s="17">
        <v>-23502.4480425</v>
      </c>
      <c r="D19" s="10"/>
      <c r="E19" s="16">
        <v>-22928.8839276</v>
      </c>
      <c r="F19" s="6">
        <v>-594.44368716400004</v>
      </c>
      <c r="G19" s="8">
        <f t="shared" si="0"/>
        <v>20.879572263999762</v>
      </c>
    </row>
    <row r="20" spans="1:8" ht="15.75" customHeight="1">
      <c r="A20" s="2">
        <v>331</v>
      </c>
      <c r="B20" s="2">
        <v>650</v>
      </c>
      <c r="C20" s="17">
        <v>-23502.4480425</v>
      </c>
      <c r="D20" s="10"/>
      <c r="E20" s="16">
        <v>-22928.8839276</v>
      </c>
      <c r="F20" s="6">
        <v>-594.44368716400004</v>
      </c>
      <c r="G20" s="8">
        <f t="shared" si="0"/>
        <v>20.879572263999762</v>
      </c>
    </row>
    <row r="21" spans="1:8" ht="15.75" customHeight="1">
      <c r="A21" s="2">
        <v>331</v>
      </c>
      <c r="B21" s="2">
        <v>700</v>
      </c>
      <c r="C21" s="17">
        <v>-23502.4480425</v>
      </c>
      <c r="D21" s="10"/>
      <c r="E21" s="16">
        <v>-22928.8839276</v>
      </c>
      <c r="F21" s="6">
        <v>-594.44368716400004</v>
      </c>
      <c r="G21" s="8">
        <f t="shared" si="0"/>
        <v>20.879572263999762</v>
      </c>
    </row>
    <row r="22" spans="1:8" ht="15.75" customHeight="1">
      <c r="A22" s="2">
        <v>331</v>
      </c>
      <c r="B22" s="2">
        <v>750</v>
      </c>
      <c r="C22" s="17">
        <v>-23502.4480425</v>
      </c>
      <c r="D22" s="10"/>
      <c r="E22" s="16">
        <v>-22928.8839276</v>
      </c>
      <c r="F22" s="9">
        <v>-594.44368716400004</v>
      </c>
      <c r="G22" s="8">
        <f t="shared" si="0"/>
        <v>20.879572263999762</v>
      </c>
    </row>
    <row r="23" spans="1:8" ht="15.75" customHeight="1">
      <c r="A23" s="2">
        <v>331</v>
      </c>
      <c r="B23" s="2">
        <v>800</v>
      </c>
      <c r="C23" s="17">
        <v>-23502.4480425</v>
      </c>
      <c r="D23" s="10"/>
      <c r="E23" s="16">
        <v>-22928.8839276</v>
      </c>
      <c r="F23" s="9">
        <v>-594.44368716400004</v>
      </c>
      <c r="G23" s="8">
        <f t="shared" si="0"/>
        <v>20.879572263999762</v>
      </c>
    </row>
    <row r="24" spans="1:8" ht="15.75" customHeight="1">
      <c r="A24" s="2">
        <v>441</v>
      </c>
      <c r="B24" s="2">
        <v>300</v>
      </c>
      <c r="C24" s="17">
        <v>-23524.424235099999</v>
      </c>
      <c r="D24" s="4">
        <v>-23514.424235099999</v>
      </c>
      <c r="E24" s="16">
        <v>-22907.8880455</v>
      </c>
      <c r="F24" s="6">
        <v>-592.60160918700001</v>
      </c>
      <c r="G24" s="8">
        <f t="shared" si="0"/>
        <v>-23.93458041299948</v>
      </c>
      <c r="H24" s="1"/>
    </row>
    <row r="25" spans="1:8" ht="15.75" customHeight="1">
      <c r="A25" s="2">
        <v>441</v>
      </c>
      <c r="B25" s="2">
        <v>350</v>
      </c>
      <c r="C25" s="17">
        <v>-23524.424100100001</v>
      </c>
      <c r="D25" s="4">
        <v>-23514.424100100001</v>
      </c>
      <c r="E25" s="16">
        <v>-22924.442760000002</v>
      </c>
      <c r="F25" s="6">
        <v>-593.85929137599999</v>
      </c>
      <c r="G25" s="8">
        <f t="shared" si="0"/>
        <v>-6.1220487239992281</v>
      </c>
    </row>
    <row r="26" spans="1:8" ht="15.75" customHeight="1">
      <c r="A26" s="2">
        <v>441</v>
      </c>
      <c r="B26" s="2">
        <v>400</v>
      </c>
      <c r="C26" s="17">
        <v>-23524.424174799999</v>
      </c>
      <c r="D26" s="4">
        <v>-23514.424174799999</v>
      </c>
      <c r="E26" s="16">
        <v>-22928.4526234</v>
      </c>
      <c r="F26" s="6">
        <v>-594.276920421</v>
      </c>
      <c r="G26" s="8">
        <f t="shared" si="0"/>
        <v>-1.6946309789981342</v>
      </c>
    </row>
    <row r="27" spans="1:8" ht="15.75" customHeight="1">
      <c r="A27" s="2">
        <v>441</v>
      </c>
      <c r="B27" s="2">
        <v>450</v>
      </c>
      <c r="C27" s="17">
        <v>-23524.4242992</v>
      </c>
      <c r="D27" s="4">
        <v>-23514.4242992</v>
      </c>
      <c r="E27" s="16">
        <v>-22928.452429199999</v>
      </c>
      <c r="F27" s="6">
        <v>-594.40178176699999</v>
      </c>
      <c r="G27" s="8">
        <f t="shared" si="0"/>
        <v>-1.5700882330012291</v>
      </c>
    </row>
    <row r="28" spans="1:8" ht="15.75" customHeight="1">
      <c r="A28" s="2">
        <v>441</v>
      </c>
      <c r="B28" s="2">
        <v>500</v>
      </c>
      <c r="C28" s="17">
        <v>-23524.4242992</v>
      </c>
      <c r="D28" s="4"/>
      <c r="E28" s="16">
        <v>-22928.453653500001</v>
      </c>
      <c r="F28" s="9">
        <v>-594.40178285499996</v>
      </c>
      <c r="G28" s="8">
        <f t="shared" si="0"/>
        <v>-1.5688628449993303</v>
      </c>
    </row>
    <row r="29" spans="1:8" ht="15.75" customHeight="1">
      <c r="A29" s="2">
        <v>441</v>
      </c>
      <c r="B29" s="2">
        <v>550</v>
      </c>
      <c r="C29" s="17">
        <v>-23524.4242992</v>
      </c>
      <c r="D29" s="4"/>
      <c r="E29" s="16">
        <v>-22928.4526209</v>
      </c>
      <c r="F29" s="6">
        <v>-594.40783263000003</v>
      </c>
      <c r="G29" s="8">
        <f t="shared" si="0"/>
        <v>-1.5638456700003189</v>
      </c>
    </row>
    <row r="30" spans="1:8" ht="15.75" customHeight="1">
      <c r="A30" s="2">
        <v>441</v>
      </c>
      <c r="B30" s="2">
        <v>600</v>
      </c>
      <c r="C30" s="17">
        <v>-23524.4242992</v>
      </c>
      <c r="D30" s="4"/>
      <c r="E30" s="16">
        <v>-22928.445363020001</v>
      </c>
      <c r="F30" s="6">
        <v>-594.44368716400004</v>
      </c>
      <c r="G30" s="8">
        <f t="shared" si="0"/>
        <v>-1.5352490159993977</v>
      </c>
    </row>
    <row r="31" spans="1:8" ht="15.75" customHeight="1">
      <c r="A31" s="2">
        <v>441</v>
      </c>
      <c r="B31" s="2">
        <v>650</v>
      </c>
      <c r="C31" s="17">
        <v>-23524.4242992</v>
      </c>
      <c r="D31" s="4"/>
      <c r="E31" s="16">
        <v>-22928.4527241</v>
      </c>
      <c r="F31" s="6">
        <v>-594.44368716400004</v>
      </c>
      <c r="G31" s="8">
        <f t="shared" si="0"/>
        <v>-1.5278879360002975</v>
      </c>
    </row>
    <row r="32" spans="1:8" ht="15.75" customHeight="1">
      <c r="A32" s="2">
        <v>441</v>
      </c>
      <c r="B32" s="2">
        <v>700</v>
      </c>
      <c r="C32" s="17">
        <v>-23524.4242992</v>
      </c>
      <c r="D32" s="4"/>
      <c r="E32" s="16">
        <v>-22928.452623699999</v>
      </c>
      <c r="F32" s="6">
        <v>-594.44368716400004</v>
      </c>
      <c r="G32" s="8">
        <f t="shared" si="0"/>
        <v>-1.5279883360008171</v>
      </c>
    </row>
    <row r="33" spans="1:8" ht="15.75" customHeight="1">
      <c r="A33" s="2">
        <v>441</v>
      </c>
      <c r="B33" s="2">
        <v>750</v>
      </c>
      <c r="C33" s="17">
        <v>-23524.4242992</v>
      </c>
      <c r="D33" s="4"/>
      <c r="E33" s="16">
        <v>-22928.4526257</v>
      </c>
      <c r="F33" s="9">
        <v>-594.44368716400004</v>
      </c>
      <c r="G33" s="8">
        <f t="shared" si="0"/>
        <v>-1.52798633600014</v>
      </c>
    </row>
    <row r="34" spans="1:8" ht="15.75" customHeight="1">
      <c r="A34" s="2">
        <v>441</v>
      </c>
      <c r="B34" s="2">
        <v>800</v>
      </c>
      <c r="C34" s="17">
        <v>-23524.4241836</v>
      </c>
      <c r="D34" s="4">
        <v>-23524.414183600002</v>
      </c>
      <c r="E34" s="16">
        <v>-22928.4526243</v>
      </c>
      <c r="F34" s="9">
        <v>-594.44368716400004</v>
      </c>
      <c r="G34" s="8">
        <f t="shared" si="0"/>
        <v>-1.5278721360000418</v>
      </c>
      <c r="H34" s="1"/>
    </row>
    <row r="35" spans="1:8" ht="15.75" customHeight="1">
      <c r="A35" s="2">
        <v>551</v>
      </c>
      <c r="B35" s="2">
        <v>300</v>
      </c>
      <c r="C35" s="17">
        <v>-23524.559037200001</v>
      </c>
      <c r="D35" s="4">
        <v>-23508.609989699999</v>
      </c>
      <c r="E35" s="16">
        <v>-22928.441488100001</v>
      </c>
      <c r="F35" s="6">
        <v>-592.60160918700001</v>
      </c>
      <c r="G35" s="8">
        <f t="shared" si="0"/>
        <v>-3.5159399129994426</v>
      </c>
      <c r="H35" s="1"/>
    </row>
    <row r="36" spans="1:8" ht="15.75" customHeight="1">
      <c r="A36" s="2">
        <v>551</v>
      </c>
      <c r="B36" s="2">
        <v>350</v>
      </c>
      <c r="C36" s="17">
        <v>-23524.558932799999</v>
      </c>
      <c r="D36" s="4">
        <v>-23512.436239300001</v>
      </c>
      <c r="E36" s="16">
        <v>-22928.441488100001</v>
      </c>
      <c r="F36" s="6">
        <v>-593.85929137599999</v>
      </c>
      <c r="G36" s="8">
        <f t="shared" si="0"/>
        <v>-2.2581533239975897</v>
      </c>
    </row>
    <row r="37" spans="1:8" ht="15.75" customHeight="1">
      <c r="A37" s="2">
        <v>551</v>
      </c>
      <c r="B37" s="2">
        <v>400</v>
      </c>
      <c r="C37" s="17">
        <v>-23524.559034599999</v>
      </c>
      <c r="D37" s="4">
        <v>-23512.894590299999</v>
      </c>
      <c r="E37" s="16">
        <v>-22928.441488100001</v>
      </c>
      <c r="F37" s="6">
        <v>-594.276920421</v>
      </c>
      <c r="G37" s="8">
        <f t="shared" si="0"/>
        <v>-1.8406260789978433</v>
      </c>
    </row>
    <row r="38" spans="1:8" ht="15.75" customHeight="1">
      <c r="A38" s="2">
        <v>551</v>
      </c>
      <c r="B38" s="2">
        <v>450</v>
      </c>
      <c r="C38" s="17">
        <v>-23524.558870100002</v>
      </c>
      <c r="D38" s="4">
        <v>-23512.965717499999</v>
      </c>
      <c r="E38" s="16">
        <v>-22928.441488100001</v>
      </c>
      <c r="F38" s="6">
        <v>-594.40178176699999</v>
      </c>
      <c r="G38" s="8">
        <f t="shared" si="0"/>
        <v>-1.715600233000373</v>
      </c>
    </row>
    <row r="39" spans="1:8" ht="15.75" customHeight="1">
      <c r="A39" s="2">
        <v>551</v>
      </c>
      <c r="B39" s="2">
        <v>500</v>
      </c>
      <c r="C39" s="17">
        <v>-23524.559018100001</v>
      </c>
      <c r="D39" s="4">
        <v>-23513.070267499999</v>
      </c>
      <c r="E39" s="16">
        <v>-22928.441488100001</v>
      </c>
      <c r="F39" s="9">
        <v>-594.40178285499996</v>
      </c>
      <c r="G39" s="8">
        <f t="shared" si="0"/>
        <v>-1.7157471449995683</v>
      </c>
    </row>
    <row r="40" spans="1:8" ht="15.75" customHeight="1">
      <c r="A40" s="2">
        <v>551</v>
      </c>
      <c r="B40" s="2">
        <v>550</v>
      </c>
      <c r="C40" s="17">
        <v>-23524.559018100001</v>
      </c>
      <c r="D40" s="4">
        <v>-23513.165058099999</v>
      </c>
      <c r="E40" s="16">
        <v>-22928.441488100001</v>
      </c>
      <c r="F40" s="6">
        <v>-594.40783263000003</v>
      </c>
      <c r="G40" s="8">
        <f t="shared" si="0"/>
        <v>-1.7096973699995033</v>
      </c>
    </row>
    <row r="41" spans="1:8" ht="13">
      <c r="A41" s="2">
        <v>551</v>
      </c>
      <c r="B41" s="2">
        <v>600</v>
      </c>
      <c r="C41" s="17">
        <v>-23524.448934700002</v>
      </c>
      <c r="D41" s="4">
        <v>-23513.112503600001</v>
      </c>
      <c r="E41" s="16">
        <v>-22928.441488100001</v>
      </c>
      <c r="F41" s="6">
        <v>-594.44368716400004</v>
      </c>
      <c r="G41" s="8">
        <f t="shared" si="0"/>
        <v>-1.5637594360005096</v>
      </c>
    </row>
    <row r="42" spans="1:8" ht="13">
      <c r="A42" s="2">
        <v>551</v>
      </c>
      <c r="B42" s="2">
        <v>650</v>
      </c>
      <c r="C42" s="17">
        <v>-23524.558945699999</v>
      </c>
      <c r="D42" s="4">
        <v>-23513.130401800001</v>
      </c>
      <c r="E42" s="16">
        <v>-22928.441488100001</v>
      </c>
      <c r="F42" s="6">
        <v>-594.44368716400004</v>
      </c>
      <c r="G42" s="8">
        <f t="shared" si="0"/>
        <v>-1.6737704359975396</v>
      </c>
    </row>
    <row r="43" spans="1:8" ht="13">
      <c r="A43" s="2">
        <v>551</v>
      </c>
      <c r="B43" s="2">
        <v>700</v>
      </c>
      <c r="C43" s="17">
        <v>-23524.43146</v>
      </c>
      <c r="D43" s="4">
        <v>-23513.144432000001</v>
      </c>
      <c r="E43" s="16">
        <v>-22928.441488100001</v>
      </c>
      <c r="F43" s="6">
        <v>-594.44368716400004</v>
      </c>
      <c r="G43" s="8">
        <f t="shared" si="0"/>
        <v>-1.5462847359985972</v>
      </c>
    </row>
    <row r="44" spans="1:8" ht="13">
      <c r="A44" s="2">
        <v>551</v>
      </c>
      <c r="B44" s="2">
        <v>750</v>
      </c>
      <c r="C44" s="17">
        <v>-23524.431469499999</v>
      </c>
      <c r="D44" s="4">
        <v>-23513.1675541</v>
      </c>
      <c r="E44" s="16">
        <v>-22928.441488100001</v>
      </c>
      <c r="F44" s="9">
        <v>-594.44368716400004</v>
      </c>
      <c r="G44" s="8">
        <f t="shared" si="0"/>
        <v>-1.5462942359981753</v>
      </c>
    </row>
    <row r="45" spans="1:8" ht="13">
      <c r="A45" s="2">
        <v>551</v>
      </c>
      <c r="B45" s="2">
        <v>800</v>
      </c>
      <c r="C45" s="17">
        <v>-23524.559031600002</v>
      </c>
      <c r="D45" s="4">
        <v>-23490.634837599999</v>
      </c>
      <c r="E45" s="16">
        <v>-22928.441488100001</v>
      </c>
      <c r="F45" s="9">
        <v>-594.44368716400004</v>
      </c>
      <c r="G45" s="8">
        <f t="shared" si="0"/>
        <v>-1.6738563360004264</v>
      </c>
    </row>
    <row r="46" spans="1:8" ht="13">
      <c r="A46" s="2">
        <v>661</v>
      </c>
      <c r="B46" s="2">
        <v>300</v>
      </c>
      <c r="C46" s="19">
        <v>-23518.613000000001</v>
      </c>
      <c r="D46" s="10"/>
      <c r="E46" s="16">
        <v>-22928.470593999999</v>
      </c>
      <c r="F46" s="6">
        <v>-592.60160918700001</v>
      </c>
      <c r="G46" s="8" t="e">
        <f>#REF!-E46-F46</f>
        <v>#REF!</v>
      </c>
      <c r="H46" s="1"/>
    </row>
    <row r="47" spans="1:8" ht="13">
      <c r="A47" s="2">
        <v>661</v>
      </c>
      <c r="B47" s="2">
        <v>350</v>
      </c>
      <c r="C47" s="19">
        <v>-23518.615000000002</v>
      </c>
      <c r="D47" s="10"/>
      <c r="E47" s="16">
        <v>-22928.470593999999</v>
      </c>
      <c r="F47" s="6">
        <v>-593.85929137599999</v>
      </c>
      <c r="G47" s="8">
        <f>C46-E47-F47</f>
        <v>3.7168853759973217</v>
      </c>
    </row>
    <row r="48" spans="1:8" ht="13">
      <c r="A48" s="2">
        <v>661</v>
      </c>
      <c r="B48" s="2">
        <v>400</v>
      </c>
      <c r="C48" s="19">
        <v>-23518.615000000002</v>
      </c>
      <c r="D48" s="10"/>
      <c r="E48" s="16">
        <v>-22928.470594499999</v>
      </c>
      <c r="F48" s="6">
        <v>-594.276920421</v>
      </c>
      <c r="G48" s="8">
        <f t="shared" si="0"/>
        <v>4.1325149209970959</v>
      </c>
    </row>
    <row r="49" spans="1:8" ht="13">
      <c r="A49" s="2">
        <v>661</v>
      </c>
      <c r="B49" s="2">
        <v>450</v>
      </c>
      <c r="C49" s="19">
        <v>-23518.615000000002</v>
      </c>
      <c r="D49" s="10"/>
      <c r="E49" s="16">
        <v>-22928.469594499998</v>
      </c>
      <c r="F49" s="6">
        <v>-594.40178176699999</v>
      </c>
      <c r="G49" s="8">
        <f t="shared" si="0"/>
        <v>4.256376266996881</v>
      </c>
    </row>
    <row r="50" spans="1:8" ht="13">
      <c r="A50" s="2">
        <v>661</v>
      </c>
      <c r="B50" s="2">
        <v>500</v>
      </c>
      <c r="C50" s="19">
        <v>-23518.615000000002</v>
      </c>
      <c r="D50" s="10"/>
      <c r="E50" s="16">
        <v>-22928.470594499999</v>
      </c>
      <c r="F50" s="9">
        <v>-594.40178285499996</v>
      </c>
      <c r="G50" s="8">
        <f t="shared" si="0"/>
        <v>4.257377354997061</v>
      </c>
    </row>
    <row r="51" spans="1:8" ht="13">
      <c r="A51" s="2">
        <v>661</v>
      </c>
      <c r="B51" s="2">
        <v>550</v>
      </c>
      <c r="C51" s="19">
        <v>-23518.615000000002</v>
      </c>
      <c r="D51" s="10"/>
      <c r="E51" s="16">
        <v>-22928.470594499999</v>
      </c>
      <c r="F51" s="6">
        <v>-594.40783263000003</v>
      </c>
      <c r="G51" s="8">
        <f t="shared" si="0"/>
        <v>4.263427129997126</v>
      </c>
    </row>
    <row r="52" spans="1:8" ht="13">
      <c r="A52" s="2">
        <v>661</v>
      </c>
      <c r="B52" s="2">
        <v>600</v>
      </c>
      <c r="C52" s="19">
        <v>-23518.615000000002</v>
      </c>
      <c r="D52" s="10"/>
      <c r="E52" s="16">
        <v>-22928.470594499999</v>
      </c>
      <c r="F52" s="6">
        <v>-594.44368716400004</v>
      </c>
      <c r="G52" s="8">
        <f t="shared" si="0"/>
        <v>4.2992816639971352</v>
      </c>
    </row>
    <row r="53" spans="1:8" ht="13">
      <c r="A53" s="2">
        <v>661</v>
      </c>
      <c r="B53" s="2">
        <v>650</v>
      </c>
      <c r="C53" s="19">
        <v>-23518.615000000002</v>
      </c>
      <c r="D53" s="10"/>
      <c r="E53" s="16">
        <v>-22928.279413299999</v>
      </c>
      <c r="F53" s="6">
        <v>-594.44368716400004</v>
      </c>
      <c r="G53" s="8">
        <f t="shared" si="0"/>
        <v>4.1081004639972889</v>
      </c>
    </row>
    <row r="54" spans="1:8" ht="13">
      <c r="A54" s="2">
        <v>661</v>
      </c>
      <c r="B54" s="2">
        <v>700</v>
      </c>
      <c r="C54" s="19">
        <v>-23518.615000000002</v>
      </c>
      <c r="D54" s="10"/>
      <c r="E54" s="16">
        <v>-22928.588927600002</v>
      </c>
      <c r="F54" s="6">
        <v>-594.44368716400004</v>
      </c>
      <c r="G54" s="8">
        <f t="shared" si="0"/>
        <v>4.4176147640000636</v>
      </c>
    </row>
    <row r="55" spans="1:8" ht="13">
      <c r="A55" s="2">
        <v>661</v>
      </c>
      <c r="B55" s="2">
        <v>750</v>
      </c>
      <c r="C55" s="19">
        <v>-23518.615000000002</v>
      </c>
      <c r="D55" s="10"/>
      <c r="E55" s="16">
        <v>-22928.583927600001</v>
      </c>
      <c r="F55" s="9">
        <v>-594.44368716400004</v>
      </c>
      <c r="G55" s="8">
        <f t="shared" si="0"/>
        <v>4.412614763999045</v>
      </c>
    </row>
    <row r="56" spans="1:8" ht="13">
      <c r="A56" s="2">
        <v>661</v>
      </c>
      <c r="B56" s="2">
        <v>800</v>
      </c>
      <c r="C56" s="19">
        <v>-23518.615000000002</v>
      </c>
      <c r="D56" s="10"/>
      <c r="E56" s="16">
        <v>-22928.588927600002</v>
      </c>
      <c r="F56" s="9">
        <v>-594.44368716400004</v>
      </c>
      <c r="G56" s="8">
        <f t="shared" si="0"/>
        <v>4.4176147640000636</v>
      </c>
    </row>
    <row r="57" spans="1:8" ht="13">
      <c r="A57" s="2">
        <v>771</v>
      </c>
      <c r="B57" s="2">
        <v>300</v>
      </c>
      <c r="C57" s="19">
        <v>-23518.611000000001</v>
      </c>
      <c r="D57" s="10"/>
      <c r="E57" s="16">
        <v>-22924.471038399999</v>
      </c>
      <c r="F57" s="6">
        <v>-592.60160918700001</v>
      </c>
      <c r="G57" s="8">
        <f t="shared" si="0"/>
        <v>-1.5383524130016895</v>
      </c>
      <c r="H57" s="1"/>
    </row>
    <row r="58" spans="1:8" ht="13">
      <c r="A58" s="2">
        <v>771</v>
      </c>
      <c r="B58" s="2">
        <v>350</v>
      </c>
      <c r="C58" s="19">
        <v>-23518.613000000001</v>
      </c>
      <c r="D58" s="10"/>
      <c r="E58" s="16">
        <v>-22924.471050299999</v>
      </c>
      <c r="F58" s="6">
        <v>-593.85929137599999</v>
      </c>
      <c r="G58" s="8">
        <f t="shared" si="0"/>
        <v>-0.28265832400245472</v>
      </c>
    </row>
    <row r="59" spans="1:8" ht="13">
      <c r="A59" s="2">
        <v>771</v>
      </c>
      <c r="B59" s="2">
        <v>400</v>
      </c>
      <c r="C59" s="19">
        <v>-23518.613000000001</v>
      </c>
      <c r="D59" s="10"/>
      <c r="E59" s="16">
        <v>-22928.479594500001</v>
      </c>
      <c r="F59" s="6">
        <v>-594.276920421</v>
      </c>
      <c r="G59" s="8">
        <f t="shared" si="0"/>
        <v>4.1435149209993369</v>
      </c>
    </row>
    <row r="60" spans="1:8" ht="13">
      <c r="A60" s="2">
        <v>771</v>
      </c>
      <c r="B60" s="2">
        <v>450</v>
      </c>
      <c r="C60" s="19">
        <v>-23518.613000000001</v>
      </c>
      <c r="D60" s="10"/>
      <c r="E60" s="16">
        <v>-22928.479594500001</v>
      </c>
      <c r="F60" s="6">
        <v>-594.40178176699999</v>
      </c>
      <c r="G60" s="8">
        <f t="shared" si="0"/>
        <v>4.2683762669993257</v>
      </c>
    </row>
    <row r="61" spans="1:8" ht="13">
      <c r="A61" s="2">
        <v>771</v>
      </c>
      <c r="B61" s="2">
        <v>500</v>
      </c>
      <c r="C61" s="19">
        <v>-23518.613000000001</v>
      </c>
      <c r="D61" s="10"/>
      <c r="E61" s="16">
        <v>-22928.479594500001</v>
      </c>
      <c r="F61" s="9">
        <v>-594.40178285499996</v>
      </c>
      <c r="G61" s="8">
        <f t="shared" si="0"/>
        <v>4.268377354999302</v>
      </c>
    </row>
    <row r="62" spans="1:8" ht="13">
      <c r="A62" s="2">
        <v>771</v>
      </c>
      <c r="B62" s="2">
        <v>550</v>
      </c>
      <c r="C62" s="19">
        <v>-23518.613000000001</v>
      </c>
      <c r="D62" s="10"/>
      <c r="E62" s="16">
        <v>-22928.479594500001</v>
      </c>
      <c r="F62" s="6">
        <v>-594.40783263000003</v>
      </c>
      <c r="G62" s="8">
        <f t="shared" si="0"/>
        <v>4.274427129999367</v>
      </c>
    </row>
    <row r="63" spans="1:8" ht="13">
      <c r="A63" s="2">
        <v>771</v>
      </c>
      <c r="B63" s="2">
        <v>600</v>
      </c>
      <c r="C63" s="19">
        <v>-23518.613000000001</v>
      </c>
      <c r="D63" s="10"/>
      <c r="E63" s="16">
        <v>-22928.479594500001</v>
      </c>
      <c r="F63" s="6">
        <v>-594.44368716400004</v>
      </c>
      <c r="G63" s="8">
        <f t="shared" si="0"/>
        <v>4.3102816639993762</v>
      </c>
    </row>
    <row r="64" spans="1:8" ht="13">
      <c r="A64" s="2">
        <v>771</v>
      </c>
      <c r="B64" s="2">
        <v>650</v>
      </c>
      <c r="C64" s="19">
        <v>-23518.613000000001</v>
      </c>
      <c r="D64" s="10"/>
      <c r="E64" s="16">
        <v>-22928.2854133</v>
      </c>
      <c r="F64" s="6">
        <v>-594.44368716400004</v>
      </c>
      <c r="G64" s="8">
        <f t="shared" si="0"/>
        <v>4.1161004639989187</v>
      </c>
    </row>
    <row r="65" spans="1:8" ht="13">
      <c r="A65" s="2">
        <v>771</v>
      </c>
      <c r="B65" s="2">
        <v>700</v>
      </c>
      <c r="C65" s="19">
        <v>-23518.613000000001</v>
      </c>
      <c r="D65" s="10"/>
      <c r="E65" s="16">
        <v>-22928.583927600001</v>
      </c>
      <c r="F65" s="6">
        <v>-594.44368716400004</v>
      </c>
      <c r="G65" s="8">
        <f t="shared" si="0"/>
        <v>4.4146147639994524</v>
      </c>
    </row>
    <row r="66" spans="1:8" ht="13">
      <c r="A66" s="2">
        <v>771</v>
      </c>
      <c r="B66" s="2">
        <v>750</v>
      </c>
      <c r="C66" s="19">
        <v>-23518.613000000001</v>
      </c>
      <c r="D66" s="10"/>
      <c r="E66" s="16">
        <v>-22928.593927599999</v>
      </c>
      <c r="F66" s="9">
        <v>-594.44368716400004</v>
      </c>
      <c r="G66" s="8">
        <f t="shared" si="0"/>
        <v>4.4246147639978517</v>
      </c>
    </row>
    <row r="67" spans="1:8" ht="13">
      <c r="A67" s="2">
        <v>771</v>
      </c>
      <c r="B67" s="2">
        <v>800</v>
      </c>
      <c r="C67" s="19">
        <v>-23518.613000000001</v>
      </c>
      <c r="D67" s="10"/>
      <c r="E67" s="16">
        <v>-22928.583927600001</v>
      </c>
      <c r="F67" s="9">
        <v>-594.44368716400004</v>
      </c>
      <c r="G67" s="8">
        <f t="shared" si="0"/>
        <v>4.4146147639994524</v>
      </c>
    </row>
    <row r="68" spans="1:8" ht="13">
      <c r="A68" s="2">
        <v>881</v>
      </c>
      <c r="B68" s="2">
        <v>300</v>
      </c>
      <c r="C68" s="17">
        <v>-23424.4243532</v>
      </c>
      <c r="D68" s="4">
        <v>-23424.4243532</v>
      </c>
      <c r="E68" s="13">
        <v>-22928.469593999998</v>
      </c>
      <c r="F68" s="6">
        <v>-592.60160918700001</v>
      </c>
      <c r="G68" s="8">
        <f t="shared" si="0"/>
        <v>96.646849986998291</v>
      </c>
      <c r="H68" s="1"/>
    </row>
    <row r="69" spans="1:8" ht="13">
      <c r="A69" s="2">
        <v>881</v>
      </c>
      <c r="B69" s="2">
        <v>350</v>
      </c>
      <c r="C69" s="17">
        <v>-23524.424225899998</v>
      </c>
      <c r="D69" s="4">
        <v>-23524.424225899998</v>
      </c>
      <c r="E69" s="13">
        <v>-22928.469593999998</v>
      </c>
      <c r="F69" s="6">
        <v>-593.85929137599999</v>
      </c>
      <c r="G69" s="8">
        <f t="shared" si="0"/>
        <v>-2.0953405240001075</v>
      </c>
    </row>
    <row r="70" spans="1:8" ht="13">
      <c r="A70" s="2">
        <v>881</v>
      </c>
      <c r="B70" s="2">
        <v>400</v>
      </c>
      <c r="C70" s="17">
        <v>-23524.423712899999</v>
      </c>
      <c r="D70" s="4">
        <v>-23524.423712899999</v>
      </c>
      <c r="E70" s="13">
        <v>-22928.469594499998</v>
      </c>
      <c r="F70" s="6">
        <v>-594.276920421</v>
      </c>
      <c r="G70" s="8">
        <f t="shared" si="0"/>
        <v>-1.67719797900088</v>
      </c>
    </row>
    <row r="71" spans="1:8" ht="13">
      <c r="A71" s="2">
        <v>881</v>
      </c>
      <c r="B71" s="2">
        <v>450</v>
      </c>
      <c r="C71" s="17">
        <v>-23524.424234900001</v>
      </c>
      <c r="D71" s="4">
        <v>-23524.424234900001</v>
      </c>
      <c r="E71" s="13">
        <v>-22928.469594499998</v>
      </c>
      <c r="F71" s="6">
        <v>-594.40178176699999</v>
      </c>
      <c r="G71" s="8">
        <f t="shared" si="0"/>
        <v>-1.5528586330029839</v>
      </c>
    </row>
    <row r="72" spans="1:8" ht="13">
      <c r="A72" s="2">
        <v>881</v>
      </c>
      <c r="B72" s="2">
        <v>500</v>
      </c>
      <c r="C72" s="17">
        <v>-23524.423729999999</v>
      </c>
      <c r="D72" s="4">
        <v>-23524.423729999999</v>
      </c>
      <c r="E72" s="13">
        <v>-22928.469594499998</v>
      </c>
      <c r="F72" s="9">
        <v>-594.40178285499996</v>
      </c>
      <c r="G72" s="8">
        <f t="shared" si="0"/>
        <v>-1.5523526450001555</v>
      </c>
    </row>
    <row r="73" spans="1:8" ht="13">
      <c r="A73" s="2">
        <v>881</v>
      </c>
      <c r="B73" s="2">
        <v>550</v>
      </c>
      <c r="C73" s="17">
        <v>-23524.423759199999</v>
      </c>
      <c r="D73" s="4">
        <v>-23524.423759199999</v>
      </c>
      <c r="E73" s="13">
        <v>-22928.469594499998</v>
      </c>
      <c r="F73" s="6">
        <v>-594.40783263000003</v>
      </c>
      <c r="G73" s="8">
        <f t="shared" si="0"/>
        <v>-1.546332070000517</v>
      </c>
    </row>
    <row r="74" spans="1:8" ht="13">
      <c r="A74" s="2">
        <v>881</v>
      </c>
      <c r="B74" s="2">
        <v>600</v>
      </c>
      <c r="C74" s="17">
        <v>-23524.42424</v>
      </c>
      <c r="D74" s="4">
        <v>-23524.42424</v>
      </c>
      <c r="E74" s="13">
        <v>-22928.469594499998</v>
      </c>
      <c r="F74" s="6">
        <v>-594.44368716400004</v>
      </c>
      <c r="G74" s="8">
        <f t="shared" si="0"/>
        <v>-1.5109583360017496</v>
      </c>
    </row>
    <row r="75" spans="1:8" ht="13">
      <c r="A75" s="2">
        <v>881</v>
      </c>
      <c r="B75" s="2">
        <v>650</v>
      </c>
      <c r="C75" s="17">
        <v>-23534.343776099999</v>
      </c>
      <c r="D75" s="4">
        <v>-23534.343776099999</v>
      </c>
      <c r="E75" s="13">
        <v>-22928.275413300002</v>
      </c>
      <c r="F75" s="6">
        <v>-594.44368716400004</v>
      </c>
      <c r="G75" s="8">
        <f t="shared" si="0"/>
        <v>-11.624675635996937</v>
      </c>
    </row>
    <row r="76" spans="1:8" ht="13">
      <c r="A76" s="2">
        <v>881</v>
      </c>
      <c r="B76" s="2">
        <v>700</v>
      </c>
      <c r="C76" s="17">
        <v>-23524.424176</v>
      </c>
      <c r="D76" s="4">
        <v>-23524.424176</v>
      </c>
      <c r="E76" s="13">
        <v>-22928.583927600001</v>
      </c>
      <c r="F76" s="6">
        <v>-594.44368716400004</v>
      </c>
      <c r="G76" s="8">
        <f t="shared" si="0"/>
        <v>-1.3965612359997976</v>
      </c>
    </row>
    <row r="77" spans="1:8" ht="13">
      <c r="A77" s="2">
        <v>881</v>
      </c>
      <c r="B77" s="2">
        <v>750</v>
      </c>
      <c r="C77" s="17">
        <v>-23524.424270799998</v>
      </c>
      <c r="D77" s="4">
        <v>-23524.424270799998</v>
      </c>
      <c r="E77" s="13">
        <v>-22928.583927600001</v>
      </c>
      <c r="F77" s="9">
        <v>-594.44368716400004</v>
      </c>
      <c r="G77" s="8">
        <f t="shared" si="0"/>
        <v>-1.3966560359976938</v>
      </c>
    </row>
    <row r="78" spans="1:8" ht="13">
      <c r="A78" s="2">
        <v>881</v>
      </c>
      <c r="B78" s="2">
        <v>800</v>
      </c>
      <c r="C78" s="17">
        <v>-23524.424264199999</v>
      </c>
      <c r="D78" s="4">
        <v>-23524.424264199999</v>
      </c>
      <c r="E78" s="13">
        <v>-22928.583927600001</v>
      </c>
      <c r="F78" s="9">
        <v>-594.44368716400004</v>
      </c>
      <c r="G78" s="8">
        <f t="shared" si="0"/>
        <v>-1.3966494359983699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4"/>
  <sheetViews>
    <sheetView workbookViewId="0">
      <selection activeCell="E11" sqref="E11"/>
    </sheetView>
  </sheetViews>
  <sheetFormatPr baseColWidth="10" defaultColWidth="14.5" defaultRowHeight="15.75" customHeight="1"/>
  <sheetData>
    <row r="1" spans="1:10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8</v>
      </c>
      <c r="F1" s="1"/>
    </row>
    <row r="2" spans="1:10" ht="15.75" customHeight="1">
      <c r="A2" s="1">
        <v>5</v>
      </c>
      <c r="B2" s="1">
        <v>7</v>
      </c>
      <c r="C2" s="1">
        <v>1</v>
      </c>
      <c r="D2" s="1">
        <v>450</v>
      </c>
      <c r="E2" s="1">
        <v>-594.40280271899996</v>
      </c>
      <c r="H2" s="1"/>
      <c r="I2" s="1"/>
      <c r="J2" s="1"/>
    </row>
    <row r="3" spans="1:10" ht="15.75" customHeight="1">
      <c r="A3" s="1">
        <v>6</v>
      </c>
      <c r="B3" s="1">
        <v>6</v>
      </c>
      <c r="C3" s="1">
        <v>1</v>
      </c>
      <c r="D3" s="1">
        <v>450</v>
      </c>
      <c r="E3" s="1">
        <v>-594.40280271899996</v>
      </c>
      <c r="H3" s="1"/>
      <c r="I3" s="1"/>
      <c r="J3" s="1"/>
    </row>
    <row r="4" spans="1:10" ht="15.75" customHeight="1">
      <c r="A4" s="1">
        <v>1</v>
      </c>
      <c r="B4" s="1">
        <v>1</v>
      </c>
      <c r="C4" s="1">
        <v>1</v>
      </c>
      <c r="D4" s="1">
        <v>300</v>
      </c>
      <c r="E4" s="1">
        <v>-592.60260918699998</v>
      </c>
      <c r="F4" s="1"/>
      <c r="G4" s="1"/>
      <c r="H4" s="1"/>
      <c r="I4" s="1"/>
      <c r="J4" s="1"/>
    </row>
    <row r="5" spans="1:10" ht="15.75" customHeight="1">
      <c r="A5" s="1">
        <v>1</v>
      </c>
      <c r="B5" s="1">
        <v>1</v>
      </c>
      <c r="C5" s="1">
        <v>1</v>
      </c>
      <c r="D5" s="1">
        <v>350</v>
      </c>
      <c r="E5" s="1">
        <v>-593.86029137599996</v>
      </c>
      <c r="F5" s="1"/>
      <c r="H5" s="1"/>
      <c r="I5" s="1"/>
      <c r="J5" s="1"/>
    </row>
    <row r="6" spans="1:10" ht="15.75" customHeight="1">
      <c r="A6" s="1">
        <v>1</v>
      </c>
      <c r="B6" s="1">
        <v>1</v>
      </c>
      <c r="C6" s="1">
        <v>1</v>
      </c>
      <c r="D6" s="1">
        <v>400</v>
      </c>
      <c r="E6" s="1">
        <v>-594.27892042099995</v>
      </c>
      <c r="H6" s="1"/>
      <c r="I6" s="1"/>
      <c r="J6" s="1"/>
    </row>
    <row r="7" spans="1:10" ht="15.75" customHeight="1">
      <c r="A7" s="1">
        <v>1</v>
      </c>
      <c r="B7" s="1">
        <v>1</v>
      </c>
      <c r="C7" s="1">
        <v>1</v>
      </c>
      <c r="D7" s="1">
        <v>450</v>
      </c>
      <c r="E7" s="1">
        <v>-594.40278176699996</v>
      </c>
      <c r="H7" s="1"/>
      <c r="I7" s="3"/>
    </row>
    <row r="8" spans="1:10" ht="15.75" customHeight="1">
      <c r="A8" s="1">
        <v>1</v>
      </c>
      <c r="B8" s="1">
        <v>1</v>
      </c>
      <c r="C8" s="1">
        <v>1</v>
      </c>
      <c r="D8" s="1">
        <v>500</v>
      </c>
      <c r="E8" s="3">
        <v>-594.40178285499996</v>
      </c>
      <c r="H8" s="1"/>
      <c r="I8" s="1"/>
    </row>
    <row r="9" spans="1:10" ht="15.75" customHeight="1">
      <c r="A9" s="1">
        <v>1</v>
      </c>
      <c r="B9" s="1">
        <v>1</v>
      </c>
      <c r="C9" s="1">
        <v>1</v>
      </c>
      <c r="D9" s="1">
        <v>550</v>
      </c>
      <c r="E9" s="1">
        <v>-594.40783263000003</v>
      </c>
      <c r="H9" s="1"/>
      <c r="I9" s="1"/>
      <c r="J9" s="1"/>
    </row>
    <row r="10" spans="1:10" ht="15.75" customHeight="1">
      <c r="A10" s="1">
        <v>1</v>
      </c>
      <c r="B10" s="1">
        <v>1</v>
      </c>
      <c r="C10" s="1">
        <v>1</v>
      </c>
      <c r="D10" s="1">
        <v>600</v>
      </c>
      <c r="E10" s="1">
        <v>-594.44468716400002</v>
      </c>
      <c r="H10" s="1"/>
      <c r="I10" s="1"/>
      <c r="J10" s="1"/>
    </row>
    <row r="11" spans="1:10" ht="15.75" customHeight="1">
      <c r="A11" s="1">
        <v>1</v>
      </c>
      <c r="B11" s="1">
        <v>1</v>
      </c>
      <c r="C11" s="1">
        <v>1</v>
      </c>
      <c r="D11" s="1">
        <v>650</v>
      </c>
      <c r="E11" s="1">
        <v>-594.44468716400002</v>
      </c>
      <c r="H11" s="1"/>
      <c r="I11" s="1"/>
      <c r="J11" s="1"/>
    </row>
    <row r="12" spans="1:10" ht="15.75" customHeight="1">
      <c r="A12" s="1">
        <v>1</v>
      </c>
      <c r="B12" s="1">
        <v>1</v>
      </c>
      <c r="C12" s="1">
        <v>1</v>
      </c>
      <c r="D12" s="1">
        <v>700</v>
      </c>
      <c r="E12" s="1">
        <v>-594.44468716400002</v>
      </c>
      <c r="H12" s="1"/>
      <c r="I12" s="3"/>
      <c r="J12" s="1"/>
    </row>
    <row r="13" spans="1:10" ht="15.75" customHeight="1">
      <c r="A13" s="1">
        <v>1</v>
      </c>
      <c r="B13" s="1">
        <v>1</v>
      </c>
      <c r="C13" s="1">
        <v>1</v>
      </c>
      <c r="D13" s="1">
        <v>750</v>
      </c>
      <c r="E13" s="3">
        <v>-594.44468716400002</v>
      </c>
      <c r="H13" s="1"/>
      <c r="I13" s="3"/>
      <c r="J13" s="1"/>
    </row>
    <row r="14" spans="1:10" ht="15.75" customHeight="1">
      <c r="A14" s="1">
        <v>1</v>
      </c>
      <c r="B14" s="1">
        <v>1</v>
      </c>
      <c r="C14" s="1">
        <v>1</v>
      </c>
      <c r="D14" s="1">
        <v>800</v>
      </c>
      <c r="E14" s="3">
        <v>-594.44468716400002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Pt Only</vt:lpstr>
      <vt:lpstr>Pt+CO</vt:lpstr>
      <vt:lpstr>Final</vt:lpstr>
      <vt:lpstr>CO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Haozheng Luo</cp:lastModifiedBy>
  <dcterms:modified xsi:type="dcterms:W3CDTF">2019-04-17T16:28:55Z</dcterms:modified>
</cp:coreProperties>
</file>