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50" windowWidth="23895" windowHeight="14475"/>
  </bookViews>
  <sheets>
    <sheet name="ColoradoTotalPersonsPerHhdRegio" sheetId="1" r:id="rId1"/>
  </sheets>
  <definedNames>
    <definedName name="ColoradoTotalPersonsPerHhdRegion">ColoradoTotalPersonsPerHhdRegio!$A$1:$B$72</definedName>
  </definedNames>
  <calcPr calcId="145621"/>
</workbook>
</file>

<file path=xl/calcChain.xml><?xml version="1.0" encoding="utf-8"?>
<calcChain xmlns="http://schemas.openxmlformats.org/spreadsheetml/2006/main">
  <c r="B33" i="1" l="1"/>
  <c r="B34" i="1" s="1"/>
  <c r="B35" i="1" s="1"/>
  <c r="B36" i="1" s="1"/>
  <c r="B37" i="1" s="1"/>
  <c r="B38" i="1" s="1"/>
  <c r="B39" i="1" s="1"/>
  <c r="B40" i="1" s="1"/>
  <c r="B41" i="1" s="1"/>
  <c r="B24" i="1"/>
  <c r="B25" i="1" s="1"/>
  <c r="B26" i="1" s="1"/>
  <c r="B27" i="1" s="1"/>
  <c r="B28" i="1" s="1"/>
  <c r="B29" i="1" s="1"/>
  <c r="B30" i="1" s="1"/>
  <c r="B31" i="1" s="1"/>
  <c r="B23" i="1"/>
  <c r="B14" i="1"/>
  <c r="B15" i="1" s="1"/>
  <c r="B16" i="1" s="1"/>
  <c r="B17" i="1" s="1"/>
  <c r="B18" i="1" s="1"/>
  <c r="B19" i="1" s="1"/>
  <c r="B20" i="1" s="1"/>
  <c r="B21" i="1" s="1"/>
  <c r="B13" i="1"/>
  <c r="B4" i="1"/>
  <c r="B5" i="1" s="1"/>
  <c r="B6" i="1" s="1"/>
  <c r="B7" i="1" s="1"/>
  <c r="B8" i="1" s="1"/>
  <c r="B9" i="1" s="1"/>
  <c r="B10" i="1" s="1"/>
  <c r="B11" i="1" s="1"/>
  <c r="B3" i="1"/>
  <c r="A41" i="1" l="1"/>
  <c r="A40" i="1"/>
  <c r="A39" i="1"/>
  <c r="A38" i="1"/>
  <c r="A37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" i="1"/>
</calcChain>
</file>

<file path=xl/sharedStrings.xml><?xml version="1.0" encoding="utf-8"?>
<sst xmlns="http://schemas.openxmlformats.org/spreadsheetml/2006/main" count="2" uniqueCount="2">
  <si>
    <t>Year</t>
  </si>
  <si>
    <t>PersonsPerHhd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</si>
</sst>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7">
    <xf numFmtId="0" fontId="0" fillId="0" borderId="0" xfId="0"/>
    <xf numFmtId="2" fontId="0" fillId="0" borderId="0" xfId="0" applyNumberFormat="1"/>
    <xf numFmtId="0" fontId="0" fillId="0" borderId="0" xfId="0" applyBorder="1"/>
    <xf numFmtId="0" fontId="1" fillId="0" borderId="0" xfId="1" applyFont="1" applyFill="1" applyBorder="1" applyAlignment="1">
      <alignment horizontal="right" wrapText="1"/>
    </xf>
    <xf numFmtId="0" fontId="1" fillId="0" borderId="0" xfId="1" applyFont="1" applyFill="1" applyBorder="1" applyAlignment="1">
      <alignment horizontal="center"/>
    </xf>
    <xf numFmtId="0" fontId="3" fillId="2" borderId="1" xfId="2" applyFont="1" applyFill="1" applyBorder="1" applyAlignment="1">
      <alignment horizontal="center"/>
    </xf>
    <xf numFmtId="0" fontId="3" fillId="0" borderId="2" xfId="2" applyFont="1" applyFill="1" applyBorder="1" applyAlignment="1">
      <alignment horizontal="right" wrapText="1"/>
    </xf>
  </cellXfs>
  <cellStyles count="3">
    <cellStyle name="Normal" xfId="0" builtinId="0"/>
    <cellStyle name="Normal_ColoradoTotalPersonsPerHhdRegio" xfId="1"/>
    <cellStyle name="Normal_ColoradoTotalPersonsPerHhdRegio_1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Colorado persons per household, 1970 - 2050</a:t>
            </a:r>
          </a:p>
        </c:rich>
      </c:tx>
      <c:layout>
        <c:manualLayout>
          <c:xMode val="edge"/>
          <c:yMode val="edge"/>
          <c:x val="0.27659040160907178"/>
          <c:y val="4.304932330079462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2506873093559179E-2"/>
          <c:y val="1.5454305986963283E-2"/>
          <c:w val="0.92396922354735334"/>
          <c:h val="0.9081595604524735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ColoradoTotalPersonsPerHhdRegio!$A$2:$A$82</c:f>
              <c:numCache>
                <c:formatCode>General</c:formatCode>
                <c:ptCount val="8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</c:numCache>
            </c:numRef>
          </c:cat>
          <c:val>
            <c:numRef>
              <c:f>ColoradoTotalPersonsPerHhdRegio!$B$2:$B$82</c:f>
              <c:numCache>
                <c:formatCode>0.00</c:formatCode>
                <c:ptCount val="81"/>
                <c:pt idx="0" formatCode="General">
                  <c:v>3.27</c:v>
                </c:pt>
                <c:pt idx="1">
                  <c:v>3.2080000000000002</c:v>
                </c:pt>
                <c:pt idx="2">
                  <c:v>3.1460000000000004</c:v>
                </c:pt>
                <c:pt idx="3">
                  <c:v>3.0840000000000005</c:v>
                </c:pt>
                <c:pt idx="4">
                  <c:v>3.0220000000000007</c:v>
                </c:pt>
                <c:pt idx="5">
                  <c:v>2.9600000000000009</c:v>
                </c:pt>
                <c:pt idx="6">
                  <c:v>2.898000000000001</c:v>
                </c:pt>
                <c:pt idx="7">
                  <c:v>2.8360000000000012</c:v>
                </c:pt>
                <c:pt idx="8">
                  <c:v>2.7740000000000014</c:v>
                </c:pt>
                <c:pt idx="9">
                  <c:v>2.7120000000000015</c:v>
                </c:pt>
                <c:pt idx="10" formatCode="General">
                  <c:v>2.65</c:v>
                </c:pt>
                <c:pt idx="11">
                  <c:v>2.6360000000000001</c:v>
                </c:pt>
                <c:pt idx="12">
                  <c:v>2.6219999999999999</c:v>
                </c:pt>
                <c:pt idx="13">
                  <c:v>2.6079999999999997</c:v>
                </c:pt>
                <c:pt idx="14">
                  <c:v>2.5939999999999994</c:v>
                </c:pt>
                <c:pt idx="15">
                  <c:v>2.5799999999999992</c:v>
                </c:pt>
                <c:pt idx="16">
                  <c:v>2.5659999999999989</c:v>
                </c:pt>
                <c:pt idx="17">
                  <c:v>2.5519999999999987</c:v>
                </c:pt>
                <c:pt idx="18">
                  <c:v>2.5379999999999985</c:v>
                </c:pt>
                <c:pt idx="19">
                  <c:v>2.5239999999999982</c:v>
                </c:pt>
                <c:pt idx="20" formatCode="General">
                  <c:v>2.5099999999999998</c:v>
                </c:pt>
                <c:pt idx="21">
                  <c:v>2.5119999999999996</c:v>
                </c:pt>
                <c:pt idx="22">
                  <c:v>2.5139999999999993</c:v>
                </c:pt>
                <c:pt idx="23">
                  <c:v>2.5159999999999991</c:v>
                </c:pt>
                <c:pt idx="24">
                  <c:v>2.5179999999999989</c:v>
                </c:pt>
                <c:pt idx="25">
                  <c:v>2.5199999999999987</c:v>
                </c:pt>
                <c:pt idx="26">
                  <c:v>2.5219999999999985</c:v>
                </c:pt>
                <c:pt idx="27">
                  <c:v>2.5239999999999982</c:v>
                </c:pt>
                <c:pt idx="28">
                  <c:v>2.525999999999998</c:v>
                </c:pt>
                <c:pt idx="29">
                  <c:v>2.5279999999999978</c:v>
                </c:pt>
                <c:pt idx="30" formatCode="General">
                  <c:v>2.5299999999999998</c:v>
                </c:pt>
                <c:pt idx="31">
                  <c:v>2.5259939211008828</c:v>
                </c:pt>
                <c:pt idx="32">
                  <c:v>2.5219878422017659</c:v>
                </c:pt>
                <c:pt idx="33">
                  <c:v>2.5179817633026489</c:v>
                </c:pt>
                <c:pt idx="34">
                  <c:v>2.5139756844035319</c:v>
                </c:pt>
                <c:pt idx="35">
                  <c:v>2.5099696055044149</c:v>
                </c:pt>
                <c:pt idx="36">
                  <c:v>2.505963526605298</c:v>
                </c:pt>
                <c:pt idx="37">
                  <c:v>2.501957447706181</c:v>
                </c:pt>
                <c:pt idx="38">
                  <c:v>2.497951368807064</c:v>
                </c:pt>
                <c:pt idx="39">
                  <c:v>2.4939452899079471</c:v>
                </c:pt>
                <c:pt idx="40">
                  <c:v>2.489939211008831</c:v>
                </c:pt>
                <c:pt idx="41">
                  <c:v>2.4792776660119897</c:v>
                </c:pt>
                <c:pt idx="42">
                  <c:v>2.4687842631062646</c:v>
                </c:pt>
                <c:pt idx="43">
                  <c:v>2.4602987702325612</c:v>
                </c:pt>
                <c:pt idx="44">
                  <c:v>2.4544768099913035</c:v>
                </c:pt>
                <c:pt idx="45">
                  <c:v>2.4490222954891827</c:v>
                </c:pt>
                <c:pt idx="46">
                  <c:v>2.4435932950104395</c:v>
                </c:pt>
                <c:pt idx="47">
                  <c:v>2.4375161907784322</c:v>
                </c:pt>
                <c:pt idx="48">
                  <c:v>2.4305814409013764</c:v>
                </c:pt>
                <c:pt idx="49">
                  <c:v>2.4241841832617919</c:v>
                </c:pt>
                <c:pt idx="50">
                  <c:v>2.4182800170451642</c:v>
                </c:pt>
                <c:pt idx="51">
                  <c:v>2.4129505793608192</c:v>
                </c:pt>
                <c:pt idx="52">
                  <c:v>2.4079270007866951</c:v>
                </c:pt>
                <c:pt idx="53">
                  <c:v>2.4031665207106752</c:v>
                </c:pt>
                <c:pt idx="54">
                  <c:v>2.3983836853213969</c:v>
                </c:pt>
                <c:pt idx="55">
                  <c:v>2.3930470512072959</c:v>
                </c:pt>
                <c:pt idx="56">
                  <c:v>2.3884450666088117</c:v>
                </c:pt>
                <c:pt idx="57">
                  <c:v>2.3846210897240265</c:v>
                </c:pt>
                <c:pt idx="58">
                  <c:v>2.3811411525890809</c:v>
                </c:pt>
                <c:pt idx="59">
                  <c:v>2.3780035622343663</c:v>
                </c:pt>
                <c:pt idx="60">
                  <c:v>2.3755309664126516</c:v>
                </c:pt>
                <c:pt idx="61">
                  <c:v>2.3735386614877219</c:v>
                </c:pt>
                <c:pt idx="62">
                  <c:v>2.3718905751935702</c:v>
                </c:pt>
                <c:pt idx="63">
                  <c:v>2.3706103459916799</c:v>
                </c:pt>
                <c:pt idx="64">
                  <c:v>2.3695366678868521</c:v>
                </c:pt>
                <c:pt idx="65">
                  <c:v>2.3686105016454011</c:v>
                </c:pt>
                <c:pt idx="66">
                  <c:v>2.3676543941466126</c:v>
                </c:pt>
                <c:pt idx="67">
                  <c:v>2.3668871687603823</c:v>
                </c:pt>
                <c:pt idx="68">
                  <c:v>2.3661405990654116</c:v>
                </c:pt>
                <c:pt idx="69">
                  <c:v>2.365351717126563</c:v>
                </c:pt>
                <c:pt idx="70">
                  <c:v>2.3644108026451818</c:v>
                </c:pt>
                <c:pt idx="71">
                  <c:v>2.3634615762202271</c:v>
                </c:pt>
                <c:pt idx="72">
                  <c:v>2.3619073337597176</c:v>
                </c:pt>
                <c:pt idx="73">
                  <c:v>2.360084986734253</c:v>
                </c:pt>
                <c:pt idx="74">
                  <c:v>2.3580631877683214</c:v>
                </c:pt>
                <c:pt idx="75">
                  <c:v>2.3556765087543612</c:v>
                </c:pt>
                <c:pt idx="76">
                  <c:v>2.3532435522688573</c:v>
                </c:pt>
                <c:pt idx="77">
                  <c:v>2.3507417046326378</c:v>
                </c:pt>
                <c:pt idx="78">
                  <c:v>2.3481629272136071</c:v>
                </c:pt>
                <c:pt idx="79">
                  <c:v>2.3456073244893592</c:v>
                </c:pt>
                <c:pt idx="80">
                  <c:v>2.3430216500517411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260800"/>
        <c:axId val="111262336"/>
      </c:lineChart>
      <c:catAx>
        <c:axId val="11126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262336"/>
        <c:crosses val="autoZero"/>
        <c:auto val="1"/>
        <c:lblAlgn val="ctr"/>
        <c:lblOffset val="100"/>
        <c:noMultiLvlLbl val="0"/>
      </c:catAx>
      <c:valAx>
        <c:axId val="111262336"/>
        <c:scaling>
          <c:orientation val="minMax"/>
          <c:min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11260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61912</xdr:colOff>
      <xdr:row>1</xdr:row>
      <xdr:rowOff>4762</xdr:rowOff>
    </xdr:from>
    <xdr:to>
      <xdr:col>17</xdr:col>
      <xdr:colOff>57150</xdr:colOff>
      <xdr:row>28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"/>
  <sheetViews>
    <sheetView tabSelected="1"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1970</v>
      </c>
      <c r="B2">
        <v>3.27</v>
      </c>
    </row>
    <row r="3" spans="1:2" x14ac:dyDescent="0.25">
      <c r="A3">
        <f>+A2+1</f>
        <v>1971</v>
      </c>
      <c r="B3" s="1">
        <f>+((B12-B2)/10)+B2</f>
        <v>3.2080000000000002</v>
      </c>
    </row>
    <row r="4" spans="1:2" x14ac:dyDescent="0.25">
      <c r="A4">
        <f t="shared" ref="A4:A41" si="0">+A3+1</f>
        <v>1972</v>
      </c>
      <c r="B4" s="1">
        <f>+((B12-B2)/10)+B3</f>
        <v>3.1460000000000004</v>
      </c>
    </row>
    <row r="5" spans="1:2" x14ac:dyDescent="0.25">
      <c r="A5">
        <f t="shared" si="0"/>
        <v>1973</v>
      </c>
      <c r="B5" s="1">
        <f>+((B12-B2)/10)+B4</f>
        <v>3.0840000000000005</v>
      </c>
    </row>
    <row r="6" spans="1:2" x14ac:dyDescent="0.25">
      <c r="A6">
        <f t="shared" si="0"/>
        <v>1974</v>
      </c>
      <c r="B6" s="1">
        <f>+((B12-B2)/10)+B5</f>
        <v>3.0220000000000007</v>
      </c>
    </row>
    <row r="7" spans="1:2" x14ac:dyDescent="0.25">
      <c r="A7">
        <f t="shared" si="0"/>
        <v>1975</v>
      </c>
      <c r="B7" s="1">
        <f>+((B12-B2)/10)+B6</f>
        <v>2.9600000000000009</v>
      </c>
    </row>
    <row r="8" spans="1:2" x14ac:dyDescent="0.25">
      <c r="A8">
        <f t="shared" si="0"/>
        <v>1976</v>
      </c>
      <c r="B8" s="1">
        <f>+((B12-B2)/10)+B7</f>
        <v>2.898000000000001</v>
      </c>
    </row>
    <row r="9" spans="1:2" x14ac:dyDescent="0.25">
      <c r="A9">
        <f t="shared" si="0"/>
        <v>1977</v>
      </c>
      <c r="B9" s="1">
        <f>+((B12-B2)/10)+B8</f>
        <v>2.8360000000000012</v>
      </c>
    </row>
    <row r="10" spans="1:2" x14ac:dyDescent="0.25">
      <c r="A10">
        <f t="shared" si="0"/>
        <v>1978</v>
      </c>
      <c r="B10" s="1">
        <f>+((B12-B2)/10)+B9</f>
        <v>2.7740000000000014</v>
      </c>
    </row>
    <row r="11" spans="1:2" x14ac:dyDescent="0.25">
      <c r="A11">
        <f t="shared" si="0"/>
        <v>1979</v>
      </c>
      <c r="B11" s="1">
        <f>+((B12-B2)/10)+B10</f>
        <v>2.7120000000000015</v>
      </c>
    </row>
    <row r="12" spans="1:2" x14ac:dyDescent="0.25">
      <c r="A12">
        <f t="shared" si="0"/>
        <v>1980</v>
      </c>
      <c r="B12">
        <v>2.65</v>
      </c>
    </row>
    <row r="13" spans="1:2" x14ac:dyDescent="0.25">
      <c r="A13">
        <f t="shared" si="0"/>
        <v>1981</v>
      </c>
      <c r="B13" s="1">
        <f>+((B22-B12)/10)+B12</f>
        <v>2.6360000000000001</v>
      </c>
    </row>
    <row r="14" spans="1:2" x14ac:dyDescent="0.25">
      <c r="A14">
        <f t="shared" si="0"/>
        <v>1982</v>
      </c>
      <c r="B14" s="1">
        <f>+((B22-B12)/10)+B13</f>
        <v>2.6219999999999999</v>
      </c>
    </row>
    <row r="15" spans="1:2" x14ac:dyDescent="0.25">
      <c r="A15">
        <f t="shared" si="0"/>
        <v>1983</v>
      </c>
      <c r="B15" s="1">
        <f>+((B22-B12)/10)+B14</f>
        <v>2.6079999999999997</v>
      </c>
    </row>
    <row r="16" spans="1:2" x14ac:dyDescent="0.25">
      <c r="A16">
        <f t="shared" si="0"/>
        <v>1984</v>
      </c>
      <c r="B16" s="1">
        <f>+((B22-B12)/10)+B15</f>
        <v>2.5939999999999994</v>
      </c>
    </row>
    <row r="17" spans="1:2" x14ac:dyDescent="0.25">
      <c r="A17">
        <f t="shared" si="0"/>
        <v>1985</v>
      </c>
      <c r="B17" s="1">
        <f>+((B22-B12)/10)+B16</f>
        <v>2.5799999999999992</v>
      </c>
    </row>
    <row r="18" spans="1:2" x14ac:dyDescent="0.25">
      <c r="A18">
        <f t="shared" si="0"/>
        <v>1986</v>
      </c>
      <c r="B18" s="1">
        <f>+((B22-B12)/10)+B17</f>
        <v>2.5659999999999989</v>
      </c>
    </row>
    <row r="19" spans="1:2" x14ac:dyDescent="0.25">
      <c r="A19">
        <f t="shared" si="0"/>
        <v>1987</v>
      </c>
      <c r="B19" s="1">
        <f>+((B22-B12)/10)+B18</f>
        <v>2.5519999999999987</v>
      </c>
    </row>
    <row r="20" spans="1:2" x14ac:dyDescent="0.25">
      <c r="A20">
        <f t="shared" si="0"/>
        <v>1988</v>
      </c>
      <c r="B20" s="1">
        <f>+((B22-B12)/10)+B19</f>
        <v>2.5379999999999985</v>
      </c>
    </row>
    <row r="21" spans="1:2" x14ac:dyDescent="0.25">
      <c r="A21">
        <f t="shared" si="0"/>
        <v>1989</v>
      </c>
      <c r="B21" s="1">
        <f>+((B22-B12)/10)+B20</f>
        <v>2.5239999999999982</v>
      </c>
    </row>
    <row r="22" spans="1:2" x14ac:dyDescent="0.25">
      <c r="A22">
        <f t="shared" si="0"/>
        <v>1990</v>
      </c>
      <c r="B22">
        <v>2.5099999999999998</v>
      </c>
    </row>
    <row r="23" spans="1:2" x14ac:dyDescent="0.25">
      <c r="A23">
        <f t="shared" si="0"/>
        <v>1991</v>
      </c>
      <c r="B23" s="1">
        <f>+((B32-B22)/10)+B22</f>
        <v>2.5119999999999996</v>
      </c>
    </row>
    <row r="24" spans="1:2" x14ac:dyDescent="0.25">
      <c r="A24">
        <f t="shared" si="0"/>
        <v>1992</v>
      </c>
      <c r="B24" s="1">
        <f>+((B32-B22)/10)+B23</f>
        <v>2.5139999999999993</v>
      </c>
    </row>
    <row r="25" spans="1:2" x14ac:dyDescent="0.25">
      <c r="A25">
        <f t="shared" si="0"/>
        <v>1993</v>
      </c>
      <c r="B25" s="1">
        <f>+((B32-B22)/10)+B24</f>
        <v>2.5159999999999991</v>
      </c>
    </row>
    <row r="26" spans="1:2" x14ac:dyDescent="0.25">
      <c r="A26">
        <f t="shared" si="0"/>
        <v>1994</v>
      </c>
      <c r="B26" s="1">
        <f>+((B32-B22)/10)+B25</f>
        <v>2.5179999999999989</v>
      </c>
    </row>
    <row r="27" spans="1:2" x14ac:dyDescent="0.25">
      <c r="A27">
        <f t="shared" si="0"/>
        <v>1995</v>
      </c>
      <c r="B27" s="1">
        <f>+((B32-B22)/10)+B26</f>
        <v>2.5199999999999987</v>
      </c>
    </row>
    <row r="28" spans="1:2" x14ac:dyDescent="0.25">
      <c r="A28">
        <f t="shared" si="0"/>
        <v>1996</v>
      </c>
      <c r="B28" s="1">
        <f>+((B32-B22)/10)+B27</f>
        <v>2.5219999999999985</v>
      </c>
    </row>
    <row r="29" spans="1:2" x14ac:dyDescent="0.25">
      <c r="A29">
        <f t="shared" si="0"/>
        <v>1997</v>
      </c>
      <c r="B29" s="1">
        <f>+((B32-B22)/10)+B28</f>
        <v>2.5239999999999982</v>
      </c>
    </row>
    <row r="30" spans="1:2" x14ac:dyDescent="0.25">
      <c r="A30">
        <f t="shared" si="0"/>
        <v>1998</v>
      </c>
      <c r="B30" s="1">
        <f>+((B32-B22)/10)+B29</f>
        <v>2.525999999999998</v>
      </c>
    </row>
    <row r="31" spans="1:2" x14ac:dyDescent="0.25">
      <c r="A31">
        <f t="shared" si="0"/>
        <v>1999</v>
      </c>
      <c r="B31" s="1">
        <f>+((B32-B22)/10)+B30</f>
        <v>2.5279999999999978</v>
      </c>
    </row>
    <row r="32" spans="1:2" x14ac:dyDescent="0.25">
      <c r="A32">
        <f t="shared" si="0"/>
        <v>2000</v>
      </c>
      <c r="B32">
        <v>2.5299999999999998</v>
      </c>
    </row>
    <row r="33" spans="1:10" x14ac:dyDescent="0.25">
      <c r="A33">
        <f t="shared" si="0"/>
        <v>2001</v>
      </c>
      <c r="B33" s="1">
        <f>+((B42-B32)/10)+B32</f>
        <v>2.5259939211008828</v>
      </c>
    </row>
    <row r="34" spans="1:10" x14ac:dyDescent="0.25">
      <c r="A34">
        <f t="shared" si="0"/>
        <v>2002</v>
      </c>
      <c r="B34" s="1">
        <f>+((B42-B32)/10)+B33</f>
        <v>2.5219878422017659</v>
      </c>
    </row>
    <row r="35" spans="1:10" x14ac:dyDescent="0.25">
      <c r="A35">
        <f t="shared" si="0"/>
        <v>2003</v>
      </c>
      <c r="B35" s="1">
        <f>+((B42-B32)/10)+B34</f>
        <v>2.5179817633026489</v>
      </c>
    </row>
    <row r="36" spans="1:10" x14ac:dyDescent="0.25">
      <c r="A36">
        <f t="shared" si="0"/>
        <v>2004</v>
      </c>
      <c r="B36" s="1">
        <f>+((B42-B32)/10)+B35</f>
        <v>2.5139756844035319</v>
      </c>
    </row>
    <row r="37" spans="1:10" x14ac:dyDescent="0.25">
      <c r="A37">
        <f t="shared" si="0"/>
        <v>2005</v>
      </c>
      <c r="B37" s="1">
        <f>+((B42-B32)/10)+B36</f>
        <v>2.5099696055044149</v>
      </c>
    </row>
    <row r="38" spans="1:10" x14ac:dyDescent="0.25">
      <c r="A38">
        <f t="shared" si="0"/>
        <v>2006</v>
      </c>
      <c r="B38" s="1">
        <f>+((B42-B32)/10)+B37</f>
        <v>2.505963526605298</v>
      </c>
      <c r="D38" s="2"/>
      <c r="E38" s="2"/>
      <c r="F38" s="2"/>
      <c r="G38" s="2"/>
      <c r="H38" s="2"/>
      <c r="I38" s="2"/>
      <c r="J38" s="2"/>
    </row>
    <row r="39" spans="1:10" x14ac:dyDescent="0.25">
      <c r="A39">
        <f t="shared" si="0"/>
        <v>2007</v>
      </c>
      <c r="B39" s="1">
        <f>+((B42-B32)/10)+B38</f>
        <v>2.501957447706181</v>
      </c>
      <c r="D39" s="2"/>
      <c r="E39" s="2"/>
      <c r="F39" s="4"/>
      <c r="G39" s="4"/>
      <c r="H39" s="4"/>
      <c r="I39" s="2"/>
      <c r="J39" s="2"/>
    </row>
    <row r="40" spans="1:10" x14ac:dyDescent="0.25">
      <c r="A40">
        <f t="shared" si="0"/>
        <v>2008</v>
      </c>
      <c r="B40" s="1">
        <f>+((B42-B32)/10)+B39</f>
        <v>2.497951368807064</v>
      </c>
      <c r="D40" s="2"/>
      <c r="E40" s="2"/>
      <c r="F40" s="3"/>
      <c r="G40" s="3"/>
      <c r="H40" s="3"/>
      <c r="I40" s="2"/>
      <c r="J40" s="2"/>
    </row>
    <row r="41" spans="1:10" x14ac:dyDescent="0.25">
      <c r="A41">
        <f t="shared" si="0"/>
        <v>2009</v>
      </c>
      <c r="B41" s="1">
        <f>+((B42-B32)/10)+B40</f>
        <v>2.4939452899079471</v>
      </c>
      <c r="D41" s="2"/>
      <c r="E41" s="2"/>
      <c r="F41" s="3"/>
      <c r="G41" s="3"/>
      <c r="H41" s="3"/>
      <c r="I41" s="2"/>
      <c r="J41" s="2"/>
    </row>
    <row r="42" spans="1:10" x14ac:dyDescent="0.25">
      <c r="A42">
        <v>2010</v>
      </c>
      <c r="B42" s="1">
        <v>2.489939211008831</v>
      </c>
      <c r="C42" s="1"/>
      <c r="D42" s="2"/>
      <c r="E42" s="2"/>
      <c r="F42" s="3"/>
      <c r="G42" s="3"/>
      <c r="H42" s="3"/>
      <c r="I42" s="2"/>
      <c r="J42" s="2"/>
    </row>
    <row r="43" spans="1:10" x14ac:dyDescent="0.25">
      <c r="A43">
        <v>2011</v>
      </c>
      <c r="B43" s="1">
        <v>2.4792776660119897</v>
      </c>
      <c r="C43" s="1"/>
      <c r="D43" s="2"/>
      <c r="E43" s="2"/>
      <c r="F43" s="3"/>
      <c r="G43" s="3"/>
      <c r="H43" s="3"/>
      <c r="I43" s="2"/>
      <c r="J43" s="2"/>
    </row>
    <row r="44" spans="1:10" x14ac:dyDescent="0.25">
      <c r="A44">
        <v>2012</v>
      </c>
      <c r="B44" s="1">
        <v>2.4687842631062646</v>
      </c>
      <c r="C44" s="1"/>
      <c r="D44" s="2"/>
      <c r="E44" s="2"/>
      <c r="F44" s="3"/>
      <c r="G44" s="3"/>
      <c r="H44" s="3"/>
      <c r="I44" s="2"/>
      <c r="J44" s="2"/>
    </row>
    <row r="45" spans="1:10" x14ac:dyDescent="0.25">
      <c r="A45">
        <v>2013</v>
      </c>
      <c r="B45" s="1">
        <v>2.4602987702325612</v>
      </c>
      <c r="C45" s="1"/>
      <c r="D45" s="2"/>
      <c r="E45" s="2"/>
      <c r="F45" s="3"/>
      <c r="G45" s="3"/>
      <c r="H45" s="3"/>
      <c r="I45" s="2"/>
      <c r="J45" s="2"/>
    </row>
    <row r="46" spans="1:10" x14ac:dyDescent="0.25">
      <c r="A46">
        <v>2014</v>
      </c>
      <c r="B46" s="1">
        <v>2.4544768099913035</v>
      </c>
      <c r="C46" s="1"/>
      <c r="D46" s="2"/>
      <c r="E46" s="2"/>
      <c r="F46" s="3"/>
      <c r="G46" s="3"/>
      <c r="H46" s="3"/>
      <c r="I46" s="2"/>
      <c r="J46" s="2"/>
    </row>
    <row r="47" spans="1:10" x14ac:dyDescent="0.25">
      <c r="A47">
        <v>2015</v>
      </c>
      <c r="B47" s="1">
        <v>2.4490222954891827</v>
      </c>
      <c r="C47" s="1"/>
      <c r="D47" s="2"/>
      <c r="E47" s="2"/>
      <c r="F47" s="3"/>
      <c r="G47" s="3"/>
      <c r="H47" s="3"/>
      <c r="I47" s="2"/>
      <c r="J47" s="2"/>
    </row>
    <row r="48" spans="1:10" x14ac:dyDescent="0.25">
      <c r="A48">
        <v>2016</v>
      </c>
      <c r="B48" s="1">
        <v>2.4435932950104395</v>
      </c>
      <c r="C48" s="1"/>
      <c r="D48" s="2"/>
      <c r="E48" s="2"/>
      <c r="F48" s="3"/>
      <c r="G48" s="3"/>
      <c r="H48" s="3"/>
      <c r="I48" s="2"/>
      <c r="J48" s="2"/>
    </row>
    <row r="49" spans="1:10" x14ac:dyDescent="0.25">
      <c r="A49">
        <v>2017</v>
      </c>
      <c r="B49" s="1">
        <v>2.4375161907784322</v>
      </c>
      <c r="C49" s="1"/>
      <c r="D49" s="2"/>
      <c r="E49" s="2"/>
      <c r="F49" s="3"/>
      <c r="G49" s="3"/>
      <c r="H49" s="3"/>
      <c r="I49" s="2"/>
      <c r="J49" s="2"/>
    </row>
    <row r="50" spans="1:10" x14ac:dyDescent="0.25">
      <c r="A50">
        <v>2018</v>
      </c>
      <c r="B50" s="1">
        <v>2.4305814409013764</v>
      </c>
      <c r="C50" s="1"/>
      <c r="D50" s="2"/>
      <c r="E50" s="2"/>
      <c r="F50" s="3"/>
      <c r="G50" s="3"/>
      <c r="H50" s="3"/>
      <c r="I50" s="2"/>
      <c r="J50" s="2"/>
    </row>
    <row r="51" spans="1:10" x14ac:dyDescent="0.25">
      <c r="A51">
        <v>2019</v>
      </c>
      <c r="B51" s="1">
        <v>2.4241841832617919</v>
      </c>
      <c r="C51" s="1"/>
      <c r="D51" s="2"/>
      <c r="E51" s="2"/>
      <c r="F51" s="3"/>
      <c r="G51" s="3"/>
      <c r="H51" s="3"/>
      <c r="I51" s="2"/>
      <c r="J51" s="2"/>
    </row>
    <row r="52" spans="1:10" x14ac:dyDescent="0.25">
      <c r="A52">
        <v>2020</v>
      </c>
      <c r="B52" s="1">
        <v>2.4182800170451642</v>
      </c>
      <c r="C52" s="1"/>
      <c r="D52" s="2"/>
      <c r="E52" s="2"/>
      <c r="F52" s="3"/>
      <c r="G52" s="3"/>
      <c r="H52" s="3"/>
      <c r="I52" s="2"/>
      <c r="J52" s="2"/>
    </row>
    <row r="53" spans="1:10" x14ac:dyDescent="0.25">
      <c r="A53">
        <v>2021</v>
      </c>
      <c r="B53" s="1">
        <v>2.4129505793608192</v>
      </c>
      <c r="C53" s="1"/>
      <c r="D53" s="2"/>
      <c r="E53" s="2"/>
      <c r="F53" s="3"/>
      <c r="G53" s="3"/>
      <c r="H53" s="3"/>
      <c r="I53" s="2"/>
      <c r="J53" s="2"/>
    </row>
    <row r="54" spans="1:10" x14ac:dyDescent="0.25">
      <c r="A54">
        <v>2022</v>
      </c>
      <c r="B54" s="1">
        <v>2.4079270007866951</v>
      </c>
      <c r="C54" s="1"/>
      <c r="D54" s="2"/>
      <c r="E54" s="2"/>
      <c r="F54" s="3"/>
      <c r="G54" s="3"/>
      <c r="H54" s="3"/>
      <c r="I54" s="2"/>
      <c r="J54" s="2"/>
    </row>
    <row r="55" spans="1:10" x14ac:dyDescent="0.25">
      <c r="A55">
        <v>2023</v>
      </c>
      <c r="B55" s="1">
        <v>2.4031665207106752</v>
      </c>
      <c r="C55" s="1"/>
      <c r="D55" s="2"/>
      <c r="E55" s="2"/>
      <c r="F55" s="3"/>
      <c r="G55" s="3"/>
      <c r="H55" s="3"/>
      <c r="I55" s="2"/>
      <c r="J55" s="2"/>
    </row>
    <row r="56" spans="1:10" x14ac:dyDescent="0.25">
      <c r="A56">
        <v>2024</v>
      </c>
      <c r="B56" s="1">
        <v>2.3983836853213969</v>
      </c>
      <c r="C56" s="1"/>
      <c r="D56" s="2"/>
      <c r="E56" s="2"/>
      <c r="F56" s="3"/>
      <c r="G56" s="3"/>
      <c r="H56" s="3"/>
      <c r="I56" s="2"/>
      <c r="J56" s="2"/>
    </row>
    <row r="57" spans="1:10" x14ac:dyDescent="0.25">
      <c r="A57">
        <v>2025</v>
      </c>
      <c r="B57" s="1">
        <v>2.3930470512072959</v>
      </c>
      <c r="C57" s="1"/>
      <c r="D57" s="2"/>
      <c r="E57" s="2"/>
      <c r="F57" s="3"/>
      <c r="G57" s="3"/>
      <c r="H57" s="3"/>
      <c r="I57" s="2"/>
      <c r="J57" s="2"/>
    </row>
    <row r="58" spans="1:10" x14ac:dyDescent="0.25">
      <c r="A58">
        <v>2026</v>
      </c>
      <c r="B58" s="1">
        <v>2.3884450666088117</v>
      </c>
      <c r="C58" s="1"/>
      <c r="D58" s="2"/>
      <c r="E58" s="2"/>
      <c r="F58" s="3"/>
      <c r="G58" s="3"/>
      <c r="H58" s="3"/>
      <c r="I58" s="2"/>
      <c r="J58" s="2"/>
    </row>
    <row r="59" spans="1:10" x14ac:dyDescent="0.25">
      <c r="A59">
        <v>2027</v>
      </c>
      <c r="B59" s="1">
        <v>2.3846210897240265</v>
      </c>
      <c r="C59" s="1"/>
      <c r="D59" s="2"/>
      <c r="E59" s="2"/>
      <c r="F59" s="3"/>
      <c r="G59" s="3"/>
      <c r="H59" s="3"/>
      <c r="I59" s="2"/>
      <c r="J59" s="2"/>
    </row>
    <row r="60" spans="1:10" x14ac:dyDescent="0.25">
      <c r="A60">
        <v>2028</v>
      </c>
      <c r="B60" s="1">
        <v>2.3811411525890809</v>
      </c>
      <c r="C60" s="1"/>
      <c r="D60" s="2"/>
      <c r="E60" s="2"/>
      <c r="F60" s="3"/>
      <c r="G60" s="3"/>
      <c r="H60" s="3"/>
      <c r="I60" s="2"/>
      <c r="J60" s="2"/>
    </row>
    <row r="61" spans="1:10" x14ac:dyDescent="0.25">
      <c r="A61">
        <v>2029</v>
      </c>
      <c r="B61" s="1">
        <v>2.3780035622343663</v>
      </c>
      <c r="C61" s="1"/>
      <c r="D61" s="2"/>
      <c r="E61" s="2"/>
      <c r="F61" s="3"/>
      <c r="G61" s="3"/>
      <c r="H61" s="3"/>
      <c r="I61" s="2"/>
      <c r="J61" s="2"/>
    </row>
    <row r="62" spans="1:10" x14ac:dyDescent="0.25">
      <c r="A62">
        <v>2030</v>
      </c>
      <c r="B62" s="1">
        <v>2.3755309664126516</v>
      </c>
      <c r="C62" s="1"/>
      <c r="D62" s="2"/>
      <c r="E62" s="2"/>
      <c r="F62" s="3"/>
      <c r="G62" s="3"/>
      <c r="H62" s="3"/>
      <c r="I62" s="2"/>
      <c r="J62" s="2"/>
    </row>
    <row r="63" spans="1:10" x14ac:dyDescent="0.25">
      <c r="A63">
        <v>2031</v>
      </c>
      <c r="B63" s="1">
        <v>2.3735386614877219</v>
      </c>
      <c r="C63" s="1"/>
      <c r="D63" s="2"/>
      <c r="E63" s="2"/>
      <c r="F63" s="3"/>
      <c r="G63" s="5"/>
      <c r="H63" s="5"/>
      <c r="I63" s="2"/>
      <c r="J63" s="2"/>
    </row>
    <row r="64" spans="1:10" x14ac:dyDescent="0.25">
      <c r="A64">
        <v>2032</v>
      </c>
      <c r="B64" s="1">
        <v>2.3718905751935702</v>
      </c>
      <c r="C64" s="1"/>
      <c r="D64" s="2"/>
      <c r="E64" s="2"/>
      <c r="F64" s="3"/>
      <c r="G64" s="6"/>
      <c r="H64" s="6"/>
      <c r="I64" s="2"/>
      <c r="J64" s="2"/>
    </row>
    <row r="65" spans="1:10" x14ac:dyDescent="0.25">
      <c r="A65">
        <v>2033</v>
      </c>
      <c r="B65" s="1">
        <v>2.3706103459916799</v>
      </c>
      <c r="C65" s="1"/>
      <c r="D65" s="2"/>
      <c r="E65" s="2"/>
      <c r="F65" s="3"/>
      <c r="G65" s="6"/>
      <c r="H65" s="6"/>
      <c r="I65" s="2"/>
      <c r="J65" s="2"/>
    </row>
    <row r="66" spans="1:10" x14ac:dyDescent="0.25">
      <c r="A66">
        <v>2034</v>
      </c>
      <c r="B66" s="1">
        <v>2.3695366678868521</v>
      </c>
      <c r="C66" s="1"/>
      <c r="D66" s="2"/>
      <c r="E66" s="2"/>
      <c r="F66" s="3"/>
      <c r="G66" s="6"/>
      <c r="H66" s="6"/>
      <c r="I66" s="2"/>
      <c r="J66" s="2"/>
    </row>
    <row r="67" spans="1:10" x14ac:dyDescent="0.25">
      <c r="A67">
        <v>2035</v>
      </c>
      <c r="B67" s="1">
        <v>2.3686105016454011</v>
      </c>
      <c r="C67" s="1"/>
      <c r="D67" s="2"/>
      <c r="E67" s="2"/>
      <c r="F67" s="3"/>
      <c r="G67" s="6"/>
      <c r="H67" s="6"/>
      <c r="I67" s="2"/>
      <c r="J67" s="2"/>
    </row>
    <row r="68" spans="1:10" x14ac:dyDescent="0.25">
      <c r="A68">
        <v>2036</v>
      </c>
      <c r="B68" s="1">
        <v>2.3676543941466126</v>
      </c>
      <c r="C68" s="1"/>
      <c r="D68" s="2"/>
      <c r="E68" s="2"/>
      <c r="F68" s="3"/>
      <c r="G68" s="6"/>
      <c r="H68" s="6"/>
      <c r="I68" s="2"/>
      <c r="J68" s="2"/>
    </row>
    <row r="69" spans="1:10" x14ac:dyDescent="0.25">
      <c r="A69">
        <v>2037</v>
      </c>
      <c r="B69" s="1">
        <v>2.3668871687603823</v>
      </c>
      <c r="C69" s="1"/>
      <c r="D69" s="2"/>
      <c r="E69" s="2"/>
      <c r="F69" s="3"/>
      <c r="G69" s="6"/>
      <c r="H69" s="6"/>
      <c r="I69" s="2"/>
      <c r="J69" s="2"/>
    </row>
    <row r="70" spans="1:10" x14ac:dyDescent="0.25">
      <c r="A70">
        <v>2038</v>
      </c>
      <c r="B70" s="1">
        <v>2.3661405990654116</v>
      </c>
      <c r="C70" s="1"/>
      <c r="D70" s="2"/>
      <c r="E70" s="2"/>
      <c r="F70" s="3"/>
      <c r="G70" s="6"/>
      <c r="H70" s="6"/>
      <c r="I70" s="2"/>
      <c r="J70" s="2"/>
    </row>
    <row r="71" spans="1:10" x14ac:dyDescent="0.25">
      <c r="A71">
        <v>2039</v>
      </c>
      <c r="B71" s="1">
        <v>2.365351717126563</v>
      </c>
      <c r="C71" s="1"/>
      <c r="D71" s="2"/>
      <c r="E71" s="2"/>
      <c r="F71" s="2"/>
      <c r="G71" s="6"/>
      <c r="H71" s="6"/>
      <c r="I71" s="2"/>
      <c r="J71" s="2"/>
    </row>
    <row r="72" spans="1:10" x14ac:dyDescent="0.25">
      <c r="A72">
        <v>2040</v>
      </c>
      <c r="B72" s="1">
        <v>2.3644108026451818</v>
      </c>
      <c r="C72" s="1"/>
      <c r="G72" s="6"/>
      <c r="H72" s="6"/>
    </row>
    <row r="73" spans="1:10" x14ac:dyDescent="0.25">
      <c r="A73">
        <v>2041</v>
      </c>
      <c r="B73" s="1">
        <v>2.3634615762202271</v>
      </c>
      <c r="G73" s="6"/>
      <c r="H73" s="6"/>
    </row>
    <row r="74" spans="1:10" x14ac:dyDescent="0.25">
      <c r="A74">
        <v>2042</v>
      </c>
      <c r="B74" s="1">
        <v>2.3619073337597176</v>
      </c>
      <c r="G74" s="6"/>
      <c r="H74" s="6"/>
    </row>
    <row r="75" spans="1:10" x14ac:dyDescent="0.25">
      <c r="A75">
        <v>2043</v>
      </c>
      <c r="B75" s="1">
        <v>2.360084986734253</v>
      </c>
      <c r="G75" s="6"/>
      <c r="H75" s="6"/>
    </row>
    <row r="76" spans="1:10" x14ac:dyDescent="0.25">
      <c r="A76">
        <v>2044</v>
      </c>
      <c r="B76" s="1">
        <v>2.3580631877683214</v>
      </c>
      <c r="G76" s="6"/>
      <c r="H76" s="6"/>
    </row>
    <row r="77" spans="1:10" x14ac:dyDescent="0.25">
      <c r="A77">
        <v>2045</v>
      </c>
      <c r="B77" s="1">
        <v>2.3556765087543612</v>
      </c>
      <c r="G77" s="6"/>
      <c r="H77" s="6"/>
    </row>
    <row r="78" spans="1:10" x14ac:dyDescent="0.25">
      <c r="A78">
        <v>2046</v>
      </c>
      <c r="B78" s="1">
        <v>2.3532435522688573</v>
      </c>
      <c r="G78" s="6"/>
      <c r="H78" s="6"/>
    </row>
    <row r="79" spans="1:10" x14ac:dyDescent="0.25">
      <c r="A79">
        <v>2047</v>
      </c>
      <c r="B79" s="1">
        <v>2.3507417046326378</v>
      </c>
      <c r="G79" s="6"/>
      <c r="H79" s="6"/>
    </row>
    <row r="80" spans="1:10" x14ac:dyDescent="0.25">
      <c r="A80">
        <v>2048</v>
      </c>
      <c r="B80" s="1">
        <v>2.3481629272136071</v>
      </c>
      <c r="G80" s="6"/>
      <c r="H80" s="6"/>
    </row>
    <row r="81" spans="1:8" x14ac:dyDescent="0.25">
      <c r="A81">
        <v>2049</v>
      </c>
      <c r="B81" s="1">
        <v>2.3456073244893592</v>
      </c>
      <c r="G81" s="6"/>
      <c r="H81" s="6"/>
    </row>
    <row r="82" spans="1:8" x14ac:dyDescent="0.25">
      <c r="A82">
        <v>2050</v>
      </c>
      <c r="B82" s="1">
        <v>2.3430216500517411</v>
      </c>
      <c r="G82" s="6"/>
      <c r="H82" s="6"/>
    </row>
    <row r="83" spans="1:8" x14ac:dyDescent="0.25">
      <c r="G83" s="6"/>
      <c r="H83" s="6"/>
    </row>
    <row r="84" spans="1:8" x14ac:dyDescent="0.25">
      <c r="G84" s="6"/>
      <c r="H84" s="6"/>
    </row>
    <row r="85" spans="1:8" x14ac:dyDescent="0.25">
      <c r="G85" s="6"/>
      <c r="H85" s="6"/>
    </row>
    <row r="86" spans="1:8" x14ac:dyDescent="0.25">
      <c r="G86" s="6"/>
      <c r="H86" s="6"/>
    </row>
    <row r="87" spans="1:8" x14ac:dyDescent="0.25">
      <c r="G87" s="6"/>
      <c r="H87" s="6"/>
    </row>
    <row r="88" spans="1:8" x14ac:dyDescent="0.25">
      <c r="G88" s="6"/>
      <c r="H88" s="6"/>
    </row>
    <row r="89" spans="1:8" x14ac:dyDescent="0.25">
      <c r="G89" s="6"/>
      <c r="H89" s="6"/>
    </row>
    <row r="90" spans="1:8" x14ac:dyDescent="0.25">
      <c r="G90" s="6"/>
      <c r="H90" s="6"/>
    </row>
    <row r="91" spans="1:8" x14ac:dyDescent="0.25">
      <c r="G91" s="6"/>
      <c r="H91" s="6"/>
    </row>
    <row r="92" spans="1:8" x14ac:dyDescent="0.25">
      <c r="G92" s="6"/>
      <c r="H92" s="6"/>
    </row>
    <row r="93" spans="1:8" x14ac:dyDescent="0.25">
      <c r="G93" s="6"/>
      <c r="H93" s="6"/>
    </row>
    <row r="94" spans="1:8" x14ac:dyDescent="0.25">
      <c r="G94" s="6"/>
      <c r="H94" s="6"/>
    </row>
    <row r="95" spans="1:8" x14ac:dyDescent="0.25">
      <c r="G95" s="6"/>
      <c r="H95" s="6"/>
    </row>
    <row r="96" spans="1:8" x14ac:dyDescent="0.25">
      <c r="G96" s="6"/>
      <c r="H96" s="6"/>
    </row>
    <row r="97" spans="7:8" x14ac:dyDescent="0.25">
      <c r="G97" s="6"/>
      <c r="H97" s="6"/>
    </row>
    <row r="98" spans="7:8" x14ac:dyDescent="0.25">
      <c r="G98" s="6"/>
      <c r="H98" s="6"/>
    </row>
    <row r="99" spans="7:8" x14ac:dyDescent="0.25">
      <c r="G99" s="6"/>
      <c r="H99" s="6"/>
    </row>
    <row r="100" spans="7:8" x14ac:dyDescent="0.25">
      <c r="G100" s="6"/>
      <c r="H100" s="6"/>
    </row>
    <row r="101" spans="7:8" x14ac:dyDescent="0.25">
      <c r="G101" s="6"/>
      <c r="H101" s="6"/>
    </row>
    <row r="102" spans="7:8" x14ac:dyDescent="0.25">
      <c r="G102" s="6"/>
      <c r="H102" s="6"/>
    </row>
    <row r="103" spans="7:8" x14ac:dyDescent="0.25">
      <c r="G103" s="6"/>
      <c r="H103" s="6"/>
    </row>
    <row r="104" spans="7:8" x14ac:dyDescent="0.25">
      <c r="G104" s="6"/>
      <c r="H104" s="6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ColoradoTotalPersonsPerHhdRegio</vt:lpstr>
      <vt:lpstr>ColoradoTotalPersonsPerHhdRegion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 DeGroen</dc:creator>
  <cp:lastModifiedBy>Cindy DeGroen</cp:lastModifiedBy>
  <cp:lastPrinted>2015-12-03T22:54:45Z</cp:lastPrinted>
  <dcterms:created xsi:type="dcterms:W3CDTF">2014-12-03T21:57:18Z</dcterms:created>
  <dcterms:modified xsi:type="dcterms:W3CDTF">2015-12-04T16:20:11Z</dcterms:modified>
</cp:coreProperties>
</file>