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90" windowWidth="12435" windowHeight="12585"/>
  </bookViews>
  <sheets>
    <sheet name="Kinematic Data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9" i="1"/>
  <c r="AD22" i="2"/>
  <c r="AD21"/>
  <c r="AD20"/>
  <c r="AD19"/>
  <c r="AD18"/>
  <c r="AD17"/>
  <c r="AA22"/>
  <c r="AA21"/>
  <c r="AA20"/>
  <c r="AA19"/>
  <c r="AA18"/>
  <c r="AA17"/>
  <c r="X22"/>
  <c r="X21"/>
  <c r="X20"/>
  <c r="X19"/>
  <c r="X18"/>
  <c r="X17"/>
  <c r="U22"/>
  <c r="U21"/>
  <c r="U20"/>
  <c r="U19"/>
  <c r="U18"/>
  <c r="U17"/>
  <c r="R22"/>
  <c r="R21"/>
  <c r="R20"/>
  <c r="R19"/>
  <c r="R18"/>
  <c r="R17"/>
  <c r="O22"/>
  <c r="O21"/>
  <c r="O20"/>
  <c r="O19"/>
  <c r="O18"/>
  <c r="O17"/>
  <c r="L22"/>
  <c r="L21"/>
  <c r="L20"/>
  <c r="L19"/>
  <c r="L18"/>
  <c r="L17"/>
  <c r="I22"/>
  <c r="I21"/>
  <c r="I20"/>
  <c r="I19"/>
  <c r="I18"/>
  <c r="I17"/>
  <c r="F18"/>
  <c r="F19"/>
  <c r="F20"/>
  <c r="F21"/>
  <c r="F22"/>
  <c r="F17"/>
</calcChain>
</file>

<file path=xl/sharedStrings.xml><?xml version="1.0" encoding="utf-8"?>
<sst xmlns="http://schemas.openxmlformats.org/spreadsheetml/2006/main" count="37" uniqueCount="16">
  <si>
    <t>Bottom</t>
  </si>
  <si>
    <t>x</t>
  </si>
  <si>
    <t>y</t>
  </si>
  <si>
    <t>z</t>
  </si>
  <si>
    <t>top</t>
  </si>
  <si>
    <t>Fiducial Pt</t>
  </si>
  <si>
    <t>Nominal
Length</t>
  </si>
  <si>
    <t>+</t>
  </si>
  <si>
    <t>-</t>
  </si>
  <si>
    <t>available</t>
  </si>
  <si>
    <t>required</t>
  </si>
  <si>
    <t>Actuator
Travel</t>
  </si>
  <si>
    <t>Pivot</t>
  </si>
  <si>
    <t>at half of flexure  (1)</t>
  </si>
  <si>
    <t>at holes (2)</t>
  </si>
  <si>
    <t>on the plates (3)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</si>
</sst>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0.000"/>
    <numFmt numFmtId="166" formatCode="0.000000000000000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1" xfId="1" applyFont="1" applyAlignment="1">
      <alignment wrapText="1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723899</xdr:colOff>
      <xdr:row>2</xdr:row>
      <xdr:rowOff>66674</xdr:rowOff>
    </xdr:from>
    <xdr:to>
      <xdr:col>19</xdr:col>
      <xdr:colOff>30857</xdr:colOff>
      <xdr:row>18</xdr:row>
      <xdr:rowOff>323849</xdr:rowOff>
    </xdr:to>
    <xdr:grpSp>
      <xdr:nvGrpSpPr>
        <xdr:cNvPr id="6" name="Group 5"/>
        <xdr:cNvGrpSpPr/>
      </xdr:nvGrpSpPr>
      <xdr:grpSpPr>
        <a:xfrm>
          <a:off x="8267699" y="447674"/>
          <a:ext cx="4288533" cy="3305175"/>
          <a:chOff x="8267699" y="447674"/>
          <a:chExt cx="4288533" cy="3305175"/>
        </a:xfrm>
      </xdr:grpSpPr>
      <xdr:pic>
        <xdr:nvPicPr>
          <xdr:cNvPr id="2" name="Picture 1" descr="ASM_Micron_Indep_Jig_Test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17808" t="26660" r="39178" b="17352"/>
          <a:stretch>
            <a:fillRect/>
          </a:stretch>
        </xdr:blipFill>
        <xdr:spPr>
          <a:xfrm>
            <a:off x="8267699" y="447674"/>
            <a:ext cx="4288533" cy="3305175"/>
          </a:xfrm>
          <a:prstGeom prst="rect">
            <a:avLst/>
          </a:prstGeom>
        </xdr:spPr>
      </xdr:pic>
      <xdr:sp macro="" textlink="">
        <xdr:nvSpPr>
          <xdr:cNvPr id="3" name="Oval 2"/>
          <xdr:cNvSpPr/>
        </xdr:nvSpPr>
        <xdr:spPr>
          <a:xfrm>
            <a:off x="10058400" y="1419225"/>
            <a:ext cx="228600" cy="228600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en-US" sz="1100" b="1"/>
              <a:t>2</a:t>
            </a:r>
          </a:p>
        </xdr:txBody>
      </xdr:sp>
      <xdr:sp macro="" textlink="">
        <xdr:nvSpPr>
          <xdr:cNvPr id="4" name="Oval 3"/>
          <xdr:cNvSpPr/>
        </xdr:nvSpPr>
        <xdr:spPr>
          <a:xfrm>
            <a:off x="10010775" y="2238375"/>
            <a:ext cx="228600" cy="228600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en-US" sz="1100" b="1"/>
              <a:t>1</a:t>
            </a:r>
          </a:p>
        </xdr:txBody>
      </xdr:sp>
      <xdr:sp macro="" textlink="">
        <xdr:nvSpPr>
          <xdr:cNvPr id="5" name="Oval 4"/>
          <xdr:cNvSpPr/>
        </xdr:nvSpPr>
        <xdr:spPr>
          <a:xfrm>
            <a:off x="10448925" y="1809750"/>
            <a:ext cx="228600" cy="228600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 rtlCol="0" anchor="ctr"/>
          <a:lstStyle/>
          <a:p>
            <a:pPr algn="ctr"/>
            <a:r>
              <a:rPr lang="en-US" sz="1100" b="1"/>
              <a:t>3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9"/>
  <sheetViews>
    <sheetView tabSelected="1" zoomScaleNormal="100" workbookViewId="0">
      <selection activeCell="B12" sqref="B12:D17"/>
    </sheetView>
  </sheetViews>
  <sheetFormatPr defaultRowHeight="15"/>
  <cols>
    <col min="1" max="1" width="9.140625" style="4"/>
    <col min="6" max="8" width="10.28515625" bestFit="1" customWidth="1"/>
    <col min="13" max="13" width="19.85546875" bestFit="1" customWidth="1"/>
  </cols>
  <sheetData>
    <row r="1" spans="1:12">
      <c r="A1" s="6" t="s">
        <v>12</v>
      </c>
      <c r="B1" t="s">
        <v>13</v>
      </c>
      <c r="F1" t="s">
        <v>14</v>
      </c>
      <c r="J1" t="s">
        <v>15</v>
      </c>
    </row>
    <row r="2" spans="1:12">
      <c r="A2" s="4" t="s">
        <v>4</v>
      </c>
      <c r="B2" s="5" t="s">
        <v>1</v>
      </c>
      <c r="C2" s="5" t="s">
        <v>2</v>
      </c>
      <c r="D2" s="5" t="s">
        <v>3</v>
      </c>
      <c r="F2" s="5" t="s">
        <v>1</v>
      </c>
      <c r="G2" s="5" t="s">
        <v>2</v>
      </c>
      <c r="H2" s="5" t="s">
        <v>3</v>
      </c>
      <c r="J2" s="5" t="s">
        <v>1</v>
      </c>
      <c r="K2" s="5" t="s">
        <v>2</v>
      </c>
      <c r="L2" s="5" t="s">
        <v>3</v>
      </c>
    </row>
    <row r="3" spans="1:12">
      <c r="A3" s="4">
        <v>0</v>
      </c>
      <c r="B3" s="2">
        <v>4.7528307942774397</v>
      </c>
      <c r="C3" s="2">
        <v>5.2192694779411397</v>
      </c>
      <c r="D3" s="2">
        <v>-9.7236463288800596</v>
      </c>
      <c r="E3" s="3"/>
      <c r="F3">
        <v>4.7539999999999996</v>
      </c>
      <c r="G3">
        <v>4.984</v>
      </c>
      <c r="H3">
        <v>-8.5129999999999999</v>
      </c>
      <c r="J3" s="1">
        <v>4.8314037511377199</v>
      </c>
      <c r="K3" s="1">
        <v>5.06532701742863</v>
      </c>
      <c r="L3" s="1">
        <v>-9</v>
      </c>
    </row>
    <row r="4" spans="1:12">
      <c r="A4" s="4">
        <v>1</v>
      </c>
      <c r="B4" s="2">
        <v>-4.7528307942774397</v>
      </c>
      <c r="C4" s="2">
        <v>5.2192694779411504</v>
      </c>
      <c r="D4" s="2">
        <v>-9.7236463288800596</v>
      </c>
      <c r="E4" s="3"/>
      <c r="F4">
        <v>-4.7539999999999996</v>
      </c>
      <c r="G4">
        <v>4.984</v>
      </c>
      <c r="H4">
        <v>-8.5129999999999999</v>
      </c>
      <c r="J4" s="1">
        <v>-4.8314037511377101</v>
      </c>
      <c r="K4" s="1">
        <v>5.06532701742863</v>
      </c>
      <c r="L4" s="1">
        <v>-9</v>
      </c>
    </row>
    <row r="5" spans="1:12">
      <c r="A5" s="4">
        <v>2</v>
      </c>
      <c r="B5" s="2">
        <v>-6.8964353542324996</v>
      </c>
      <c r="C5" s="2">
        <v>1.50643746876266</v>
      </c>
      <c r="D5" s="2">
        <v>-9.7236463288800596</v>
      </c>
      <c r="E5" s="3"/>
      <c r="F5">
        <v>-6.6929999999999996</v>
      </c>
      <c r="G5">
        <v>1.625</v>
      </c>
      <c r="H5">
        <v>-8.5129999999999999</v>
      </c>
      <c r="J5" s="1">
        <v>-6.8024037511377102</v>
      </c>
      <c r="K5" s="1">
        <v>1.65145487571037</v>
      </c>
      <c r="L5" s="1">
        <v>-9</v>
      </c>
    </row>
    <row r="6" spans="1:12">
      <c r="A6" s="4">
        <v>3</v>
      </c>
      <c r="B6" s="2">
        <v>-2.1436045599550599</v>
      </c>
      <c r="C6" s="2">
        <v>-6.7257069467038004</v>
      </c>
      <c r="D6" s="2">
        <v>-9.7236463288800596</v>
      </c>
      <c r="E6" s="3"/>
      <c r="F6">
        <v>-1.9390000000000001</v>
      </c>
      <c r="G6">
        <v>-6.609</v>
      </c>
      <c r="H6">
        <v>-8.5129999999999999</v>
      </c>
      <c r="J6" s="1">
        <v>-1.9710000000000001</v>
      </c>
      <c r="K6" s="1">
        <v>-6.7167818931390002</v>
      </c>
      <c r="L6" s="1">
        <v>-9</v>
      </c>
    </row>
    <row r="7" spans="1:12">
      <c r="A7" s="4">
        <v>4</v>
      </c>
      <c r="B7" s="2">
        <v>2.1436045599550599</v>
      </c>
      <c r="C7" s="2">
        <v>-6.7257069467038102</v>
      </c>
      <c r="D7" s="2">
        <v>-9.7236463288800596</v>
      </c>
      <c r="E7" s="3"/>
      <c r="F7">
        <v>1.9390000000000001</v>
      </c>
      <c r="G7">
        <v>-6.609</v>
      </c>
      <c r="H7">
        <v>-8.5129999999999999</v>
      </c>
      <c r="J7" s="1">
        <v>1.9710000000000001</v>
      </c>
      <c r="K7" s="1">
        <v>-6.71678189313901</v>
      </c>
      <c r="L7" s="1">
        <v>-9</v>
      </c>
    </row>
    <row r="8" spans="1:12">
      <c r="A8" s="4">
        <v>5</v>
      </c>
      <c r="B8" s="2">
        <v>6.8964353542324996</v>
      </c>
      <c r="C8" s="2">
        <v>1.50643746876266</v>
      </c>
      <c r="D8" s="2">
        <v>-9.7236463288800596</v>
      </c>
      <c r="E8" s="3"/>
      <c r="F8">
        <v>6.6929999999999996</v>
      </c>
      <c r="G8">
        <v>1.625</v>
      </c>
      <c r="H8">
        <v>-8.5129999999999999</v>
      </c>
      <c r="J8" s="1">
        <v>6.8024037511377102</v>
      </c>
      <c r="K8" s="1">
        <v>1.65145487571037</v>
      </c>
      <c r="L8" s="1">
        <v>-9</v>
      </c>
    </row>
    <row r="11" spans="1:12">
      <c r="A11" s="4" t="s">
        <v>0</v>
      </c>
      <c r="B11" s="5" t="s">
        <v>1</v>
      </c>
      <c r="C11" s="5" t="s">
        <v>2</v>
      </c>
      <c r="D11" s="5" t="s">
        <v>3</v>
      </c>
      <c r="F11" s="5" t="s">
        <v>1</v>
      </c>
      <c r="G11" s="5" t="s">
        <v>2</v>
      </c>
      <c r="H11" s="5" t="s">
        <v>3</v>
      </c>
      <c r="J11" s="5" t="s">
        <v>1</v>
      </c>
      <c r="K11" s="5" t="s">
        <v>2</v>
      </c>
      <c r="L11" s="5" t="s">
        <v>3</v>
      </c>
    </row>
    <row r="12" spans="1:12">
      <c r="A12" s="4">
        <v>0</v>
      </c>
      <c r="B12" s="2">
        <v>2.5495729568602798</v>
      </c>
      <c r="C12" s="2">
        <v>9.5359573841711196</v>
      </c>
      <c r="D12" s="2">
        <v>-30.0153536711199</v>
      </c>
      <c r="E12" s="3"/>
      <c r="F12">
        <v>2.4990000000000001</v>
      </c>
      <c r="G12">
        <v>9.7989999999999995</v>
      </c>
      <c r="H12">
        <v>-31.225999999999999</v>
      </c>
      <c r="J12" s="2">
        <v>2.4710000000000001</v>
      </c>
      <c r="K12" s="2">
        <v>9.6898998446836409</v>
      </c>
      <c r="L12" s="2">
        <v>-30.739000000000001</v>
      </c>
    </row>
    <row r="13" spans="1:12">
      <c r="A13" s="4">
        <v>1</v>
      </c>
      <c r="B13" s="2">
        <v>-2.5495729568602701</v>
      </c>
      <c r="C13" s="2">
        <v>9.5359573841711303</v>
      </c>
      <c r="D13" s="2">
        <v>-30.0153536711199</v>
      </c>
      <c r="E13" s="3"/>
      <c r="F13">
        <v>-2.4990000000000001</v>
      </c>
      <c r="G13">
        <v>9.7989999999999995</v>
      </c>
      <c r="H13">
        <v>-31.225999999999999</v>
      </c>
      <c r="J13" s="2">
        <v>-2.4710000000000001</v>
      </c>
      <c r="K13" s="2">
        <v>9.6898998446836409</v>
      </c>
      <c r="L13" s="2">
        <v>-30.739000000000001</v>
      </c>
    </row>
    <row r="14" spans="1:12">
      <c r="A14" s="4">
        <v>2</v>
      </c>
      <c r="B14" s="2">
        <v>-9.5331678225281404</v>
      </c>
      <c r="C14" s="2">
        <v>-2.5599837426427499</v>
      </c>
      <c r="D14" s="2">
        <v>-30.0153536711199</v>
      </c>
      <c r="E14" s="3"/>
      <c r="F14">
        <v>-9.7349999999999994</v>
      </c>
      <c r="G14">
        <v>-2.7349999999999999</v>
      </c>
      <c r="H14">
        <v>-31.225999999999999</v>
      </c>
      <c r="J14" s="2">
        <v>-9.6271994256229192</v>
      </c>
      <c r="K14" s="2">
        <v>-2.70500114959047</v>
      </c>
      <c r="L14" s="2">
        <v>-30.739000000000001</v>
      </c>
    </row>
    <row r="15" spans="1:12">
      <c r="A15" s="4">
        <v>3</v>
      </c>
      <c r="B15" s="2">
        <v>-6.9835948656678601</v>
      </c>
      <c r="C15" s="2">
        <v>-6.9759736415283697</v>
      </c>
      <c r="D15" s="2">
        <v>-30.0153536711199</v>
      </c>
      <c r="E15" s="3"/>
      <c r="F15">
        <v>-7.2370000000000001</v>
      </c>
      <c r="G15">
        <v>-7.0629999999999997</v>
      </c>
      <c r="H15">
        <v>-31.225999999999999</v>
      </c>
      <c r="J15" s="2">
        <v>-7.15619942562292</v>
      </c>
      <c r="K15" s="2">
        <v>-6.98489869509317</v>
      </c>
      <c r="L15" s="2">
        <v>-30.739000000000001</v>
      </c>
    </row>
    <row r="16" spans="1:12">
      <c r="A16" s="4">
        <v>4</v>
      </c>
      <c r="B16" s="2">
        <v>6.9835948656678601</v>
      </c>
      <c r="C16" s="2">
        <v>-6.9759736415283697</v>
      </c>
      <c r="D16" s="2">
        <v>-30.0153536711199</v>
      </c>
      <c r="E16" s="3"/>
      <c r="F16">
        <v>7.2370000000000001</v>
      </c>
      <c r="G16">
        <v>-7.0629999999999997</v>
      </c>
      <c r="H16">
        <v>-31.225999999999999</v>
      </c>
      <c r="J16" s="2">
        <v>7.15619942562292</v>
      </c>
      <c r="K16" s="2">
        <v>-6.98489869509317</v>
      </c>
      <c r="L16" s="2">
        <v>-30.739000000000001</v>
      </c>
    </row>
    <row r="17" spans="1:12">
      <c r="A17" s="4">
        <v>5</v>
      </c>
      <c r="B17" s="2">
        <v>9.5331678225281404</v>
      </c>
      <c r="C17" s="2">
        <v>-2.5599837426427601</v>
      </c>
      <c r="D17" s="2">
        <v>-30.0153536711199</v>
      </c>
      <c r="E17" s="3"/>
      <c r="F17">
        <v>9.7349999999999994</v>
      </c>
      <c r="G17">
        <v>-2.7349999999999999</v>
      </c>
      <c r="H17">
        <v>-31.225999999999999</v>
      </c>
      <c r="J17" s="2">
        <v>9.6271994256229192</v>
      </c>
      <c r="K17" s="2">
        <v>-2.70500114959047</v>
      </c>
      <c r="L17" s="2">
        <v>-30.739000000000001</v>
      </c>
    </row>
    <row r="19" spans="1:12" ht="30">
      <c r="A19" s="6" t="s">
        <v>6</v>
      </c>
      <c r="B19">
        <f>18.35+2.488</f>
        <v>20.838000000000001</v>
      </c>
      <c r="F19" s="2">
        <v>23.326919</v>
      </c>
      <c r="J19" s="2">
        <v>22.350442964356901</v>
      </c>
    </row>
    <row r="21" spans="1:12" ht="30">
      <c r="A21" s="4" t="s">
        <v>5</v>
      </c>
      <c r="B21" s="5" t="s">
        <v>1</v>
      </c>
      <c r="C21" s="5" t="s">
        <v>2</v>
      </c>
      <c r="D21" s="5" t="s">
        <v>3</v>
      </c>
      <c r="F21" s="5" t="s">
        <v>1</v>
      </c>
      <c r="G21" s="5" t="s">
        <v>2</v>
      </c>
      <c r="H21" s="5" t="s">
        <v>3</v>
      </c>
    </row>
    <row r="22" spans="1:12">
      <c r="B22" s="2">
        <v>5</v>
      </c>
      <c r="C22">
        <v>-9.9990000000000006</v>
      </c>
      <c r="D22" s="2">
        <v>-30.739000000000001</v>
      </c>
      <c r="F22" s="2">
        <v>5</v>
      </c>
      <c r="G22" s="2">
        <v>6.5</v>
      </c>
      <c r="H22" s="2">
        <v>-6</v>
      </c>
    </row>
    <row r="23" spans="1:12">
      <c r="B23" s="2">
        <v>-5</v>
      </c>
      <c r="C23">
        <v>-9.9990000000000006</v>
      </c>
      <c r="D23" s="2">
        <v>-30.739000000000001</v>
      </c>
      <c r="F23" s="2">
        <v>-5</v>
      </c>
      <c r="G23" s="2">
        <v>6.5</v>
      </c>
      <c r="H23" s="2">
        <v>-6</v>
      </c>
    </row>
    <row r="24" spans="1:12">
      <c r="B24" s="2">
        <v>5</v>
      </c>
      <c r="C24">
        <v>-9.9990000000000006</v>
      </c>
      <c r="D24" s="2">
        <v>-56.738999999999997</v>
      </c>
      <c r="F24" s="2">
        <v>5</v>
      </c>
      <c r="G24" s="2">
        <v>-4.34</v>
      </c>
      <c r="H24" s="2">
        <v>-6</v>
      </c>
    </row>
    <row r="27" spans="1:12" ht="30">
      <c r="A27" s="6" t="s">
        <v>11</v>
      </c>
      <c r="B27" t="s">
        <v>9</v>
      </c>
      <c r="C27" t="s">
        <v>10</v>
      </c>
    </row>
    <row r="28" spans="1:12">
      <c r="A28" s="4" t="s">
        <v>7</v>
      </c>
      <c r="B28">
        <v>4.16</v>
      </c>
      <c r="C28">
        <v>2.5</v>
      </c>
    </row>
    <row r="29" spans="1:12">
      <c r="A29" s="4" t="s">
        <v>8</v>
      </c>
      <c r="B29">
        <v>0.55000000000000004</v>
      </c>
      <c r="C29">
        <v>0.4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2:AD27"/>
  <sheetViews>
    <sheetView workbookViewId="0">
      <selection activeCell="C25" sqref="C25:I27"/>
    </sheetView>
  </sheetViews>
  <sheetFormatPr defaultRowHeight="15"/>
  <cols>
    <col min="22" max="23" width="10.28515625" bestFit="1" customWidth="1"/>
  </cols>
  <sheetData>
    <row r="2" spans="3:23">
      <c r="C2">
        <v>6.98489869509317</v>
      </c>
      <c r="D2">
        <v>2.70500114959047</v>
      </c>
      <c r="E2">
        <v>-9.6898998446836409</v>
      </c>
      <c r="F2">
        <v>-9.6898998446836409</v>
      </c>
      <c r="G2">
        <v>2.70500114959047</v>
      </c>
      <c r="H2">
        <v>6.98489869509317</v>
      </c>
      <c r="J2" s="1">
        <v>6.98489869509317</v>
      </c>
      <c r="K2" s="1">
        <v>7.15619942562292</v>
      </c>
      <c r="M2">
        <v>4.7539999999999996</v>
      </c>
      <c r="N2">
        <v>4.984</v>
      </c>
      <c r="P2">
        <v>2.4990000000000001</v>
      </c>
      <c r="Q2">
        <v>9.7989999999999995</v>
      </c>
      <c r="S2" s="1">
        <v>2.70500114959047</v>
      </c>
      <c r="T2" s="1">
        <v>9.6271994256229192</v>
      </c>
      <c r="V2" s="2"/>
      <c r="W2" s="2"/>
    </row>
    <row r="3" spans="3:23">
      <c r="C3">
        <v>7.15619942562292</v>
      </c>
      <c r="D3">
        <v>9.6271994256229192</v>
      </c>
      <c r="E3">
        <v>2.4710000000000001</v>
      </c>
      <c r="F3">
        <v>-2.4710000000000001</v>
      </c>
      <c r="G3">
        <v>-9.6271994256229192</v>
      </c>
      <c r="H3">
        <v>-7.15619942562292</v>
      </c>
      <c r="J3" s="1">
        <v>2.70500114959047</v>
      </c>
      <c r="K3" s="1">
        <v>9.6271994256229192</v>
      </c>
      <c r="M3">
        <v>-4.7539999999999996</v>
      </c>
      <c r="N3">
        <v>4.984</v>
      </c>
      <c r="P3">
        <v>-2.4990000000000001</v>
      </c>
      <c r="Q3">
        <v>9.7989999999999995</v>
      </c>
      <c r="S3" s="1">
        <v>-2.70500114959047</v>
      </c>
      <c r="T3" s="1">
        <v>9.6271994256229192</v>
      </c>
      <c r="V3" s="2"/>
      <c r="W3" s="2"/>
    </row>
    <row r="4" spans="3:23">
      <c r="J4" s="1">
        <v>-9.6898998446836409</v>
      </c>
      <c r="K4" s="1">
        <v>2.4710000000000001</v>
      </c>
      <c r="M4">
        <v>-6.6929999999999996</v>
      </c>
      <c r="N4">
        <v>1.625</v>
      </c>
      <c r="P4">
        <v>-9.7349999999999994</v>
      </c>
      <c r="Q4">
        <v>-2.7349999999999999</v>
      </c>
      <c r="V4" s="2"/>
      <c r="W4" s="2"/>
    </row>
    <row r="5" spans="3:23">
      <c r="C5">
        <v>7.15619942562292</v>
      </c>
      <c r="D5">
        <v>9.6271994256229192</v>
      </c>
      <c r="E5">
        <v>2.4710000000000001</v>
      </c>
      <c r="F5">
        <v>-2.4710000000000001</v>
      </c>
      <c r="G5">
        <v>-9.6271994256229192</v>
      </c>
      <c r="H5">
        <v>-7.15619942562292</v>
      </c>
      <c r="J5" s="1">
        <v>-9.6898998446836409</v>
      </c>
      <c r="K5" s="1">
        <v>-2.4710000000000001</v>
      </c>
      <c r="M5">
        <v>-1.9390000000000001</v>
      </c>
      <c r="N5">
        <v>-6.609</v>
      </c>
      <c r="P5">
        <v>-7.2370000000000001</v>
      </c>
      <c r="Q5">
        <v>-7.0629999999999997</v>
      </c>
      <c r="V5" s="2"/>
      <c r="W5" s="2"/>
    </row>
    <row r="6" spans="3:23">
      <c r="C6">
        <v>-6.98489869509317</v>
      </c>
      <c r="D6">
        <v>-2.70500114959047</v>
      </c>
      <c r="E6">
        <v>9.6898998446836409</v>
      </c>
      <c r="F6">
        <v>9.6898998446836409</v>
      </c>
      <c r="G6">
        <v>-2.70500114959047</v>
      </c>
      <c r="H6">
        <v>-6.98489869509317</v>
      </c>
      <c r="J6" s="1"/>
      <c r="K6" s="1"/>
      <c r="M6">
        <v>1.9390000000000001</v>
      </c>
      <c r="N6">
        <v>-6.609</v>
      </c>
      <c r="P6">
        <v>7.2370000000000001</v>
      </c>
      <c r="Q6">
        <v>-7.0629999999999997</v>
      </c>
      <c r="V6" s="2"/>
      <c r="W6" s="2"/>
    </row>
    <row r="7" spans="3:23">
      <c r="J7" s="1">
        <v>6.98489869509317</v>
      </c>
      <c r="K7" s="1">
        <v>-7.15619942562292</v>
      </c>
      <c r="M7">
        <v>6.6929999999999996</v>
      </c>
      <c r="N7">
        <v>1.625</v>
      </c>
      <c r="P7">
        <v>9.7349999999999994</v>
      </c>
      <c r="Q7">
        <v>-2.7349999999999999</v>
      </c>
      <c r="V7" s="2"/>
      <c r="W7" s="2"/>
    </row>
    <row r="9" spans="3:23">
      <c r="C9">
        <v>4.7539999999999996</v>
      </c>
      <c r="D9">
        <v>4.984</v>
      </c>
      <c r="E9" s="2">
        <v>4.8314037511377199</v>
      </c>
      <c r="F9" s="2">
        <v>5.06532701742863</v>
      </c>
      <c r="H9">
        <v>2.4990000000000001</v>
      </c>
      <c r="I9">
        <v>9.7989999999999995</v>
      </c>
      <c r="K9" s="2">
        <v>2.4710000000000001</v>
      </c>
      <c r="L9" s="2">
        <v>9.6898998446836409</v>
      </c>
    </row>
    <row r="10" spans="3:23">
      <c r="C10">
        <v>-4.7539999999999996</v>
      </c>
      <c r="D10">
        <v>4.984</v>
      </c>
      <c r="E10" s="2">
        <v>-4.8314037511377101</v>
      </c>
      <c r="F10" s="2">
        <v>5.06532701742863</v>
      </c>
      <c r="H10">
        <v>-2.4990000000000001</v>
      </c>
      <c r="I10">
        <v>9.7989999999999995</v>
      </c>
      <c r="K10" s="2">
        <v>-2.4710000000000001</v>
      </c>
      <c r="L10" s="2">
        <v>9.6898998446836409</v>
      </c>
    </row>
    <row r="11" spans="3:23">
      <c r="C11">
        <v>-6.6929999999999996</v>
      </c>
      <c r="D11">
        <v>1.625</v>
      </c>
      <c r="E11" s="2">
        <v>-6.8024037511377102</v>
      </c>
      <c r="F11" s="2">
        <v>1.65145487571037</v>
      </c>
      <c r="H11">
        <v>-9.7349999999999994</v>
      </c>
      <c r="I11">
        <v>-2.7349999999999999</v>
      </c>
      <c r="K11" s="2">
        <v>-9.6271994256229192</v>
      </c>
      <c r="L11" s="2">
        <v>-2.70500114959047</v>
      </c>
    </row>
    <row r="12" spans="3:23">
      <c r="C12">
        <v>-1.9390000000000001</v>
      </c>
      <c r="D12">
        <v>-6.609</v>
      </c>
      <c r="E12" s="2">
        <v>-1.9710000000000001</v>
      </c>
      <c r="F12" s="2">
        <v>-6.7167818931390002</v>
      </c>
      <c r="H12">
        <v>-7.2370000000000001</v>
      </c>
      <c r="I12">
        <v>-7.0629999999999997</v>
      </c>
      <c r="K12" s="2">
        <v>-7.15619942562292</v>
      </c>
      <c r="L12" s="2">
        <v>-6.98489869509317</v>
      </c>
    </row>
    <row r="13" spans="3:23">
      <c r="C13">
        <v>1.9390000000000001</v>
      </c>
      <c r="D13">
        <v>-6.609</v>
      </c>
      <c r="E13" s="2">
        <v>1.9710000000000001</v>
      </c>
      <c r="F13" s="2">
        <v>-6.71678189313901</v>
      </c>
      <c r="H13">
        <v>7.2370000000000001</v>
      </c>
      <c r="I13">
        <v>-7.0629999999999997</v>
      </c>
      <c r="K13" s="2">
        <v>7.15619942562292</v>
      </c>
      <c r="L13" s="2">
        <v>-6.98489869509317</v>
      </c>
    </row>
    <row r="14" spans="3:23">
      <c r="C14">
        <v>6.6929999999999996</v>
      </c>
      <c r="D14">
        <v>1.625</v>
      </c>
      <c r="E14" s="2">
        <v>6.8024037511377102</v>
      </c>
      <c r="F14" s="2">
        <v>1.65145487571037</v>
      </c>
      <c r="H14">
        <v>9.7349999999999994</v>
      </c>
      <c r="I14">
        <v>-2.7349999999999999</v>
      </c>
      <c r="K14" s="2">
        <v>9.6271994256229192</v>
      </c>
      <c r="L14" s="2">
        <v>-2.70500114959047</v>
      </c>
    </row>
    <row r="16" spans="3:23">
      <c r="H16">
        <v>2.5</v>
      </c>
    </row>
    <row r="17" spans="3:30">
      <c r="C17" s="2">
        <v>22.350442964356901</v>
      </c>
      <c r="D17" s="2"/>
      <c r="E17" s="2">
        <v>24.788854364471401</v>
      </c>
      <c r="F17" s="2">
        <f>E17-$C17</f>
        <v>2.4384114001145001</v>
      </c>
      <c r="G17" s="2"/>
      <c r="H17" s="2">
        <v>22.280248090481098</v>
      </c>
      <c r="I17" s="2">
        <f>H17-$C17</f>
        <v>-7.0194873875802699E-2</v>
      </c>
      <c r="J17" s="2"/>
      <c r="K17" s="2">
        <v>23.778192223945702</v>
      </c>
      <c r="L17" s="2">
        <f>K17-$C17</f>
        <v>1.4277492595888006</v>
      </c>
      <c r="M17" s="2"/>
      <c r="N17" s="2">
        <v>23.1560816621238</v>
      </c>
      <c r="O17" s="2">
        <f>N17-$C17</f>
        <v>0.80563869776689856</v>
      </c>
      <c r="P17" s="2"/>
      <c r="Q17" s="2">
        <v>22.663086341013599</v>
      </c>
      <c r="R17" s="2">
        <f>Q17-$C17</f>
        <v>0.31264337665669828</v>
      </c>
      <c r="T17">
        <v>24.205406385629001</v>
      </c>
      <c r="U17" s="2">
        <f>T17-$C17</f>
        <v>1.8549634212720996</v>
      </c>
      <c r="W17">
        <v>22.915381507457599</v>
      </c>
      <c r="X17" s="2">
        <f>W17-$C17</f>
        <v>0.56493854310069835</v>
      </c>
      <c r="Z17">
        <v>22.4682247520327</v>
      </c>
      <c r="AA17" s="2">
        <f>Z17-$C17</f>
        <v>0.11778178767579917</v>
      </c>
      <c r="AC17">
        <v>23.390941874203801</v>
      </c>
      <c r="AD17" s="2">
        <f>AC17-$C17</f>
        <v>1.0404989098468995</v>
      </c>
    </row>
    <row r="18" spans="3:30">
      <c r="C18" s="2">
        <v>22.350442964356901</v>
      </c>
      <c r="D18" s="2"/>
      <c r="E18" s="2">
        <v>24.788854364471401</v>
      </c>
      <c r="F18" s="2">
        <f t="shared" ref="F18:F22" si="0">E18-$C18</f>
        <v>2.4384114001145001</v>
      </c>
      <c r="G18" s="2"/>
      <c r="H18" s="2">
        <v>23.9026143266357</v>
      </c>
      <c r="I18" s="2">
        <f t="shared" ref="I18:L22" si="1">H18-$C18</f>
        <v>1.5521713622787985</v>
      </c>
      <c r="J18" s="2"/>
      <c r="K18" s="2">
        <v>22.110851595215401</v>
      </c>
      <c r="L18" s="2">
        <f t="shared" si="1"/>
        <v>-0.23959136914150037</v>
      </c>
      <c r="M18" s="2"/>
      <c r="N18" s="2">
        <v>23.189683291173001</v>
      </c>
      <c r="O18" s="2">
        <f t="shared" ref="O18" si="2">N18-$C18</f>
        <v>0.83924032681609972</v>
      </c>
      <c r="P18" s="2"/>
      <c r="Q18" s="2">
        <v>23.624979450825901</v>
      </c>
      <c r="R18" s="2">
        <f t="shared" ref="R18:R22" si="3">Q18-$C18</f>
        <v>1.2745364864689996</v>
      </c>
      <c r="T18">
        <v>24.226648994445998</v>
      </c>
      <c r="U18" s="2">
        <f t="shared" ref="U18:U22" si="4">T18-$C18</f>
        <v>1.8762060300890973</v>
      </c>
      <c r="W18">
        <v>23.411266165820699</v>
      </c>
      <c r="X18" s="2">
        <f t="shared" ref="X18:X22" si="5">W18-$C18</f>
        <v>1.0608232014637977</v>
      </c>
      <c r="Z18">
        <v>23.7756970059867</v>
      </c>
      <c r="AA18" s="2">
        <f t="shared" ref="AA18:AA22" si="6">Z18-$C18</f>
        <v>1.425254041629799</v>
      </c>
      <c r="AC18">
        <v>22.954672802856699</v>
      </c>
      <c r="AD18" s="2">
        <f t="shared" ref="AD18:AD22" si="7">AC18-$C18</f>
        <v>0.60422983849979772</v>
      </c>
    </row>
    <row r="19" spans="3:30">
      <c r="C19" s="2">
        <v>22.350442964356901</v>
      </c>
      <c r="D19" s="2"/>
      <c r="E19" s="2">
        <v>24.788854364471401</v>
      </c>
      <c r="F19" s="2">
        <f t="shared" si="0"/>
        <v>2.4384114001145001</v>
      </c>
      <c r="G19" s="2"/>
      <c r="H19" s="2">
        <v>22.895704362408601</v>
      </c>
      <c r="I19" s="2">
        <f t="shared" si="1"/>
        <v>0.54526139805170004</v>
      </c>
      <c r="J19" s="2"/>
      <c r="K19" s="2">
        <v>23.187615685265001</v>
      </c>
      <c r="L19" s="2">
        <f t="shared" si="1"/>
        <v>0.83717272090810013</v>
      </c>
      <c r="M19" s="2"/>
      <c r="N19" s="2">
        <v>22.145557953067801</v>
      </c>
      <c r="O19" s="2">
        <f t="shared" ref="O19" si="8">N19-$C19</f>
        <v>-0.20488501128910031</v>
      </c>
      <c r="P19" s="2"/>
      <c r="Q19" s="2">
        <v>22.456456013013099</v>
      </c>
      <c r="R19" s="2">
        <f t="shared" si="3"/>
        <v>0.10601304865619809</v>
      </c>
      <c r="T19">
        <v>23.554360341968099</v>
      </c>
      <c r="U19" s="2">
        <f t="shared" si="4"/>
        <v>1.203917377611198</v>
      </c>
      <c r="W19">
        <v>22.270963701190599</v>
      </c>
      <c r="X19" s="2">
        <f t="shared" si="5"/>
        <v>-7.9479263166302161E-2</v>
      </c>
      <c r="Z19">
        <v>22.646940908122701</v>
      </c>
      <c r="AA19" s="2">
        <f t="shared" si="6"/>
        <v>0.29649794376580019</v>
      </c>
      <c r="AC19">
        <v>22.072214078618501</v>
      </c>
      <c r="AD19" s="2">
        <f t="shared" si="7"/>
        <v>-0.27822888573840032</v>
      </c>
    </row>
    <row r="20" spans="3:30">
      <c r="C20" s="2">
        <v>22.350442964356901</v>
      </c>
      <c r="D20" s="2"/>
      <c r="E20" s="2">
        <v>24.788854364471401</v>
      </c>
      <c r="F20" s="2">
        <f t="shared" si="0"/>
        <v>2.4384114001145001</v>
      </c>
      <c r="G20" s="2"/>
      <c r="H20" s="2">
        <v>22.895704362408601</v>
      </c>
      <c r="I20" s="2">
        <f t="shared" si="1"/>
        <v>0.54526139805170004</v>
      </c>
      <c r="J20" s="2"/>
      <c r="K20" s="2">
        <v>23.187615685265001</v>
      </c>
      <c r="L20" s="2">
        <f t="shared" si="1"/>
        <v>0.83717272090810013</v>
      </c>
      <c r="M20" s="2"/>
      <c r="N20" s="2">
        <v>23.804117359927702</v>
      </c>
      <c r="O20" s="2">
        <f t="shared" ref="O20" si="9">N20-$C20</f>
        <v>1.4536743955708005</v>
      </c>
      <c r="P20" s="2"/>
      <c r="Q20" s="2">
        <v>23.4215914766202</v>
      </c>
      <c r="R20" s="2">
        <f t="shared" si="3"/>
        <v>1.0711485122632993</v>
      </c>
      <c r="T20">
        <v>24.7535800939681</v>
      </c>
      <c r="U20" s="2">
        <f t="shared" si="4"/>
        <v>2.4031371296111992</v>
      </c>
      <c r="W20">
        <v>23.6469520276355</v>
      </c>
      <c r="X20" s="2">
        <f t="shared" si="5"/>
        <v>1.2965090632785987</v>
      </c>
      <c r="Z20">
        <v>23.1918351195947</v>
      </c>
      <c r="AA20" s="2">
        <f t="shared" si="6"/>
        <v>0.84139215523779853</v>
      </c>
      <c r="AC20">
        <v>23.908597629934501</v>
      </c>
      <c r="AD20" s="2">
        <f t="shared" si="7"/>
        <v>1.5581546655776002</v>
      </c>
    </row>
    <row r="21" spans="3:30">
      <c r="C21" s="2">
        <v>22.350442964356901</v>
      </c>
      <c r="D21" s="2"/>
      <c r="E21" s="2">
        <v>24.788854364471401</v>
      </c>
      <c r="F21" s="2">
        <f t="shared" si="0"/>
        <v>2.4384114001145001</v>
      </c>
      <c r="G21" s="2"/>
      <c r="H21" s="2">
        <v>23.9026143266357</v>
      </c>
      <c r="I21" s="2">
        <f t="shared" si="1"/>
        <v>1.5521713622787985</v>
      </c>
      <c r="J21" s="2"/>
      <c r="K21" s="2">
        <v>22.110851595215401</v>
      </c>
      <c r="L21" s="2">
        <f t="shared" si="1"/>
        <v>-0.23959136914150037</v>
      </c>
      <c r="M21" s="2"/>
      <c r="N21" s="2">
        <v>23.794373374117999</v>
      </c>
      <c r="O21" s="2">
        <f t="shared" ref="O21" si="10">N21-$C21</f>
        <v>1.4439304097610979</v>
      </c>
      <c r="P21" s="2"/>
      <c r="Q21" s="2">
        <v>23.977394167123499</v>
      </c>
      <c r="R21" s="2">
        <f t="shared" si="3"/>
        <v>1.6269512027665982</v>
      </c>
      <c r="T21">
        <v>24.747327026291899</v>
      </c>
      <c r="U21" s="2">
        <f t="shared" si="4"/>
        <v>2.3968840619349976</v>
      </c>
      <c r="W21">
        <v>23.913199325212201</v>
      </c>
      <c r="X21" s="2">
        <f t="shared" si="5"/>
        <v>1.5627563608552997</v>
      </c>
      <c r="Z21">
        <v>23.974739397733401</v>
      </c>
      <c r="AA21" s="2">
        <f t="shared" si="6"/>
        <v>1.6242964333765002</v>
      </c>
      <c r="AC21">
        <v>23.624776010887299</v>
      </c>
      <c r="AD21" s="2">
        <f t="shared" si="7"/>
        <v>1.2743330465303977</v>
      </c>
    </row>
    <row r="22" spans="3:30">
      <c r="C22" s="2">
        <v>22.350442964356901</v>
      </c>
      <c r="D22" s="2"/>
      <c r="E22" s="2">
        <v>24.788854364471401</v>
      </c>
      <c r="F22" s="2">
        <f t="shared" si="0"/>
        <v>2.4384114001145001</v>
      </c>
      <c r="G22" s="2"/>
      <c r="H22" s="2">
        <v>22.280248090481098</v>
      </c>
      <c r="I22" s="2">
        <f t="shared" si="1"/>
        <v>-7.0194873875802699E-2</v>
      </c>
      <c r="J22" s="2"/>
      <c r="K22" s="2">
        <v>23.778192223945702</v>
      </c>
      <c r="L22" s="2">
        <f t="shared" si="1"/>
        <v>1.4277492595888006</v>
      </c>
      <c r="M22" s="2"/>
      <c r="N22" s="2">
        <v>22.065328632385899</v>
      </c>
      <c r="O22" s="2">
        <f t="shared" ref="O22" si="11">N22-$C22</f>
        <v>-0.28511433197100189</v>
      </c>
      <c r="P22" s="2"/>
      <c r="Q22" s="2">
        <v>22.014872122709701</v>
      </c>
      <c r="R22" s="2">
        <f t="shared" si="3"/>
        <v>-0.33557084164720052</v>
      </c>
      <c r="T22">
        <v>23.508324112673801</v>
      </c>
      <c r="U22" s="2">
        <f t="shared" si="4"/>
        <v>1.1578811483168998</v>
      </c>
      <c r="W22">
        <v>21.9990253351909</v>
      </c>
      <c r="X22" s="2">
        <f t="shared" si="5"/>
        <v>-0.35141762916600072</v>
      </c>
      <c r="Z22">
        <v>22.1011900908988</v>
      </c>
      <c r="AA22" s="2">
        <f t="shared" si="6"/>
        <v>-0.24925287345810077</v>
      </c>
      <c r="AC22">
        <v>22.203196907209801</v>
      </c>
      <c r="AD22" s="2">
        <f t="shared" si="7"/>
        <v>-0.14724605714710037</v>
      </c>
    </row>
    <row r="25" spans="3:30">
      <c r="C25" s="2">
        <v>5</v>
      </c>
      <c r="D25">
        <v>-9.9990000000000006</v>
      </c>
      <c r="E25" s="2">
        <v>-30.739000000000001</v>
      </c>
      <c r="G25" s="2">
        <v>5</v>
      </c>
      <c r="H25" s="2">
        <v>6.44</v>
      </c>
      <c r="I25" s="2">
        <v>-6</v>
      </c>
    </row>
    <row r="26" spans="3:30">
      <c r="C26" s="2">
        <v>-5</v>
      </c>
      <c r="D26">
        <v>-9.9990000000000006</v>
      </c>
      <c r="E26" s="2">
        <v>-30.739000000000001</v>
      </c>
      <c r="G26" s="2">
        <v>-5</v>
      </c>
      <c r="H26" s="2">
        <v>6.44</v>
      </c>
      <c r="I26" s="2">
        <v>-6</v>
      </c>
    </row>
    <row r="27" spans="3:30">
      <c r="C27" s="2">
        <v>5</v>
      </c>
      <c r="D27">
        <v>-9.9990000000000006</v>
      </c>
      <c r="E27" s="2">
        <v>-56.738999999999997</v>
      </c>
      <c r="G27" s="2">
        <v>5</v>
      </c>
      <c r="H27" s="2">
        <v>-4.34</v>
      </c>
      <c r="I27" s="2">
        <v>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Kinematic Data</vt:lpstr>
      <vt:lpstr>Sheet2</vt:lpstr>
      <vt:lpstr>Sheet3</vt:lpstr>
    </vt:vector>
  </TitlesOfParts>
  <Company>Carnegie Mellon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sungwook</dc:creator>
  <cp:lastModifiedBy>Robert MacLachlan</cp:lastModifiedBy>
  <dcterms:created xsi:type="dcterms:W3CDTF">2011-05-09T04:33:33Z</dcterms:created>
  <dcterms:modified xsi:type="dcterms:W3CDTF">2011-05-13T21:19:21Z</dcterms:modified>
</cp:coreProperties>
</file>