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.gelinas\Dropbox\CRC Robotics\Competition\Gabarits Playoffs\"/>
    </mc:Choice>
  </mc:AlternateContent>
  <bookViews>
    <workbookView xWindow="0" yWindow="0" windowWidth="1920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E32" i="1"/>
  <c r="F32" i="1"/>
  <c r="B33" i="1"/>
  <c r="C33" i="1"/>
  <c r="E33" i="1"/>
  <c r="F33" i="1"/>
  <c r="B29" i="1"/>
  <c r="C29" i="1"/>
  <c r="E29" i="1"/>
  <c r="F29" i="1"/>
  <c r="B30" i="1"/>
  <c r="C30" i="1"/>
  <c r="E30" i="1"/>
  <c r="F30" i="1"/>
  <c r="B26" i="1"/>
  <c r="C26" i="1"/>
  <c r="E26" i="1"/>
  <c r="F26" i="1"/>
  <c r="B27" i="1"/>
  <c r="C27" i="1"/>
  <c r="E27" i="1"/>
  <c r="F27" i="1"/>
  <c r="B23" i="1"/>
  <c r="C23" i="1"/>
  <c r="E23" i="1"/>
  <c r="F23" i="1"/>
  <c r="B24" i="1"/>
  <c r="C24" i="1"/>
  <c r="E24" i="1"/>
  <c r="F24" i="1"/>
  <c r="B20" i="1"/>
  <c r="C20" i="1"/>
  <c r="E20" i="1"/>
  <c r="F20" i="1"/>
  <c r="B21" i="1"/>
  <c r="C21" i="1"/>
  <c r="E21" i="1"/>
  <c r="F21" i="1"/>
  <c r="F31" i="1"/>
  <c r="E31" i="1"/>
  <c r="C31" i="1"/>
  <c r="B31" i="1"/>
  <c r="F28" i="1"/>
  <c r="E28" i="1"/>
  <c r="C28" i="1"/>
  <c r="B28" i="1"/>
  <c r="F25" i="1"/>
  <c r="E25" i="1"/>
  <c r="C25" i="1"/>
  <c r="B25" i="1"/>
  <c r="F22" i="1"/>
  <c r="E22" i="1"/>
  <c r="C22" i="1"/>
  <c r="B22" i="1"/>
  <c r="F19" i="1"/>
  <c r="E19" i="1"/>
  <c r="C19" i="1"/>
  <c r="B19" i="1"/>
  <c r="B15" i="1"/>
  <c r="C15" i="1"/>
  <c r="E15" i="1"/>
  <c r="F15" i="1"/>
  <c r="B16" i="1"/>
  <c r="C16" i="1"/>
  <c r="E16" i="1"/>
  <c r="F16" i="1"/>
  <c r="B12" i="1"/>
  <c r="C12" i="1"/>
  <c r="E12" i="1"/>
  <c r="F12" i="1"/>
  <c r="B13" i="1"/>
  <c r="C13" i="1"/>
  <c r="E13" i="1"/>
  <c r="F13" i="1"/>
  <c r="B9" i="1"/>
  <c r="C9" i="1"/>
  <c r="E9" i="1"/>
  <c r="F9" i="1"/>
  <c r="B10" i="1"/>
  <c r="C10" i="1"/>
  <c r="E10" i="1"/>
  <c r="F10" i="1"/>
  <c r="B6" i="1"/>
  <c r="C6" i="1"/>
  <c r="E6" i="1"/>
  <c r="F6" i="1"/>
  <c r="B7" i="1"/>
  <c r="C7" i="1"/>
  <c r="E7" i="1"/>
  <c r="F7" i="1"/>
  <c r="B3" i="1"/>
  <c r="C3" i="1"/>
  <c r="E3" i="1"/>
  <c r="F3" i="1"/>
  <c r="B4" i="1"/>
  <c r="C4" i="1"/>
  <c r="E4" i="1"/>
  <c r="F4" i="1"/>
  <c r="F14" i="1"/>
  <c r="E14" i="1"/>
  <c r="C14" i="1"/>
  <c r="B14" i="1"/>
  <c r="F11" i="1"/>
  <c r="E11" i="1"/>
  <c r="C11" i="1"/>
  <c r="B11" i="1"/>
  <c r="F8" i="1"/>
  <c r="E8" i="1"/>
  <c r="C8" i="1"/>
  <c r="B8" i="1"/>
  <c r="F5" i="1"/>
  <c r="E5" i="1"/>
  <c r="C5" i="1"/>
  <c r="B5" i="1"/>
  <c r="F2" i="1"/>
  <c r="E2" i="1"/>
  <c r="C2" i="1"/>
  <c r="B2" i="1"/>
</calcChain>
</file>

<file path=xl/sharedStrings.xml><?xml version="1.0" encoding="utf-8"?>
<sst xmlns="http://schemas.openxmlformats.org/spreadsheetml/2006/main" count="213" uniqueCount="76">
  <si>
    <t>Repêchage - Samedi AM</t>
  </si>
  <si>
    <t>16 équipes</t>
  </si>
  <si>
    <t>4 pools de 4</t>
  </si>
  <si>
    <t>A1</t>
  </si>
  <si>
    <t>vs</t>
  </si>
  <si>
    <t>A</t>
  </si>
  <si>
    <t>B1</t>
  </si>
  <si>
    <t>B</t>
  </si>
  <si>
    <t>C1</t>
  </si>
  <si>
    <t>C</t>
  </si>
  <si>
    <t>D1</t>
  </si>
  <si>
    <t>D</t>
  </si>
  <si>
    <t>A2</t>
  </si>
  <si>
    <t>B2</t>
  </si>
  <si>
    <t>C2</t>
  </si>
  <si>
    <t>D2</t>
  </si>
  <si>
    <t>A3</t>
  </si>
  <si>
    <t>B3</t>
  </si>
  <si>
    <t>C3</t>
  </si>
  <si>
    <t>Quarts de finale - Samedi PM</t>
  </si>
  <si>
    <t>12 équipes</t>
  </si>
  <si>
    <t>3 pools de 4 équipes</t>
  </si>
  <si>
    <t>E1</t>
  </si>
  <si>
    <t>E</t>
  </si>
  <si>
    <t>F1</t>
  </si>
  <si>
    <t>F</t>
  </si>
  <si>
    <t>G1</t>
  </si>
  <si>
    <t>G</t>
  </si>
  <si>
    <t>E2</t>
  </si>
  <si>
    <t>F2</t>
  </si>
  <si>
    <t>G2</t>
  </si>
  <si>
    <t>E3</t>
  </si>
  <si>
    <t>F3</t>
  </si>
  <si>
    <t>G3</t>
  </si>
  <si>
    <t>Demi-finales - Samedi PM</t>
  </si>
  <si>
    <t>8 équipes</t>
  </si>
  <si>
    <t>2 pools de 4</t>
  </si>
  <si>
    <t>H1</t>
  </si>
  <si>
    <t>H</t>
  </si>
  <si>
    <t>I1</t>
  </si>
  <si>
    <t>I</t>
  </si>
  <si>
    <t>H2</t>
  </si>
  <si>
    <t>H3</t>
  </si>
  <si>
    <t>Finales - Samedi soir</t>
  </si>
  <si>
    <t>4 équipes</t>
  </si>
  <si>
    <t>1 pool de 4</t>
  </si>
  <si>
    <t>GG1</t>
  </si>
  <si>
    <t>GG</t>
  </si>
  <si>
    <t>I2</t>
  </si>
  <si>
    <t>GG2</t>
  </si>
  <si>
    <t>GG3</t>
  </si>
  <si>
    <t>C/D3*</t>
  </si>
  <si>
    <t>*Le meilleur troisième entre les 2 pools</t>
  </si>
  <si>
    <t>Option 1</t>
  </si>
  <si>
    <t>Option 2</t>
  </si>
  <si>
    <t>Option 3</t>
  </si>
  <si>
    <t>Ordre des matchs à 5 équipes</t>
  </si>
  <si>
    <t>Repêchage</t>
  </si>
  <si>
    <t>B4</t>
  </si>
  <si>
    <t>B5</t>
  </si>
  <si>
    <t>Quarts</t>
  </si>
  <si>
    <t>Demi</t>
  </si>
  <si>
    <t>Finales</t>
  </si>
  <si>
    <t>A4</t>
  </si>
  <si>
    <t>C4</t>
  </si>
  <si>
    <t>A5</t>
  </si>
  <si>
    <t>C5</t>
  </si>
  <si>
    <t>E4</t>
  </si>
  <si>
    <t>F4</t>
  </si>
  <si>
    <t>G4</t>
  </si>
  <si>
    <t>E5</t>
  </si>
  <si>
    <t>F5</t>
  </si>
  <si>
    <t>G5</t>
  </si>
  <si>
    <t>Bleu</t>
  </si>
  <si>
    <t>Jaune</t>
  </si>
  <si>
    <t>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</si>
</sst>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20" fontId="0" fillId="0" borderId="3" xfId="0" applyNumberFormat="1" applyBorder="1"/>
    <xf numFmtId="20" fontId="0" fillId="0" borderId="0" xfId="0" applyNumberFormat="1" applyBorder="1"/>
    <xf numFmtId="0" fontId="2" fillId="2" borderId="0" xfId="0" applyFont="1" applyFill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20" fontId="0" fillId="0" borderId="6" xfId="0" applyNumberFormat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20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10" xfId="0" applyBorder="1" applyAlignment="1">
      <alignment horizontal="right"/>
    </xf>
    <xf numFmtId="0" fontId="0" fillId="0" borderId="11" xfId="0" applyBorder="1"/>
    <xf numFmtId="20" fontId="0" fillId="0" borderId="12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center"/>
    </xf>
    <xf numFmtId="20" fontId="0" fillId="0" borderId="15" xfId="0" applyNumberFormat="1" applyBorder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A26" zoomScale="90" zoomScaleNormal="90" workbookViewId="0">
      <selection activeCell="F46" sqref="F46"/>
    </sheetView>
  </sheetViews>
  <sheetFormatPr baseColWidth="10" defaultRowHeight="15" x14ac:dyDescent="0.25"/>
  <cols>
    <col min="9" max="9" width="7.28515625" style="25" bestFit="1" customWidth="1"/>
    <col min="10" max="10" width="7.28515625" style="25" customWidth="1"/>
    <col min="11" max="15" width="11.42578125" style="25"/>
  </cols>
  <sheetData>
    <row r="1" spans="1:34" ht="27" thickBot="1" x14ac:dyDescent="0.45">
      <c r="A1" s="22" t="s">
        <v>0</v>
      </c>
      <c r="B1" s="22"/>
      <c r="C1" s="22"/>
      <c r="D1" s="22"/>
      <c r="E1" s="22"/>
      <c r="F1" s="22"/>
      <c r="G1" s="22"/>
      <c r="H1" s="1"/>
      <c r="I1" s="23"/>
      <c r="J1" s="23" t="s">
        <v>57</v>
      </c>
      <c r="K1" s="23"/>
      <c r="L1" s="23"/>
      <c r="M1" s="23"/>
      <c r="N1" s="23"/>
      <c r="O1" s="23"/>
      <c r="P1" t="s">
        <v>1</v>
      </c>
      <c r="Q1" t="s">
        <v>2</v>
      </c>
      <c r="T1" t="s">
        <v>53</v>
      </c>
      <c r="Y1" t="s">
        <v>54</v>
      </c>
      <c r="AE1" t="s">
        <v>55</v>
      </c>
    </row>
    <row r="2" spans="1:34" ht="15.75" thickTop="1" x14ac:dyDescent="0.25">
      <c r="A2" s="2" t="s">
        <v>3</v>
      </c>
      <c r="B2" s="3">
        <f>J2</f>
        <v>9</v>
      </c>
      <c r="C2" s="3">
        <f>K2</f>
        <v>12</v>
      </c>
      <c r="D2" s="4" t="s">
        <v>4</v>
      </c>
      <c r="E2" s="3">
        <f>L2</f>
        <v>17</v>
      </c>
      <c r="F2" s="3">
        <f>M2</f>
        <v>20</v>
      </c>
      <c r="G2" s="5">
        <v>0.375</v>
      </c>
      <c r="H2" s="6"/>
      <c r="I2" s="24" t="s">
        <v>5</v>
      </c>
      <c r="J2" s="24">
        <v>9</v>
      </c>
      <c r="K2" s="24">
        <v>12</v>
      </c>
      <c r="L2" s="26">
        <v>17</v>
      </c>
      <c r="M2" s="26">
        <v>20</v>
      </c>
      <c r="N2" s="26">
        <v>23</v>
      </c>
      <c r="O2" s="24"/>
      <c r="P2" t="s">
        <v>5</v>
      </c>
      <c r="Q2" s="7">
        <v>7</v>
      </c>
      <c r="R2" s="7">
        <v>11</v>
      </c>
      <c r="S2" s="7">
        <v>18</v>
      </c>
      <c r="T2" s="7">
        <v>22</v>
      </c>
      <c r="U2" s="7"/>
      <c r="W2" s="7">
        <v>11</v>
      </c>
      <c r="X2">
        <v>12</v>
      </c>
      <c r="Y2">
        <v>19</v>
      </c>
      <c r="Z2">
        <v>20</v>
      </c>
      <c r="AD2">
        <v>6</v>
      </c>
      <c r="AE2">
        <v>10</v>
      </c>
      <c r="AF2">
        <v>17</v>
      </c>
      <c r="AG2">
        <v>21</v>
      </c>
    </row>
    <row r="3" spans="1:34" x14ac:dyDescent="0.25">
      <c r="A3" s="30" t="s">
        <v>6</v>
      </c>
      <c r="B3" s="31">
        <f t="shared" ref="B3:B4" si="0">J3</f>
        <v>10</v>
      </c>
      <c r="C3" s="31">
        <f t="shared" ref="C3:C4" si="1">K3</f>
        <v>13</v>
      </c>
      <c r="D3" s="32" t="s">
        <v>4</v>
      </c>
      <c r="E3" s="31">
        <f t="shared" ref="E3:E4" si="2">L3</f>
        <v>15</v>
      </c>
      <c r="F3" s="31">
        <f t="shared" ref="F3:F4" si="3">M3</f>
        <v>19</v>
      </c>
      <c r="G3" s="33">
        <v>0.38194444444444442</v>
      </c>
      <c r="H3" s="6"/>
      <c r="I3" s="24" t="s">
        <v>7</v>
      </c>
      <c r="J3" s="24">
        <v>10</v>
      </c>
      <c r="K3" s="24">
        <v>13</v>
      </c>
      <c r="L3" s="26">
        <v>15</v>
      </c>
      <c r="M3" s="26">
        <v>19</v>
      </c>
      <c r="N3" s="26">
        <v>22</v>
      </c>
      <c r="O3" s="24"/>
      <c r="P3" t="s">
        <v>7</v>
      </c>
      <c r="Q3" s="7">
        <v>8</v>
      </c>
      <c r="R3">
        <v>12</v>
      </c>
      <c r="S3" s="7">
        <v>17</v>
      </c>
      <c r="T3">
        <v>21</v>
      </c>
      <c r="U3" s="7"/>
      <c r="W3" s="7">
        <v>10</v>
      </c>
      <c r="X3">
        <v>13</v>
      </c>
      <c r="Y3">
        <v>18</v>
      </c>
      <c r="Z3">
        <v>21</v>
      </c>
      <c r="AD3">
        <v>7</v>
      </c>
      <c r="AE3">
        <v>11</v>
      </c>
      <c r="AF3">
        <v>16</v>
      </c>
      <c r="AG3">
        <v>20</v>
      </c>
    </row>
    <row r="4" spans="1:34" x14ac:dyDescent="0.25">
      <c r="A4" s="8" t="s">
        <v>8</v>
      </c>
      <c r="B4" s="9">
        <f t="shared" si="0"/>
        <v>11</v>
      </c>
      <c r="C4" s="9">
        <f t="shared" si="1"/>
        <v>14</v>
      </c>
      <c r="D4" s="10" t="s">
        <v>4</v>
      </c>
      <c r="E4" s="9">
        <f t="shared" si="2"/>
        <v>16</v>
      </c>
      <c r="F4" s="9">
        <f t="shared" si="3"/>
        <v>18</v>
      </c>
      <c r="G4" s="11">
        <v>0.38888888888888901</v>
      </c>
      <c r="H4" s="6"/>
      <c r="I4" s="24" t="s">
        <v>9</v>
      </c>
      <c r="J4" s="24">
        <v>11</v>
      </c>
      <c r="K4" s="24">
        <v>14</v>
      </c>
      <c r="L4" s="26">
        <v>16</v>
      </c>
      <c r="M4" s="26">
        <v>18</v>
      </c>
      <c r="N4" s="26">
        <v>21</v>
      </c>
      <c r="O4" s="24"/>
      <c r="P4" t="s">
        <v>9</v>
      </c>
      <c r="Q4" s="7">
        <v>9</v>
      </c>
      <c r="R4">
        <v>13</v>
      </c>
      <c r="S4" s="7">
        <v>16</v>
      </c>
      <c r="T4">
        <v>20</v>
      </c>
      <c r="U4" s="7"/>
      <c r="W4" s="7">
        <v>9</v>
      </c>
      <c r="X4">
        <v>14</v>
      </c>
      <c r="Y4">
        <v>17</v>
      </c>
      <c r="Z4">
        <v>22</v>
      </c>
      <c r="AD4">
        <v>8</v>
      </c>
      <c r="AE4">
        <v>12</v>
      </c>
      <c r="AF4">
        <v>15</v>
      </c>
      <c r="AG4">
        <v>19</v>
      </c>
      <c r="AH4">
        <v>22</v>
      </c>
    </row>
    <row r="5" spans="1:34" x14ac:dyDescent="0.25">
      <c r="A5" s="8" t="s">
        <v>12</v>
      </c>
      <c r="B5" s="9">
        <f>N2</f>
        <v>23</v>
      </c>
      <c r="C5" s="9">
        <f>J2</f>
        <v>9</v>
      </c>
      <c r="D5" s="10" t="s">
        <v>4</v>
      </c>
      <c r="E5" s="9">
        <f>K2</f>
        <v>12</v>
      </c>
      <c r="F5" s="9">
        <f>L2</f>
        <v>17</v>
      </c>
      <c r="G5" s="11">
        <v>0.39583333333333298</v>
      </c>
      <c r="H5" s="6"/>
      <c r="I5" s="24"/>
      <c r="J5" s="24"/>
      <c r="K5" s="24"/>
      <c r="N5" s="24"/>
      <c r="O5" s="24"/>
      <c r="P5" t="s">
        <v>11</v>
      </c>
      <c r="Q5" s="7">
        <v>10</v>
      </c>
      <c r="R5">
        <v>14</v>
      </c>
      <c r="S5" s="7">
        <v>15</v>
      </c>
      <c r="T5">
        <v>19</v>
      </c>
      <c r="U5" s="7">
        <v>23</v>
      </c>
      <c r="W5" s="7">
        <v>8</v>
      </c>
      <c r="X5">
        <v>15</v>
      </c>
      <c r="Y5">
        <v>16</v>
      </c>
      <c r="Z5">
        <v>23</v>
      </c>
      <c r="AD5">
        <v>9</v>
      </c>
      <c r="AE5">
        <v>13</v>
      </c>
      <c r="AF5">
        <v>14</v>
      </c>
      <c r="AG5">
        <v>18</v>
      </c>
      <c r="AH5">
        <v>23</v>
      </c>
    </row>
    <row r="6" spans="1:34" x14ac:dyDescent="0.25">
      <c r="A6" s="8" t="s">
        <v>13</v>
      </c>
      <c r="B6" s="9">
        <f t="shared" ref="B6:B7" si="4">N3</f>
        <v>22</v>
      </c>
      <c r="C6" s="9">
        <f t="shared" ref="C6:C7" si="5">J3</f>
        <v>10</v>
      </c>
      <c r="D6" s="10" t="s">
        <v>4</v>
      </c>
      <c r="E6" s="9">
        <f t="shared" ref="E6:F6" si="6">K3</f>
        <v>13</v>
      </c>
      <c r="F6" s="9">
        <f t="shared" si="6"/>
        <v>15</v>
      </c>
      <c r="G6" s="11">
        <v>0.40277777777777801</v>
      </c>
      <c r="H6" s="6"/>
      <c r="I6" s="24"/>
      <c r="J6" s="24"/>
      <c r="K6" s="24"/>
      <c r="N6" s="24"/>
      <c r="O6" s="24"/>
    </row>
    <row r="7" spans="1:34" x14ac:dyDescent="0.25">
      <c r="A7" s="8" t="s">
        <v>14</v>
      </c>
      <c r="B7" s="9">
        <f t="shared" si="4"/>
        <v>21</v>
      </c>
      <c r="C7" s="9">
        <f t="shared" si="5"/>
        <v>11</v>
      </c>
      <c r="D7" s="10" t="s">
        <v>4</v>
      </c>
      <c r="E7" s="9">
        <f t="shared" ref="E7:F7" si="7">K4</f>
        <v>14</v>
      </c>
      <c r="F7" s="9">
        <f t="shared" si="7"/>
        <v>16</v>
      </c>
      <c r="G7" s="11">
        <v>0.40972222222222199</v>
      </c>
      <c r="H7" s="6"/>
      <c r="O7" t="s">
        <v>56</v>
      </c>
    </row>
    <row r="8" spans="1:34" x14ac:dyDescent="0.25">
      <c r="A8" s="8" t="s">
        <v>16</v>
      </c>
      <c r="B8" s="9">
        <f>M2</f>
        <v>20</v>
      </c>
      <c r="C8" s="9">
        <f>J2</f>
        <v>9</v>
      </c>
      <c r="D8" s="10" t="s">
        <v>4</v>
      </c>
      <c r="E8" s="9">
        <f>K2</f>
        <v>12</v>
      </c>
      <c r="F8" s="9">
        <f>N2</f>
        <v>23</v>
      </c>
      <c r="G8" s="11">
        <v>0.41666666666666702</v>
      </c>
      <c r="H8" s="6"/>
      <c r="O8" s="7">
        <v>1</v>
      </c>
      <c r="P8">
        <v>2</v>
      </c>
      <c r="Q8" s="7">
        <v>3</v>
      </c>
      <c r="R8">
        <v>4</v>
      </c>
      <c r="S8" s="7">
        <v>5</v>
      </c>
    </row>
    <row r="9" spans="1:34" x14ac:dyDescent="0.25">
      <c r="A9" s="8" t="s">
        <v>17</v>
      </c>
      <c r="B9" s="9">
        <f t="shared" ref="B9:B10" si="8">M3</f>
        <v>19</v>
      </c>
      <c r="C9" s="9">
        <f t="shared" ref="C9:C10" si="9">J3</f>
        <v>10</v>
      </c>
      <c r="D9" s="10" t="s">
        <v>4</v>
      </c>
      <c r="E9" s="9">
        <f t="shared" ref="E9:E10" si="10">K3</f>
        <v>13</v>
      </c>
      <c r="F9" s="9">
        <f t="shared" ref="F9:F10" si="11">N3</f>
        <v>22</v>
      </c>
      <c r="G9" s="11">
        <v>0.42361111111111099</v>
      </c>
      <c r="H9" s="6"/>
      <c r="O9" s="7">
        <v>5</v>
      </c>
      <c r="P9">
        <v>1</v>
      </c>
      <c r="Q9" s="7">
        <v>2</v>
      </c>
      <c r="R9">
        <v>3</v>
      </c>
      <c r="S9" s="7">
        <v>4</v>
      </c>
    </row>
    <row r="10" spans="1:34" x14ac:dyDescent="0.25">
      <c r="A10" s="8" t="s">
        <v>18</v>
      </c>
      <c r="B10" s="9">
        <f t="shared" si="8"/>
        <v>18</v>
      </c>
      <c r="C10" s="9">
        <f t="shared" si="9"/>
        <v>11</v>
      </c>
      <c r="D10" s="10" t="s">
        <v>4</v>
      </c>
      <c r="E10" s="9">
        <f t="shared" si="10"/>
        <v>14</v>
      </c>
      <c r="F10" s="9">
        <f t="shared" si="11"/>
        <v>21</v>
      </c>
      <c r="G10" s="11">
        <v>0.43055555555555503</v>
      </c>
      <c r="H10" s="6"/>
      <c r="O10" s="34">
        <v>4</v>
      </c>
      <c r="P10" s="35">
        <v>1</v>
      </c>
      <c r="Q10" s="34">
        <v>2</v>
      </c>
      <c r="R10" s="35">
        <v>5</v>
      </c>
      <c r="S10" s="7">
        <v>3</v>
      </c>
    </row>
    <row r="11" spans="1:34" x14ac:dyDescent="0.25">
      <c r="A11" s="8" t="s">
        <v>63</v>
      </c>
      <c r="B11" s="9">
        <f>L2</f>
        <v>17</v>
      </c>
      <c r="C11" s="9">
        <f>J2</f>
        <v>9</v>
      </c>
      <c r="D11" s="10" t="s">
        <v>4</v>
      </c>
      <c r="E11" s="9">
        <f>N2</f>
        <v>23</v>
      </c>
      <c r="F11" s="9">
        <f>M2</f>
        <v>20</v>
      </c>
      <c r="G11" s="11">
        <v>0.4375</v>
      </c>
      <c r="H11" s="6"/>
      <c r="O11" s="34">
        <v>3</v>
      </c>
      <c r="P11" s="35">
        <v>1</v>
      </c>
      <c r="Q11" s="34">
        <v>5</v>
      </c>
      <c r="R11" s="35">
        <v>4</v>
      </c>
      <c r="S11" s="7">
        <v>2</v>
      </c>
    </row>
    <row r="12" spans="1:34" x14ac:dyDescent="0.25">
      <c r="A12" s="8" t="s">
        <v>58</v>
      </c>
      <c r="B12" s="9">
        <f t="shared" ref="B12:B13" si="12">L3</f>
        <v>15</v>
      </c>
      <c r="C12" s="9">
        <f t="shared" ref="C12:C13" si="13">J3</f>
        <v>10</v>
      </c>
      <c r="D12" s="10" t="s">
        <v>4</v>
      </c>
      <c r="E12" s="9">
        <f t="shared" ref="E12:E13" si="14">N3</f>
        <v>22</v>
      </c>
      <c r="F12" s="9">
        <f t="shared" ref="F12:F13" si="15">M3</f>
        <v>19</v>
      </c>
      <c r="G12" s="11">
        <v>0.44444444444444398</v>
      </c>
      <c r="H12" s="6"/>
      <c r="O12" s="34">
        <v>2</v>
      </c>
      <c r="P12" s="35">
        <v>4</v>
      </c>
      <c r="Q12" s="34">
        <v>3</v>
      </c>
      <c r="R12" s="35">
        <v>5</v>
      </c>
      <c r="S12" s="7">
        <v>1</v>
      </c>
    </row>
    <row r="13" spans="1:34" x14ac:dyDescent="0.25">
      <c r="A13" s="8" t="s">
        <v>64</v>
      </c>
      <c r="B13" s="9">
        <f t="shared" si="12"/>
        <v>16</v>
      </c>
      <c r="C13" s="9">
        <f t="shared" si="13"/>
        <v>11</v>
      </c>
      <c r="D13" s="10" t="s">
        <v>4</v>
      </c>
      <c r="E13" s="9">
        <f t="shared" si="14"/>
        <v>21</v>
      </c>
      <c r="F13" s="9">
        <f t="shared" si="15"/>
        <v>18</v>
      </c>
      <c r="G13" s="11">
        <v>0.45138888888888901</v>
      </c>
      <c r="H13" s="6"/>
      <c r="O13" s="24" t="s">
        <v>73</v>
      </c>
      <c r="P13" t="s">
        <v>73</v>
      </c>
      <c r="Q13" t="s">
        <v>74</v>
      </c>
      <c r="R13" t="s">
        <v>74</v>
      </c>
      <c r="S13" t="s">
        <v>75</v>
      </c>
      <c r="X13">
        <v>6</v>
      </c>
      <c r="Y13" t="s">
        <v>12</v>
      </c>
      <c r="Z13" t="s">
        <v>13</v>
      </c>
      <c r="AA13" t="s">
        <v>8</v>
      </c>
      <c r="AB13" t="s">
        <v>10</v>
      </c>
    </row>
    <row r="14" spans="1:34" x14ac:dyDescent="0.25">
      <c r="A14" s="27" t="s">
        <v>65</v>
      </c>
      <c r="B14" s="28">
        <f>K2</f>
        <v>12</v>
      </c>
      <c r="C14" s="28">
        <f>M2</f>
        <v>20</v>
      </c>
      <c r="D14" s="10" t="s">
        <v>4</v>
      </c>
      <c r="E14" s="28">
        <f>L2</f>
        <v>17</v>
      </c>
      <c r="F14" s="28">
        <f>N2</f>
        <v>23</v>
      </c>
      <c r="G14" s="29">
        <v>0.45833333333333298</v>
      </c>
      <c r="H14" s="6"/>
      <c r="O14" s="24"/>
    </row>
    <row r="15" spans="1:34" x14ac:dyDescent="0.25">
      <c r="A15" s="27" t="s">
        <v>59</v>
      </c>
      <c r="B15" s="28">
        <f t="shared" ref="B15:B16" si="16">K3</f>
        <v>13</v>
      </c>
      <c r="C15" s="28">
        <f t="shared" ref="C15:C16" si="17">M3</f>
        <v>19</v>
      </c>
      <c r="D15" s="10" t="s">
        <v>4</v>
      </c>
      <c r="E15" s="28">
        <f t="shared" ref="E15:E16" si="18">L3</f>
        <v>15</v>
      </c>
      <c r="F15" s="28">
        <f t="shared" ref="F15:F16" si="19">N3</f>
        <v>22</v>
      </c>
      <c r="G15" s="29">
        <v>0.46527777777777801</v>
      </c>
      <c r="H15" s="6"/>
      <c r="O15" s="24"/>
    </row>
    <row r="16" spans="1:34" ht="15.75" thickBot="1" x14ac:dyDescent="0.3">
      <c r="A16" s="12" t="s">
        <v>66</v>
      </c>
      <c r="B16" s="13">
        <f t="shared" si="16"/>
        <v>14</v>
      </c>
      <c r="C16" s="13">
        <f t="shared" si="17"/>
        <v>18</v>
      </c>
      <c r="D16" s="14" t="s">
        <v>4</v>
      </c>
      <c r="E16" s="13">
        <f t="shared" si="18"/>
        <v>16</v>
      </c>
      <c r="F16" s="13">
        <f t="shared" si="19"/>
        <v>21</v>
      </c>
      <c r="G16" s="15">
        <v>0.47222222222222199</v>
      </c>
      <c r="H16" s="6"/>
      <c r="O16" s="24"/>
      <c r="X16">
        <v>7</v>
      </c>
      <c r="Y16" t="s">
        <v>3</v>
      </c>
      <c r="Z16" t="s">
        <v>6</v>
      </c>
      <c r="AA16" t="s">
        <v>14</v>
      </c>
      <c r="AB16" t="s">
        <v>15</v>
      </c>
    </row>
    <row r="17" spans="1:34" ht="15.75" thickTop="1" x14ac:dyDescent="0.25">
      <c r="A17" s="16"/>
      <c r="D17" s="17"/>
      <c r="G17" s="18"/>
      <c r="H17" s="18"/>
      <c r="Q17" s="7"/>
    </row>
    <row r="18" spans="1:34" ht="27" thickBot="1" x14ac:dyDescent="0.45">
      <c r="A18" s="22" t="s">
        <v>19</v>
      </c>
      <c r="B18" s="22"/>
      <c r="C18" s="22"/>
      <c r="D18" s="22"/>
      <c r="E18" s="22"/>
      <c r="F18" s="22"/>
      <c r="G18" s="22"/>
      <c r="H18" s="1"/>
      <c r="I18" s="26" t="s">
        <v>60</v>
      </c>
      <c r="J18" s="24"/>
      <c r="K18" s="24"/>
      <c r="N18" s="24"/>
      <c r="O18" s="23"/>
      <c r="P18" t="s">
        <v>20</v>
      </c>
      <c r="Q18" t="s">
        <v>21</v>
      </c>
    </row>
    <row r="19" spans="1:34" ht="15.75" thickTop="1" x14ac:dyDescent="0.25">
      <c r="A19" s="2" t="s">
        <v>22</v>
      </c>
      <c r="B19" s="19">
        <f>J19</f>
        <v>3</v>
      </c>
      <c r="C19" s="19">
        <f>K19</f>
        <v>6</v>
      </c>
      <c r="D19" s="4" t="s">
        <v>4</v>
      </c>
      <c r="E19" s="19" t="str">
        <f>L19</f>
        <v>C1</v>
      </c>
      <c r="F19" s="19" t="str">
        <f>M19</f>
        <v>A2</v>
      </c>
      <c r="G19" s="5">
        <v>0.5</v>
      </c>
      <c r="H19" s="6"/>
      <c r="I19" s="26" t="s">
        <v>11</v>
      </c>
      <c r="J19" s="26">
        <v>3</v>
      </c>
      <c r="K19" s="24">
        <v>6</v>
      </c>
      <c r="L19" s="26" t="s">
        <v>8</v>
      </c>
      <c r="M19" s="26" t="s">
        <v>12</v>
      </c>
      <c r="N19" s="26" t="s">
        <v>17</v>
      </c>
      <c r="O19" s="24"/>
      <c r="Q19" t="s">
        <v>23</v>
      </c>
      <c r="R19" s="7">
        <v>3</v>
      </c>
      <c r="S19">
        <v>6</v>
      </c>
      <c r="T19" t="s">
        <v>12</v>
      </c>
      <c r="U19" t="s">
        <v>13</v>
      </c>
      <c r="X19">
        <v>3</v>
      </c>
      <c r="Y19">
        <v>5</v>
      </c>
      <c r="AD19">
        <v>3</v>
      </c>
      <c r="AE19" t="s">
        <v>8</v>
      </c>
      <c r="AF19" t="s">
        <v>13</v>
      </c>
      <c r="AG19" t="s">
        <v>51</v>
      </c>
      <c r="AH19" t="s">
        <v>52</v>
      </c>
    </row>
    <row r="20" spans="1:34" x14ac:dyDescent="0.25">
      <c r="A20" s="8" t="s">
        <v>24</v>
      </c>
      <c r="B20" s="20">
        <f t="shared" ref="B20:B21" si="20">J20</f>
        <v>4</v>
      </c>
      <c r="C20" s="20">
        <f t="shared" ref="C20:C21" si="21">K20</f>
        <v>7</v>
      </c>
      <c r="D20" s="10" t="s">
        <v>4</v>
      </c>
      <c r="E20" s="20" t="str">
        <f t="shared" ref="E20:E21" si="22">L20</f>
        <v>A1</v>
      </c>
      <c r="F20" s="20" t="str">
        <f t="shared" ref="F20:F21" si="23">M20</f>
        <v>B2</v>
      </c>
      <c r="G20" s="11">
        <v>0.50694444444444442</v>
      </c>
      <c r="H20" s="6"/>
      <c r="I20" s="26" t="s">
        <v>23</v>
      </c>
      <c r="J20" s="26">
        <v>4</v>
      </c>
      <c r="K20" s="24">
        <v>7</v>
      </c>
      <c r="L20" s="26" t="s">
        <v>3</v>
      </c>
      <c r="M20" s="26" t="s">
        <v>13</v>
      </c>
      <c r="N20" s="26" t="s">
        <v>18</v>
      </c>
      <c r="O20" s="24"/>
      <c r="Q20" t="s">
        <v>25</v>
      </c>
      <c r="R20" s="7">
        <v>4</v>
      </c>
      <c r="S20" t="s">
        <v>3</v>
      </c>
      <c r="T20" t="s">
        <v>10</v>
      </c>
      <c r="U20" t="s">
        <v>14</v>
      </c>
      <c r="X20">
        <v>4</v>
      </c>
      <c r="AD20">
        <v>4</v>
      </c>
      <c r="AE20" t="s">
        <v>6</v>
      </c>
      <c r="AF20" t="s">
        <v>12</v>
      </c>
      <c r="AG20" t="s">
        <v>15</v>
      </c>
    </row>
    <row r="21" spans="1:34" x14ac:dyDescent="0.25">
      <c r="A21" s="8" t="s">
        <v>26</v>
      </c>
      <c r="B21" s="20">
        <f t="shared" si="20"/>
        <v>5</v>
      </c>
      <c r="C21" s="20">
        <f t="shared" si="21"/>
        <v>8</v>
      </c>
      <c r="D21" s="10" t="s">
        <v>4</v>
      </c>
      <c r="E21" s="20" t="str">
        <f t="shared" si="22"/>
        <v>B1</v>
      </c>
      <c r="F21" s="20" t="str">
        <f t="shared" si="23"/>
        <v>C2</v>
      </c>
      <c r="G21" s="11">
        <v>0.51388888888888895</v>
      </c>
      <c r="H21" s="6"/>
      <c r="I21" s="26" t="s">
        <v>25</v>
      </c>
      <c r="J21" s="26">
        <v>5</v>
      </c>
      <c r="K21" s="24">
        <v>8</v>
      </c>
      <c r="L21" s="26" t="s">
        <v>6</v>
      </c>
      <c r="M21" s="26" t="s">
        <v>14</v>
      </c>
      <c r="N21" s="26" t="s">
        <v>16</v>
      </c>
      <c r="O21" s="24"/>
      <c r="Q21" t="s">
        <v>27</v>
      </c>
      <c r="R21" s="7">
        <v>5</v>
      </c>
      <c r="S21" t="s">
        <v>6</v>
      </c>
      <c r="T21" t="s">
        <v>8</v>
      </c>
      <c r="U21" t="s">
        <v>15</v>
      </c>
      <c r="AD21">
        <v>5</v>
      </c>
      <c r="AE21" t="s">
        <v>3</v>
      </c>
      <c r="AF21" t="s">
        <v>10</v>
      </c>
      <c r="AG21" t="s">
        <v>14</v>
      </c>
    </row>
    <row r="22" spans="1:34" x14ac:dyDescent="0.25">
      <c r="A22" s="8" t="s">
        <v>28</v>
      </c>
      <c r="B22" s="20" t="str">
        <f>N19</f>
        <v>B3</v>
      </c>
      <c r="C22" s="20">
        <f>J19</f>
        <v>3</v>
      </c>
      <c r="D22" s="10" t="s">
        <v>4</v>
      </c>
      <c r="E22" s="20">
        <f>K19</f>
        <v>6</v>
      </c>
      <c r="F22" s="20" t="str">
        <f>L19</f>
        <v>C1</v>
      </c>
      <c r="G22" s="11">
        <v>0.52083333333333304</v>
      </c>
      <c r="H22" s="6"/>
      <c r="I22" s="24"/>
      <c r="L22" s="26"/>
      <c r="M22" s="24"/>
      <c r="N22" s="24"/>
      <c r="O22" s="24"/>
      <c r="R22" s="7"/>
    </row>
    <row r="23" spans="1:34" x14ac:dyDescent="0.25">
      <c r="A23" s="8" t="s">
        <v>29</v>
      </c>
      <c r="B23" s="20" t="str">
        <f t="shared" ref="B23:B24" si="24">N20</f>
        <v>C3</v>
      </c>
      <c r="C23" s="20">
        <f t="shared" ref="C23:C24" si="25">J20</f>
        <v>4</v>
      </c>
      <c r="D23" s="10" t="s">
        <v>4</v>
      </c>
      <c r="E23" s="20">
        <f t="shared" ref="E23:F23" si="26">K20</f>
        <v>7</v>
      </c>
      <c r="F23" s="20" t="str">
        <f t="shared" si="26"/>
        <v>A1</v>
      </c>
      <c r="G23" s="11">
        <v>0.52777777777777801</v>
      </c>
      <c r="H23" s="6"/>
      <c r="I23" s="24"/>
      <c r="L23" s="26"/>
      <c r="M23" s="24"/>
      <c r="N23" s="24"/>
      <c r="O23" s="24"/>
    </row>
    <row r="24" spans="1:34" x14ac:dyDescent="0.25">
      <c r="A24" s="8" t="s">
        <v>30</v>
      </c>
      <c r="B24" s="20" t="str">
        <f t="shared" si="24"/>
        <v>A3</v>
      </c>
      <c r="C24" s="20">
        <f t="shared" si="25"/>
        <v>5</v>
      </c>
      <c r="D24" s="10" t="s">
        <v>4</v>
      </c>
      <c r="E24" s="20">
        <f t="shared" ref="E24:F24" si="27">K21</f>
        <v>8</v>
      </c>
      <c r="F24" s="20" t="str">
        <f t="shared" si="27"/>
        <v>B1</v>
      </c>
      <c r="G24" s="11">
        <v>0.53472222222222199</v>
      </c>
      <c r="H24" s="6"/>
      <c r="L24" s="26"/>
      <c r="M24" s="24"/>
      <c r="N24" s="24"/>
      <c r="O24" t="s">
        <v>56</v>
      </c>
    </row>
    <row r="25" spans="1:34" x14ac:dyDescent="0.25">
      <c r="A25" s="8" t="s">
        <v>31</v>
      </c>
      <c r="B25" s="20" t="str">
        <f>M19</f>
        <v>A2</v>
      </c>
      <c r="C25" s="20">
        <f>J19</f>
        <v>3</v>
      </c>
      <c r="D25" s="10" t="s">
        <v>4</v>
      </c>
      <c r="E25" s="20">
        <f>K19</f>
        <v>6</v>
      </c>
      <c r="F25" s="20" t="str">
        <f>N19</f>
        <v>B3</v>
      </c>
      <c r="G25" s="11">
        <v>0.54166666666666696</v>
      </c>
      <c r="H25" s="6"/>
      <c r="I25" s="26"/>
      <c r="L25" s="26"/>
      <c r="M25" s="24"/>
      <c r="N25" s="24"/>
      <c r="O25" s="7">
        <v>1</v>
      </c>
      <c r="P25">
        <v>2</v>
      </c>
      <c r="Q25" s="7">
        <v>3</v>
      </c>
      <c r="R25">
        <v>4</v>
      </c>
      <c r="S25" s="7">
        <v>5</v>
      </c>
    </row>
    <row r="26" spans="1:34" x14ac:dyDescent="0.25">
      <c r="A26" s="8" t="s">
        <v>32</v>
      </c>
      <c r="B26" s="20" t="str">
        <f t="shared" ref="B26:B27" si="28">M20</f>
        <v>B2</v>
      </c>
      <c r="C26" s="20">
        <f t="shared" ref="C26:C27" si="29">J20</f>
        <v>4</v>
      </c>
      <c r="D26" s="10" t="s">
        <v>4</v>
      </c>
      <c r="E26" s="20">
        <f t="shared" ref="E26:E27" si="30">K20</f>
        <v>7</v>
      </c>
      <c r="F26" s="20" t="str">
        <f t="shared" ref="F26:F27" si="31">N20</f>
        <v>C3</v>
      </c>
      <c r="G26" s="11">
        <v>0.54861111111111105</v>
      </c>
      <c r="H26" s="6"/>
      <c r="I26" s="26"/>
      <c r="L26" s="26"/>
      <c r="M26" s="24"/>
      <c r="N26" s="24"/>
      <c r="O26" s="7">
        <v>5</v>
      </c>
      <c r="P26">
        <v>1</v>
      </c>
      <c r="Q26" s="7">
        <v>2</v>
      </c>
      <c r="R26">
        <v>3</v>
      </c>
      <c r="S26" s="7">
        <v>4</v>
      </c>
    </row>
    <row r="27" spans="1:34" x14ac:dyDescent="0.25">
      <c r="A27" s="8" t="s">
        <v>33</v>
      </c>
      <c r="B27" s="20" t="str">
        <f t="shared" si="28"/>
        <v>C2</v>
      </c>
      <c r="C27" s="20">
        <f t="shared" si="29"/>
        <v>5</v>
      </c>
      <c r="D27" s="10" t="s">
        <v>4</v>
      </c>
      <c r="E27" s="20">
        <f t="shared" si="30"/>
        <v>8</v>
      </c>
      <c r="F27" s="20" t="str">
        <f t="shared" si="31"/>
        <v>A3</v>
      </c>
      <c r="G27" s="11">
        <v>0.55555555555555503</v>
      </c>
      <c r="H27" s="6"/>
      <c r="I27" s="26"/>
      <c r="L27" s="26"/>
      <c r="M27" s="24"/>
      <c r="N27" s="24"/>
      <c r="O27" s="34">
        <v>4</v>
      </c>
      <c r="P27" s="35">
        <v>1</v>
      </c>
      <c r="Q27" s="34">
        <v>2</v>
      </c>
      <c r="R27" s="35">
        <v>5</v>
      </c>
      <c r="S27" s="7">
        <v>3</v>
      </c>
    </row>
    <row r="28" spans="1:34" x14ac:dyDescent="0.25">
      <c r="A28" s="8" t="s">
        <v>67</v>
      </c>
      <c r="B28" s="20" t="str">
        <f>L19</f>
        <v>C1</v>
      </c>
      <c r="C28" s="20">
        <f>J19</f>
        <v>3</v>
      </c>
      <c r="D28" s="10" t="s">
        <v>4</v>
      </c>
      <c r="E28" s="20" t="str">
        <f>N19</f>
        <v>B3</v>
      </c>
      <c r="F28" s="20" t="str">
        <f>M19</f>
        <v>A2</v>
      </c>
      <c r="G28" s="11">
        <v>0.5625</v>
      </c>
      <c r="H28" s="6"/>
      <c r="I28" s="26"/>
      <c r="L28" s="26"/>
      <c r="M28" s="24"/>
      <c r="N28" s="24"/>
      <c r="O28" s="34">
        <v>3</v>
      </c>
      <c r="P28" s="35">
        <v>1</v>
      </c>
      <c r="Q28" s="34">
        <v>5</v>
      </c>
      <c r="R28" s="35">
        <v>4</v>
      </c>
      <c r="S28" s="7">
        <v>2</v>
      </c>
    </row>
    <row r="29" spans="1:34" x14ac:dyDescent="0.25">
      <c r="A29" s="8" t="s">
        <v>68</v>
      </c>
      <c r="B29" s="20" t="str">
        <f t="shared" ref="B29:B30" si="32">L20</f>
        <v>A1</v>
      </c>
      <c r="C29" s="20">
        <f t="shared" ref="C29:C30" si="33">J20</f>
        <v>4</v>
      </c>
      <c r="D29" s="10" t="s">
        <v>4</v>
      </c>
      <c r="E29" s="20" t="str">
        <f t="shared" ref="E29:E30" si="34">N20</f>
        <v>C3</v>
      </c>
      <c r="F29" s="20" t="str">
        <f t="shared" ref="F29:F30" si="35">M20</f>
        <v>B2</v>
      </c>
      <c r="G29" s="11">
        <v>0.56944444444444398</v>
      </c>
      <c r="H29" s="6"/>
      <c r="I29" s="26"/>
      <c r="L29" s="26"/>
      <c r="M29" s="24"/>
      <c r="N29" s="24"/>
      <c r="O29" s="34">
        <v>2</v>
      </c>
      <c r="P29" s="35">
        <v>4</v>
      </c>
      <c r="Q29" s="34">
        <v>3</v>
      </c>
      <c r="R29" s="35">
        <v>5</v>
      </c>
      <c r="S29" s="7">
        <v>1</v>
      </c>
    </row>
    <row r="30" spans="1:34" x14ac:dyDescent="0.25">
      <c r="A30" s="8" t="s">
        <v>69</v>
      </c>
      <c r="B30" s="20" t="str">
        <f t="shared" si="32"/>
        <v>B1</v>
      </c>
      <c r="C30" s="20">
        <f t="shared" si="33"/>
        <v>5</v>
      </c>
      <c r="D30" s="10" t="s">
        <v>4</v>
      </c>
      <c r="E30" s="20" t="str">
        <f t="shared" si="34"/>
        <v>A3</v>
      </c>
      <c r="F30" s="20" t="str">
        <f t="shared" si="35"/>
        <v>C2</v>
      </c>
      <c r="G30" s="11">
        <v>0.57638888888888895</v>
      </c>
      <c r="H30" s="6"/>
      <c r="I30" s="26"/>
      <c r="L30" s="26"/>
      <c r="M30" s="24"/>
      <c r="N30" s="24"/>
      <c r="O30" s="24" t="s">
        <v>73</v>
      </c>
      <c r="P30" t="s">
        <v>73</v>
      </c>
      <c r="Q30" t="s">
        <v>74</v>
      </c>
      <c r="R30" t="s">
        <v>74</v>
      </c>
      <c r="S30" t="s">
        <v>75</v>
      </c>
    </row>
    <row r="31" spans="1:34" x14ac:dyDescent="0.25">
      <c r="A31" s="8" t="s">
        <v>70</v>
      </c>
      <c r="B31" s="20">
        <f>K19</f>
        <v>6</v>
      </c>
      <c r="C31" s="20" t="str">
        <f>M19</f>
        <v>A2</v>
      </c>
      <c r="D31" s="10" t="s">
        <v>4</v>
      </c>
      <c r="E31" s="20" t="str">
        <f>L19</f>
        <v>C1</v>
      </c>
      <c r="F31" s="20" t="str">
        <f>N19</f>
        <v>B3</v>
      </c>
      <c r="G31" s="11">
        <v>0.58333333333333304</v>
      </c>
      <c r="H31" s="6"/>
      <c r="I31" s="26"/>
      <c r="L31" s="26"/>
      <c r="M31" s="24"/>
      <c r="N31" s="24"/>
      <c r="O31" s="24"/>
    </row>
    <row r="32" spans="1:34" x14ac:dyDescent="0.25">
      <c r="A32" s="8" t="s">
        <v>71</v>
      </c>
      <c r="B32" s="20">
        <f t="shared" ref="B32:B33" si="36">K20</f>
        <v>7</v>
      </c>
      <c r="C32" s="20" t="str">
        <f t="shared" ref="C32:C33" si="37">M20</f>
        <v>B2</v>
      </c>
      <c r="D32" s="10" t="s">
        <v>4</v>
      </c>
      <c r="E32" s="20" t="str">
        <f t="shared" ref="E32:E33" si="38">L20</f>
        <v>A1</v>
      </c>
      <c r="F32" s="20" t="str">
        <f t="shared" ref="F32:F33" si="39">N20</f>
        <v>C3</v>
      </c>
      <c r="G32" s="11">
        <v>0.59027777777777701</v>
      </c>
      <c r="H32" s="6"/>
      <c r="I32" s="26"/>
      <c r="L32" s="26"/>
      <c r="M32" s="24"/>
      <c r="N32" s="24"/>
      <c r="O32" s="24"/>
    </row>
    <row r="33" spans="1:21" ht="15.75" thickBot="1" x14ac:dyDescent="0.3">
      <c r="A33" s="12" t="s">
        <v>72</v>
      </c>
      <c r="B33" s="21">
        <f t="shared" si="36"/>
        <v>8</v>
      </c>
      <c r="C33" s="21" t="str">
        <f t="shared" si="37"/>
        <v>C2</v>
      </c>
      <c r="D33" s="14" t="s">
        <v>4</v>
      </c>
      <c r="E33" s="21" t="str">
        <f t="shared" si="38"/>
        <v>B1</v>
      </c>
      <c r="F33" s="21" t="str">
        <f t="shared" si="39"/>
        <v>A3</v>
      </c>
      <c r="G33" s="15">
        <v>0.59722222222222199</v>
      </c>
      <c r="N33" s="24"/>
      <c r="O33" s="24"/>
    </row>
    <row r="34" spans="1:21" ht="15.75" thickTop="1" x14ac:dyDescent="0.25">
      <c r="A34" s="16"/>
      <c r="B34" s="16"/>
      <c r="C34" s="16"/>
      <c r="D34" s="17"/>
      <c r="E34" s="16"/>
      <c r="F34" s="16"/>
      <c r="G34" s="18"/>
    </row>
    <row r="35" spans="1:21" ht="27" thickBot="1" x14ac:dyDescent="0.45">
      <c r="A35" s="22" t="s">
        <v>34</v>
      </c>
      <c r="B35" s="22"/>
      <c r="C35" s="22"/>
      <c r="D35" s="22"/>
      <c r="E35" s="22"/>
      <c r="F35" s="22"/>
      <c r="G35" s="22"/>
      <c r="I35" s="26" t="s">
        <v>61</v>
      </c>
      <c r="N35" s="23"/>
      <c r="O35" s="23"/>
      <c r="P35" t="s">
        <v>35</v>
      </c>
      <c r="Q35" t="s">
        <v>36</v>
      </c>
    </row>
    <row r="36" spans="1:21" ht="15.75" thickTop="1" x14ac:dyDescent="0.25">
      <c r="A36" s="2" t="s">
        <v>26</v>
      </c>
      <c r="B36" s="19">
        <v>1</v>
      </c>
      <c r="C36" s="19" t="s">
        <v>28</v>
      </c>
      <c r="D36" s="4" t="s">
        <v>4</v>
      </c>
      <c r="E36" s="19" t="s">
        <v>24</v>
      </c>
      <c r="F36" s="19" t="s">
        <v>30</v>
      </c>
      <c r="G36" s="5">
        <v>0.625</v>
      </c>
      <c r="H36" s="6"/>
      <c r="I36" s="26" t="s">
        <v>27</v>
      </c>
      <c r="J36" s="26">
        <v>1</v>
      </c>
      <c r="K36" s="26" t="s">
        <v>15</v>
      </c>
      <c r="L36" s="26" t="s">
        <v>22</v>
      </c>
      <c r="M36" s="26" t="s">
        <v>29</v>
      </c>
      <c r="N36" s="24"/>
      <c r="O36" s="24"/>
      <c r="Q36" t="s">
        <v>38</v>
      </c>
      <c r="R36" s="7">
        <v>1</v>
      </c>
      <c r="S36" t="s">
        <v>28</v>
      </c>
      <c r="T36" t="s">
        <v>24</v>
      </c>
      <c r="U36" t="s">
        <v>30</v>
      </c>
    </row>
    <row r="37" spans="1:21" x14ac:dyDescent="0.25">
      <c r="A37" s="8" t="s">
        <v>37</v>
      </c>
      <c r="B37" s="20">
        <v>2</v>
      </c>
      <c r="C37" s="20" t="s">
        <v>22</v>
      </c>
      <c r="D37" s="10" t="s">
        <v>4</v>
      </c>
      <c r="E37" s="20" t="s">
        <v>29</v>
      </c>
      <c r="F37" s="20" t="s">
        <v>26</v>
      </c>
      <c r="G37" s="11">
        <v>0.63194444444444442</v>
      </c>
      <c r="H37" s="18"/>
      <c r="I37" s="26" t="s">
        <v>38</v>
      </c>
      <c r="J37" s="25">
        <v>2</v>
      </c>
      <c r="K37" s="26" t="s">
        <v>10</v>
      </c>
      <c r="L37" s="26" t="s">
        <v>28</v>
      </c>
      <c r="M37" s="26" t="s">
        <v>24</v>
      </c>
      <c r="N37" s="24"/>
      <c r="O37" s="24"/>
      <c r="Q37" t="s">
        <v>40</v>
      </c>
      <c r="R37" s="7">
        <v>2</v>
      </c>
      <c r="S37" t="s">
        <v>22</v>
      </c>
      <c r="T37" t="s">
        <v>29</v>
      </c>
      <c r="U37" t="s">
        <v>26</v>
      </c>
    </row>
    <row r="38" spans="1:21" ht="15.75" customHeight="1" x14ac:dyDescent="0.4">
      <c r="A38" s="8" t="s">
        <v>30</v>
      </c>
      <c r="B38" s="20">
        <v>1</v>
      </c>
      <c r="C38" s="20" t="s">
        <v>24</v>
      </c>
      <c r="D38" s="10" t="s">
        <v>4</v>
      </c>
      <c r="E38" s="20" t="s">
        <v>28</v>
      </c>
      <c r="F38" s="20" t="s">
        <v>30</v>
      </c>
      <c r="G38" s="11">
        <v>0.63888888888888895</v>
      </c>
      <c r="H38" s="1"/>
      <c r="I38" s="23"/>
      <c r="J38" s="23"/>
      <c r="K38" s="23"/>
      <c r="L38" s="23"/>
      <c r="M38" s="23"/>
      <c r="N38" s="24"/>
      <c r="O38" s="24"/>
    </row>
    <row r="39" spans="1:21" x14ac:dyDescent="0.25">
      <c r="A39" s="8" t="s">
        <v>41</v>
      </c>
      <c r="B39" s="20">
        <v>2</v>
      </c>
      <c r="C39" s="20" t="s">
        <v>29</v>
      </c>
      <c r="D39" s="10" t="s">
        <v>4</v>
      </c>
      <c r="E39" s="20" t="s">
        <v>22</v>
      </c>
      <c r="F39" s="20" t="s">
        <v>26</v>
      </c>
      <c r="G39" s="11">
        <v>0.64583333333333304</v>
      </c>
      <c r="H39" s="6"/>
      <c r="N39" s="24"/>
      <c r="O39" s="24"/>
    </row>
    <row r="40" spans="1:21" x14ac:dyDescent="0.25">
      <c r="A40" s="8" t="s">
        <v>33</v>
      </c>
      <c r="B40" s="20">
        <v>1</v>
      </c>
      <c r="C40" s="20" t="s">
        <v>30</v>
      </c>
      <c r="D40" s="10" t="s">
        <v>4</v>
      </c>
      <c r="E40" s="20" t="s">
        <v>28</v>
      </c>
      <c r="F40" s="20" t="s">
        <v>24</v>
      </c>
      <c r="G40" s="11">
        <v>0.65277777777777801</v>
      </c>
      <c r="H40" s="6"/>
      <c r="N40" s="24"/>
      <c r="O40" s="24"/>
    </row>
    <row r="41" spans="1:21" ht="15.75" thickBot="1" x14ac:dyDescent="0.3">
      <c r="A41" s="12" t="s">
        <v>42</v>
      </c>
      <c r="B41" s="21">
        <v>2</v>
      </c>
      <c r="C41" s="21" t="s">
        <v>26</v>
      </c>
      <c r="D41" s="14" t="s">
        <v>4</v>
      </c>
      <c r="E41" s="21" t="s">
        <v>22</v>
      </c>
      <c r="F41" s="21" t="s">
        <v>29</v>
      </c>
      <c r="G41" s="15">
        <v>0.65972222222222199</v>
      </c>
      <c r="H41" s="6"/>
      <c r="N41" s="24"/>
      <c r="O41" s="24"/>
    </row>
    <row r="42" spans="1:21" ht="15.75" thickTop="1" x14ac:dyDescent="0.25">
      <c r="A42" s="16"/>
      <c r="B42" s="16"/>
      <c r="C42" s="16"/>
      <c r="D42" s="17"/>
      <c r="E42" s="16"/>
      <c r="F42" s="16"/>
      <c r="G42" s="18"/>
      <c r="H42" s="18"/>
    </row>
    <row r="43" spans="1:21" ht="27" thickBot="1" x14ac:dyDescent="0.45">
      <c r="A43" s="22" t="s">
        <v>43</v>
      </c>
      <c r="B43" s="22"/>
      <c r="C43" s="22"/>
      <c r="D43" s="22"/>
      <c r="E43" s="22"/>
      <c r="F43" s="22"/>
      <c r="G43" s="22"/>
      <c r="H43" s="1"/>
      <c r="I43" s="23"/>
      <c r="J43" s="23"/>
      <c r="K43" s="23"/>
      <c r="L43" s="23"/>
      <c r="M43" s="23"/>
      <c r="N43" s="23"/>
      <c r="O43" s="23"/>
      <c r="P43" t="s">
        <v>44</v>
      </c>
      <c r="Q43" t="s">
        <v>45</v>
      </c>
    </row>
    <row r="44" spans="1:21" ht="15.75" thickTop="1" x14ac:dyDescent="0.25">
      <c r="A44" s="2" t="s">
        <v>46</v>
      </c>
      <c r="B44" s="19" t="s">
        <v>26</v>
      </c>
      <c r="C44" s="19" t="s">
        <v>30</v>
      </c>
      <c r="D44" s="4" t="s">
        <v>4</v>
      </c>
      <c r="E44" s="19" t="s">
        <v>37</v>
      </c>
      <c r="F44" s="19" t="s">
        <v>41</v>
      </c>
      <c r="G44" s="5">
        <v>0.6875</v>
      </c>
      <c r="H44" s="6"/>
      <c r="I44" s="26" t="s">
        <v>62</v>
      </c>
      <c r="J44" s="24"/>
      <c r="K44" s="24"/>
      <c r="L44" s="26"/>
      <c r="M44" s="24"/>
      <c r="N44" s="24"/>
      <c r="O44" s="24"/>
      <c r="Q44" t="s">
        <v>47</v>
      </c>
      <c r="R44" s="7" t="s">
        <v>37</v>
      </c>
      <c r="S44" t="s">
        <v>41</v>
      </c>
      <c r="T44" t="s">
        <v>39</v>
      </c>
      <c r="U44" t="s">
        <v>48</v>
      </c>
    </row>
    <row r="45" spans="1:21" x14ac:dyDescent="0.25">
      <c r="A45" s="8" t="s">
        <v>49</v>
      </c>
      <c r="B45" s="20" t="s">
        <v>26</v>
      </c>
      <c r="C45" s="20" t="s">
        <v>37</v>
      </c>
      <c r="D45" s="10" t="s">
        <v>4</v>
      </c>
      <c r="E45" s="20" t="s">
        <v>30</v>
      </c>
      <c r="F45" s="20" t="s">
        <v>41</v>
      </c>
      <c r="G45" s="11">
        <v>0.69791666666666663</v>
      </c>
      <c r="H45" s="6"/>
      <c r="I45" s="26" t="s">
        <v>47</v>
      </c>
      <c r="J45" s="26" t="s">
        <v>26</v>
      </c>
      <c r="K45" s="24" t="s">
        <v>30</v>
      </c>
      <c r="L45" s="26" t="s">
        <v>37</v>
      </c>
      <c r="M45" s="26" t="s">
        <v>41</v>
      </c>
      <c r="N45" s="24"/>
      <c r="O45" s="24"/>
    </row>
    <row r="46" spans="1:21" ht="15.75" thickBot="1" x14ac:dyDescent="0.3">
      <c r="A46" s="12" t="s">
        <v>50</v>
      </c>
      <c r="B46" s="21" t="s">
        <v>26</v>
      </c>
      <c r="C46" s="21" t="s">
        <v>41</v>
      </c>
      <c r="D46" s="14" t="s">
        <v>4</v>
      </c>
      <c r="E46" s="21" t="s">
        <v>30</v>
      </c>
      <c r="F46" s="21" t="s">
        <v>37</v>
      </c>
      <c r="G46" s="15">
        <v>0.70833333333333337</v>
      </c>
      <c r="H46" s="6"/>
      <c r="I46" s="24"/>
      <c r="J46" s="24"/>
      <c r="K46" s="24"/>
      <c r="L46" s="24"/>
      <c r="M46" s="24"/>
      <c r="N46" s="24"/>
      <c r="O46" s="24"/>
    </row>
    <row r="47" spans="1:21" ht="15.75" thickTop="1" x14ac:dyDescent="0.25"/>
  </sheetData>
  <mergeCells count="4">
    <mergeCell ref="A1:G1"/>
    <mergeCell ref="A18:G18"/>
    <mergeCell ref="A35:G35"/>
    <mergeCell ref="A43:G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Gelinas</dc:creator>
  <cp:lastModifiedBy>Jean-Philippe Gelinas</cp:lastModifiedBy>
  <dcterms:created xsi:type="dcterms:W3CDTF">2016-01-20T17:46:43Z</dcterms:created>
  <dcterms:modified xsi:type="dcterms:W3CDTF">2016-02-04T16:21:57Z</dcterms:modified>
</cp:coreProperties>
</file>