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ctimania\doc\"/>
    </mc:Choice>
  </mc:AlternateContent>
  <bookViews>
    <workbookView xWindow="0" yWindow="0" windowWidth="17985" windowHeight="5768" activeTab="1"/>
  </bookViews>
  <sheets>
    <sheet name="Feuil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E31" i="1"/>
  <c r="C31" i="1"/>
  <c r="B31" i="1"/>
  <c r="F28" i="1"/>
  <c r="E28" i="1"/>
  <c r="C28" i="1"/>
  <c r="B28" i="1"/>
  <c r="F25" i="1"/>
  <c r="E25" i="1"/>
  <c r="C25" i="1"/>
  <c r="B25" i="1"/>
  <c r="F22" i="1"/>
  <c r="E22" i="1"/>
  <c r="C22" i="1"/>
  <c r="B22" i="1"/>
  <c r="F19" i="1"/>
  <c r="E19" i="1"/>
  <c r="C19" i="1"/>
  <c r="B19" i="1"/>
  <c r="B32" i="1" l="1"/>
  <c r="C32" i="1"/>
  <c r="E32" i="1"/>
  <c r="F32" i="1"/>
  <c r="B33" i="1"/>
  <c r="C33" i="1"/>
  <c r="E33" i="1"/>
  <c r="F33" i="1"/>
  <c r="B29" i="1"/>
  <c r="C29" i="1"/>
  <c r="E29" i="1"/>
  <c r="F29" i="1"/>
  <c r="B30" i="1"/>
  <c r="C30" i="1"/>
  <c r="E30" i="1"/>
  <c r="F30" i="1"/>
  <c r="B26" i="1"/>
  <c r="C26" i="1"/>
  <c r="E26" i="1"/>
  <c r="F26" i="1"/>
  <c r="B27" i="1"/>
  <c r="C27" i="1"/>
  <c r="E27" i="1"/>
  <c r="F27" i="1"/>
  <c r="B23" i="1"/>
  <c r="C23" i="1"/>
  <c r="E23" i="1"/>
  <c r="F23" i="1"/>
  <c r="B24" i="1"/>
  <c r="C24" i="1"/>
  <c r="E24" i="1"/>
  <c r="F24" i="1"/>
  <c r="B20" i="1"/>
  <c r="C20" i="1"/>
  <c r="E20" i="1"/>
  <c r="F20" i="1"/>
  <c r="B21" i="1"/>
  <c r="C21" i="1"/>
  <c r="E21" i="1"/>
  <c r="F21" i="1"/>
  <c r="B15" i="1"/>
  <c r="C15" i="1"/>
  <c r="E15" i="1"/>
  <c r="F15" i="1"/>
  <c r="B16" i="1"/>
  <c r="C16" i="1"/>
  <c r="E16" i="1"/>
  <c r="F16" i="1"/>
  <c r="B12" i="1"/>
  <c r="C12" i="1"/>
  <c r="E12" i="1"/>
  <c r="F12" i="1"/>
  <c r="B13" i="1"/>
  <c r="C13" i="1"/>
  <c r="E13" i="1"/>
  <c r="F13" i="1"/>
  <c r="B9" i="1"/>
  <c r="C9" i="1"/>
  <c r="E9" i="1"/>
  <c r="F9" i="1"/>
  <c r="B10" i="1"/>
  <c r="C10" i="1"/>
  <c r="E10" i="1"/>
  <c r="F10" i="1"/>
  <c r="B6" i="1"/>
  <c r="C6" i="1"/>
  <c r="E6" i="1"/>
  <c r="F6" i="1"/>
  <c r="B7" i="1"/>
  <c r="C7" i="1"/>
  <c r="E7" i="1"/>
  <c r="F7" i="1"/>
  <c r="B3" i="1"/>
  <c r="C3" i="1"/>
  <c r="E3" i="1"/>
  <c r="F3" i="1"/>
  <c r="B4" i="1"/>
  <c r="C4" i="1"/>
  <c r="E4" i="1"/>
  <c r="F4" i="1"/>
  <c r="F14" i="1"/>
  <c r="E14" i="1"/>
  <c r="C14" i="1"/>
  <c r="B14" i="1"/>
  <c r="F11" i="1"/>
  <c r="E11" i="1"/>
  <c r="C11" i="1"/>
  <c r="B11" i="1"/>
  <c r="F8" i="1"/>
  <c r="E8" i="1"/>
  <c r="C8" i="1"/>
  <c r="B8" i="1"/>
  <c r="F5" i="1"/>
  <c r="E5" i="1"/>
  <c r="C5" i="1"/>
  <c r="B5" i="1"/>
  <c r="F2" i="1"/>
  <c r="E2" i="1"/>
  <c r="C2" i="1"/>
  <c r="B2" i="1"/>
</calcChain>
</file>

<file path=xl/sharedStrings.xml><?xml version="1.0" encoding="utf-8"?>
<sst xmlns="http://schemas.openxmlformats.org/spreadsheetml/2006/main" count="402" uniqueCount="119">
  <si>
    <t>Repêchage - Samedi AM</t>
  </si>
  <si>
    <t>16 équipes</t>
  </si>
  <si>
    <t>4 pools de 4</t>
  </si>
  <si>
    <t>A1</t>
  </si>
  <si>
    <t>vs</t>
  </si>
  <si>
    <t>A</t>
  </si>
  <si>
    <t>B1</t>
  </si>
  <si>
    <t>B</t>
  </si>
  <si>
    <t>C1</t>
  </si>
  <si>
    <t>C</t>
  </si>
  <si>
    <t>D</t>
  </si>
  <si>
    <t>A2</t>
  </si>
  <si>
    <t>B2</t>
  </si>
  <si>
    <t>C2</t>
  </si>
  <si>
    <t>A3</t>
  </si>
  <si>
    <t>B3</t>
  </si>
  <si>
    <t>C3</t>
  </si>
  <si>
    <t>Quarts de finale - Samedi PM</t>
  </si>
  <si>
    <t>12 équipes</t>
  </si>
  <si>
    <t>3 pools de 4 équipes</t>
  </si>
  <si>
    <t>E</t>
  </si>
  <si>
    <t>F</t>
  </si>
  <si>
    <t>G1</t>
  </si>
  <si>
    <t>G</t>
  </si>
  <si>
    <t>G2</t>
  </si>
  <si>
    <t>E3</t>
  </si>
  <si>
    <t>F3</t>
  </si>
  <si>
    <t>G3</t>
  </si>
  <si>
    <t>Demi-finales - Samedi PM</t>
  </si>
  <si>
    <t>8 équipes</t>
  </si>
  <si>
    <t>2 pools de 4</t>
  </si>
  <si>
    <t>H1</t>
  </si>
  <si>
    <t>H</t>
  </si>
  <si>
    <t>I1</t>
  </si>
  <si>
    <t>I</t>
  </si>
  <si>
    <t>H2</t>
  </si>
  <si>
    <t>H3</t>
  </si>
  <si>
    <t>Finales - Samedi soir</t>
  </si>
  <si>
    <t>4 équipes</t>
  </si>
  <si>
    <t>1 pool de 4</t>
  </si>
  <si>
    <t>GG1</t>
  </si>
  <si>
    <t>GG</t>
  </si>
  <si>
    <t>I2</t>
  </si>
  <si>
    <t>GG2</t>
  </si>
  <si>
    <t>GG3</t>
  </si>
  <si>
    <t>C/D3*</t>
  </si>
  <si>
    <t>*Le meilleur troisième entre les 2 pools</t>
  </si>
  <si>
    <t>Option 1</t>
  </si>
  <si>
    <t>Option 2</t>
  </si>
  <si>
    <t>Option 3</t>
  </si>
  <si>
    <t>Ordre des matchs à 5 équipes</t>
  </si>
  <si>
    <t>Repêchage</t>
  </si>
  <si>
    <t>B4</t>
  </si>
  <si>
    <t>B5</t>
  </si>
  <si>
    <t>Quarts</t>
  </si>
  <si>
    <t>Demi</t>
  </si>
  <si>
    <t>Finales</t>
  </si>
  <si>
    <t>A4</t>
  </si>
  <si>
    <t>C4</t>
  </si>
  <si>
    <t>A5</t>
  </si>
  <si>
    <t>C5</t>
  </si>
  <si>
    <t>E4</t>
  </si>
  <si>
    <t>F4</t>
  </si>
  <si>
    <t>G4</t>
  </si>
  <si>
    <t>E5</t>
  </si>
  <si>
    <t>F5</t>
  </si>
  <si>
    <t>G5</t>
  </si>
  <si>
    <t>Bleu</t>
  </si>
  <si>
    <t>Jaune</t>
  </si>
  <si>
    <t>Bench</t>
  </si>
  <si>
    <r>
      <t>LIVE GAME</t>
    </r>
    <r>
      <rPr>
        <sz val="14"/>
        <color rgb="FF000000"/>
        <rFont val="Arial"/>
        <family val="2"/>
      </rPr>
      <t> </t>
    </r>
    <r>
      <rPr>
        <sz val="10"/>
        <color rgb="FFFFFFFF"/>
        <rFont val="Arial"/>
        <family val="2"/>
      </rPr>
      <t>SCHEDULE</t>
    </r>
    <r>
      <rPr>
        <sz val="14"/>
        <color rgb="FF000000"/>
        <rFont val="Arial"/>
        <family val="2"/>
      </rPr>
      <t> </t>
    </r>
    <r>
      <rPr>
        <sz val="10"/>
        <color rgb="FFFFFFFF"/>
        <rFont val="Arial"/>
        <family val="2"/>
      </rPr>
      <t>PRELIMINARY</t>
    </r>
    <r>
      <rPr>
        <sz val="14"/>
        <color rgb="FF000000"/>
        <rFont val="Arial"/>
        <family val="2"/>
      </rPr>
      <t> </t>
    </r>
    <r>
      <rPr>
        <sz val="10"/>
        <color rgb="FFFFFFFF"/>
        <rFont val="Arial"/>
        <family val="2"/>
      </rPr>
      <t>PLAYOFF</t>
    </r>
  </si>
  <si>
    <t>PRELIMINARY HEATS RANKING</t>
  </si>
  <si>
    <t>POSITION</t>
  </si>
  <si>
    <t>SCHOOL</t>
  </si>
  <si>
    <t>SCORE</t>
  </si>
  <si>
    <t>COMPETITION</t>
  </si>
  <si>
    <t>PICK-UP</t>
  </si>
  <si>
    <t>RACE</t>
  </si>
  <si>
    <t>PLACE</t>
  </si>
  <si>
    <t>THREE PIECES</t>
  </si>
  <si>
    <t>HIGHEST</t>
  </si>
  <si>
    <t>Collège de Bois-de-Boulogne</t>
  </si>
  <si>
    <t>Collège Montmorency</t>
  </si>
  <si>
    <t>Marymount Academy</t>
  </si>
  <si>
    <t>John Abbott College</t>
  </si>
  <si>
    <t>Collège Laval</t>
  </si>
  <si>
    <t>* 0</t>
  </si>
  <si>
    <t>Bialik High School</t>
  </si>
  <si>
    <t>E.C.S</t>
  </si>
  <si>
    <t>Bishop's College School</t>
  </si>
  <si>
    <t>Cégep Gérald Godin</t>
  </si>
  <si>
    <t>Cégep Vanier College</t>
  </si>
  <si>
    <t>Centennial Academy</t>
  </si>
  <si>
    <t>College citoyen</t>
  </si>
  <si>
    <t>Collège Notre-Dame 1</t>
  </si>
  <si>
    <t>Collège Notre-Dame 2</t>
  </si>
  <si>
    <t>Collège Sainte-Marcelline</t>
  </si>
  <si>
    <t>Dawson College</t>
  </si>
  <si>
    <t>École secondaire Curé-Antoine-Labelle</t>
  </si>
  <si>
    <t>Lake of Two Mountains High School</t>
  </si>
  <si>
    <t>Laval Senior Academy</t>
  </si>
  <si>
    <t>Macdonald High School</t>
  </si>
  <si>
    <t>Marianopolis College</t>
  </si>
  <si>
    <t>Selwyn House School</t>
  </si>
  <si>
    <t>West Island College</t>
  </si>
  <si>
    <t>St. George’s School of Montreal</t>
  </si>
  <si>
    <t>*No show for playoff</t>
  </si>
  <si>
    <t>Live game</t>
  </si>
  <si>
    <t>Schedule</t>
  </si>
  <si>
    <t>Preliminary heats ranking</t>
  </si>
  <si>
    <t>Facebook</t>
  </si>
  <si>
    <t>Instagram</t>
  </si>
  <si>
    <t>CRC</t>
  </si>
  <si>
    <t>Programmed by Frédéric Joanis</t>
  </si>
  <si>
    <t>E.C.S.</t>
  </si>
  <si>
    <t>College Citoyen</t>
  </si>
  <si>
    <t>École Secondaire Curée-Antoine-Labelle</t>
  </si>
  <si>
    <t>College Notre-Dame 1</t>
  </si>
  <si>
    <t>Bishop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</si>
</sst>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4"/>
      <color rgb="FF000000"/>
      <name val="Arial"/>
      <family val="2"/>
    </font>
    <font>
      <sz val="10"/>
      <color rgb="FFFFFFFF"/>
      <name val="Arial"/>
      <family val="2"/>
    </font>
    <font>
      <b/>
      <sz val="20"/>
      <color rgb="FF3C3C3B"/>
      <name val="Arial"/>
      <family val="2"/>
    </font>
    <font>
      <sz val="14"/>
      <color rgb="FFFFFFFF"/>
      <name val="Arial"/>
      <family val="2"/>
    </font>
    <font>
      <sz val="14"/>
      <color rgb="FF3C3C3B"/>
      <name val="Arial"/>
      <family val="2"/>
    </font>
    <font>
      <strike/>
      <sz val="14"/>
      <color rgb="FF3C3C3B"/>
      <name val="Arial"/>
      <family val="2"/>
    </font>
    <font>
      <strike/>
      <sz val="14"/>
      <color rgb="FF000000"/>
      <name val="Arial"/>
      <family val="2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C3C3B"/>
        <bgColor indexed="64"/>
      </patternFill>
    </fill>
    <fill>
      <patternFill patternType="solid">
        <fgColor rgb="FFE7E7E7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center"/>
    </xf>
    <xf numFmtId="20" fontId="0" fillId="0" borderId="3" xfId="0" applyNumberFormat="1" applyBorder="1"/>
    <xf numFmtId="20" fontId="0" fillId="0" borderId="0" xfId="0" applyNumberFormat="1" applyBorder="1"/>
    <xf numFmtId="0" fontId="2" fillId="2" borderId="0" xfId="0" applyFont="1" applyFill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center"/>
    </xf>
    <xf numFmtId="20" fontId="0" fillId="0" borderId="6" xfId="0" applyNumberFormat="1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8" xfId="0" applyBorder="1" applyAlignment="1">
      <alignment horizontal="center"/>
    </xf>
    <xf numFmtId="20" fontId="0" fillId="0" borderId="9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0" fontId="0" fillId="0" borderId="0" xfId="0" applyNumberFormat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0" fillId="0" borderId="0" xfId="0" applyNumberFormat="1" applyBorder="1"/>
    <xf numFmtId="0" fontId="0" fillId="0" borderId="0" xfId="0" applyNumberFormat="1"/>
    <xf numFmtId="0" fontId="0" fillId="0" borderId="0" xfId="0" applyNumberFormat="1" applyFill="1" applyBorder="1"/>
    <xf numFmtId="0" fontId="0" fillId="0" borderId="10" xfId="0" applyBorder="1" applyAlignment="1">
      <alignment horizontal="right"/>
    </xf>
    <xf numFmtId="0" fontId="0" fillId="0" borderId="11" xfId="0" applyBorder="1"/>
    <xf numFmtId="20" fontId="0" fillId="0" borderId="12" xfId="0" applyNumberFormat="1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4" xfId="0" applyBorder="1" applyAlignment="1">
      <alignment horizontal="center"/>
    </xf>
    <xf numFmtId="20" fontId="0" fillId="0" borderId="15" xfId="0" applyNumberFormat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1" fillId="4" borderId="0" xfId="1" applyFill="1" applyAlignment="1">
      <alignment vertical="center" wrapText="1"/>
    </xf>
    <xf numFmtId="0" fontId="8" fillId="4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10" fontId="7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47" fontId="7" fillId="4" borderId="0" xfId="0" applyNumberFormat="1" applyFont="1" applyFill="1" applyAlignment="1">
      <alignment horizontal="center" vertical="center" wrapText="1"/>
    </xf>
    <xf numFmtId="0" fontId="8" fillId="4" borderId="0" xfId="0" applyFont="1" applyFill="1" applyAlignment="1">
      <alignment vertical="center" wrapText="1"/>
    </xf>
    <xf numFmtId="10" fontId="8" fillId="4" borderId="0" xfId="0" applyNumberFormat="1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7" fontId="8" fillId="4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 indent="7"/>
    </xf>
    <xf numFmtId="0" fontId="11" fillId="0" borderId="0" xfId="1" applyAlignment="1">
      <alignment horizontal="left" vertical="center" wrapText="1" indent="7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26" Type="http://schemas.openxmlformats.org/officeDocument/2006/relationships/image" Target="../media/image22.png"/><Relationship Id="rId3" Type="http://schemas.openxmlformats.org/officeDocument/2006/relationships/hyperlink" Target="https://www.facebook.com/roboCRC" TargetMode="External"/><Relationship Id="rId21" Type="http://schemas.openxmlformats.org/officeDocument/2006/relationships/image" Target="../media/image19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hyperlink" Target="https://github.com/fredericjoanis/actimania" TargetMode="External"/><Relationship Id="rId2" Type="http://schemas.openxmlformats.org/officeDocument/2006/relationships/hyperlink" Target="http://www.instagram.com/robocrc" TargetMode="External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24" Type="http://schemas.openxmlformats.org/officeDocument/2006/relationships/hyperlink" Target="https://ca.linkedin.com/pub/fr%C3%A9d%C3%A9ric-joanis/3/b06/764" TargetMode="External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23" Type="http://schemas.openxmlformats.org/officeDocument/2006/relationships/image" Target="../media/image21.png"/><Relationship Id="rId10" Type="http://schemas.openxmlformats.org/officeDocument/2006/relationships/image" Target="../media/image8.png"/><Relationship Id="rId19" Type="http://schemas.openxmlformats.org/officeDocument/2006/relationships/image" Target="../media/image17.png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1457325</xdr:colOff>
      <xdr:row>3</xdr:row>
      <xdr:rowOff>390525</xdr:rowOff>
    </xdr:to>
    <xdr:pic>
      <xdr:nvPicPr>
        <xdr:cNvPr id="2" name="Picture 1" descr="http://127.0.0.1:8080/images/crc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05025" cy="1933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166688</xdr:colOff>
      <xdr:row>0</xdr:row>
      <xdr:rowOff>0</xdr:rowOff>
    </xdr:from>
    <xdr:to>
      <xdr:col>3</xdr:col>
      <xdr:colOff>471488</xdr:colOff>
      <xdr:row>1</xdr:row>
      <xdr:rowOff>85725</xdr:rowOff>
    </xdr:to>
    <xdr:sp macro="" textlink="">
      <xdr:nvSpPr>
        <xdr:cNvPr id="1026" name="AutoShape 2" descr="http://127.0.0.1:8080/images/instagram.sv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109788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476250</xdr:colOff>
      <xdr:row>0</xdr:row>
      <xdr:rowOff>0</xdr:rowOff>
    </xdr:from>
    <xdr:to>
      <xdr:col>4</xdr:col>
      <xdr:colOff>133350</xdr:colOff>
      <xdr:row>1</xdr:row>
      <xdr:rowOff>85725</xdr:rowOff>
    </xdr:to>
    <xdr:sp macro="" textlink="">
      <xdr:nvSpPr>
        <xdr:cNvPr id="1027" name="AutoShape 3" descr="http://127.0.0.1:8080/images/facebook.sv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24193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85725</xdr:rowOff>
    </xdr:to>
    <xdr:pic>
      <xdr:nvPicPr>
        <xdr:cNvPr id="5" name="Picture 4" descr="http://127.0.0.1:8080/images/schools/32x32/college_de_bois-de-boulogne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1293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85725</xdr:rowOff>
    </xdr:to>
    <xdr:pic>
      <xdr:nvPicPr>
        <xdr:cNvPr id="6" name="Picture 5" descr="http://127.0.0.1:8080/images/schools/32x32/college_montmorency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8913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85725</xdr:rowOff>
    </xdr:to>
    <xdr:sp macro="" textlink="">
      <xdr:nvSpPr>
        <xdr:cNvPr id="1030" name="AutoShape 6" descr="http://127.0.0.1:8080/images/schools/32x32/marymount_academy.png"/>
        <xdr:cNvSpPr>
          <a:spLocks noChangeAspect="1" noChangeArrowheads="1"/>
        </xdr:cNvSpPr>
      </xdr:nvSpPr>
      <xdr:spPr bwMode="auto">
        <a:xfrm>
          <a:off x="647700" y="76533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85725</xdr:rowOff>
    </xdr:to>
    <xdr:pic>
      <xdr:nvPicPr>
        <xdr:cNvPr id="8" name="Picture 7" descr="http://127.0.0.1:8080/images/schools/32x32/john_abbott_college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4153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66675</xdr:rowOff>
    </xdr:to>
    <xdr:pic>
      <xdr:nvPicPr>
        <xdr:cNvPr id="9" name="Picture 8" descr="http://127.0.0.1:8080/images/schools/32x32/college_laval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177338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266700</xdr:colOff>
      <xdr:row>19</xdr:row>
      <xdr:rowOff>85725</xdr:rowOff>
    </xdr:to>
    <xdr:pic>
      <xdr:nvPicPr>
        <xdr:cNvPr id="10" name="Picture 9" descr="http://127.0.0.1:8080/images/schools/32x32/bialik_high_school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758363"/>
          <a:ext cx="2667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219075</xdr:colOff>
      <xdr:row>21</xdr:row>
      <xdr:rowOff>47625</xdr:rowOff>
    </xdr:to>
    <xdr:pic>
      <xdr:nvPicPr>
        <xdr:cNvPr id="11" name="Picture 10" descr="http://127.0.0.1:8080/images/schools/32x32/e.c.s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339388"/>
          <a:ext cx="2190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228600</xdr:colOff>
      <xdr:row>23</xdr:row>
      <xdr:rowOff>85725</xdr:rowOff>
    </xdr:to>
    <xdr:pic>
      <xdr:nvPicPr>
        <xdr:cNvPr id="12" name="Picture 11" descr="http://127.0.0.1:8080/images/schools/32x32/bishops_college_school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777538"/>
          <a:ext cx="228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85725</xdr:rowOff>
    </xdr:to>
    <xdr:pic>
      <xdr:nvPicPr>
        <xdr:cNvPr id="13" name="Picture 12" descr="http://127.0.0.1:8080/images/schools/32x32/cegep_gerald_godin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5395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85725</xdr:rowOff>
    </xdr:to>
    <xdr:pic>
      <xdr:nvPicPr>
        <xdr:cNvPr id="14" name="Picture 13" descr="http://127.0.0.1:8080/images/schools/32x32/cegep_vanier_college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3015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285750</xdr:colOff>
      <xdr:row>29</xdr:row>
      <xdr:rowOff>85725</xdr:rowOff>
    </xdr:to>
    <xdr:pic>
      <xdr:nvPicPr>
        <xdr:cNvPr id="15" name="Picture 14" descr="http://127.0.0.1:8080/images/schools/32x32/centennial_academy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063538"/>
          <a:ext cx="2857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85725</xdr:rowOff>
    </xdr:to>
    <xdr:sp macro="" textlink="">
      <xdr:nvSpPr>
        <xdr:cNvPr id="1039" name="AutoShape 15" descr="http://127.0.0.1:8080/images/schools/32x32/college_citoyen.png"/>
        <xdr:cNvSpPr>
          <a:spLocks noChangeAspect="1" noChangeArrowheads="1"/>
        </xdr:cNvSpPr>
      </xdr:nvSpPr>
      <xdr:spPr bwMode="auto">
        <a:xfrm>
          <a:off x="647700" y="136445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238125</xdr:colOff>
      <xdr:row>33</xdr:row>
      <xdr:rowOff>85725</xdr:rowOff>
    </xdr:to>
    <xdr:pic>
      <xdr:nvPicPr>
        <xdr:cNvPr id="17" name="Picture 16" descr="http://127.0.0.1:8080/images/schools/32x32/college_notre-dame_1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225588"/>
          <a:ext cx="238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238125</xdr:colOff>
      <xdr:row>35</xdr:row>
      <xdr:rowOff>85725</xdr:rowOff>
    </xdr:to>
    <xdr:pic>
      <xdr:nvPicPr>
        <xdr:cNvPr id="18" name="Picture 17" descr="http://127.0.0.1:8080/images/schools/32x32/college_notre-dame_2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987588"/>
          <a:ext cx="238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57150</xdr:rowOff>
    </xdr:to>
    <xdr:pic>
      <xdr:nvPicPr>
        <xdr:cNvPr id="19" name="Picture 18" descr="http://127.0.0.1:8080/images/schools/32x32/college_sainte-marcelline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749588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39</xdr:row>
      <xdr:rowOff>85725</xdr:rowOff>
    </xdr:to>
    <xdr:pic>
      <xdr:nvPicPr>
        <xdr:cNvPr id="20" name="Picture 19" descr="http://127.0.0.1:8080/images/schools/32x32/dawson_college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5115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285750</xdr:colOff>
      <xdr:row>41</xdr:row>
      <xdr:rowOff>85725</xdr:rowOff>
    </xdr:to>
    <xdr:pic>
      <xdr:nvPicPr>
        <xdr:cNvPr id="21" name="Picture 20" descr="http://127.0.0.1:8080/images/schools/32x32/ecole_secondaire_cure-antoine-labelle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092613"/>
          <a:ext cx="2857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85725</xdr:rowOff>
    </xdr:to>
    <xdr:pic>
      <xdr:nvPicPr>
        <xdr:cNvPr id="22" name="Picture 21" descr="http://127.0.0.1:8080/images/schools/32x32/lake_of_two_mountains_high_school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21656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85725</xdr:rowOff>
    </xdr:to>
    <xdr:sp macro="" textlink="">
      <xdr:nvSpPr>
        <xdr:cNvPr id="1046" name="AutoShape 22" descr="http://127.0.0.1:8080/images/schools/32x32/laval_senior_academy.png"/>
        <xdr:cNvSpPr>
          <a:spLocks noChangeAspect="1" noChangeArrowheads="1"/>
        </xdr:cNvSpPr>
      </xdr:nvSpPr>
      <xdr:spPr bwMode="auto">
        <a:xfrm>
          <a:off x="647700" y="193405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85725</xdr:rowOff>
    </xdr:to>
    <xdr:pic>
      <xdr:nvPicPr>
        <xdr:cNvPr id="24" name="Picture 23" descr="http://127.0.0.1:8080/images/schools/32x32/macdonald_high_school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1025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85725</xdr:rowOff>
    </xdr:to>
    <xdr:pic>
      <xdr:nvPicPr>
        <xdr:cNvPr id="25" name="Picture 24" descr="http://127.0.0.1:8080/images/schools/32x32/marianopolis_college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8645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51</xdr:row>
      <xdr:rowOff>85725</xdr:rowOff>
    </xdr:to>
    <xdr:pic>
      <xdr:nvPicPr>
        <xdr:cNvPr id="26" name="Picture 25" descr="http://127.0.0.1:8080/images/schools/32x32/selwyn_house_school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162651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238125</xdr:colOff>
      <xdr:row>53</xdr:row>
      <xdr:rowOff>85725</xdr:rowOff>
    </xdr:to>
    <xdr:pic>
      <xdr:nvPicPr>
        <xdr:cNvPr id="27" name="Picture 26" descr="http://127.0.0.1:8080/images/schools/32x32/west_island_college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2388513"/>
          <a:ext cx="238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209550</xdr:colOff>
      <xdr:row>55</xdr:row>
      <xdr:rowOff>85725</xdr:rowOff>
    </xdr:to>
    <xdr:pic>
      <xdr:nvPicPr>
        <xdr:cNvPr id="28" name="Picture 27" descr="http://127.0.0.1:8080/images/schools/32x32/st._georges_school_of_montreal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3150513"/>
          <a:ext cx="2095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65</xdr:row>
      <xdr:rowOff>123825</xdr:rowOff>
    </xdr:to>
    <xdr:sp macro="" textlink="">
      <xdr:nvSpPr>
        <xdr:cNvPr id="1052" name="AutoShape 28" descr="http://127.0.0.1:8080/images/linkedinWhite.svg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0" y="358282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309563</xdr:colOff>
      <xdr:row>64</xdr:row>
      <xdr:rowOff>0</xdr:rowOff>
    </xdr:from>
    <xdr:to>
      <xdr:col>1</xdr:col>
      <xdr:colOff>271463</xdr:colOff>
      <xdr:row>65</xdr:row>
      <xdr:rowOff>428625</xdr:rowOff>
    </xdr:to>
    <xdr:pic>
      <xdr:nvPicPr>
        <xdr:cNvPr id="30" name="Picture 29" descr="http://127.0.0.1:8080/images/githubWhite.pn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3" y="35828288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27.0.0.1:8080/school?schoolId=56a42942a6315e2c808a740f" TargetMode="External"/><Relationship Id="rId13" Type="http://schemas.openxmlformats.org/officeDocument/2006/relationships/hyperlink" Target="http://127.0.0.1:8080/school?schoolId=56a42987a6315e2c808a7417" TargetMode="External"/><Relationship Id="rId18" Type="http://schemas.openxmlformats.org/officeDocument/2006/relationships/hyperlink" Target="http://127.0.0.1:8080/school?schoolId=56a429b5a6315e2c808a741e" TargetMode="External"/><Relationship Id="rId26" Type="http://schemas.openxmlformats.org/officeDocument/2006/relationships/hyperlink" Target="http://127.0.0.1:8080/schedule" TargetMode="External"/><Relationship Id="rId3" Type="http://schemas.openxmlformats.org/officeDocument/2006/relationships/hyperlink" Target="http://127.0.0.1:8080/school?schoolId=56a429cea6315e2c808a7422" TargetMode="External"/><Relationship Id="rId21" Type="http://schemas.openxmlformats.org/officeDocument/2006/relationships/hyperlink" Target="http://127.0.0.1:8080/school?schoolId=56a429c8a6315e2c808a7421" TargetMode="External"/><Relationship Id="rId7" Type="http://schemas.openxmlformats.org/officeDocument/2006/relationships/hyperlink" Target="http://127.0.0.1:8080/school?schoolId=56a429a3a6315e2c808a741b" TargetMode="External"/><Relationship Id="rId12" Type="http://schemas.openxmlformats.org/officeDocument/2006/relationships/hyperlink" Target="http://127.0.0.1:8080/school?schoolId=56a42970a6315e2c808a7414" TargetMode="External"/><Relationship Id="rId17" Type="http://schemas.openxmlformats.org/officeDocument/2006/relationships/hyperlink" Target="http://127.0.0.1:8080/school?schoolId=56a429a9a6315e2c808a741c" TargetMode="External"/><Relationship Id="rId25" Type="http://schemas.openxmlformats.org/officeDocument/2006/relationships/hyperlink" Target="http://127.0.0.1:8080/live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://127.0.0.1:8080/school?schoolId=56a42981a6315e2c808a7416" TargetMode="External"/><Relationship Id="rId16" Type="http://schemas.openxmlformats.org/officeDocument/2006/relationships/hyperlink" Target="http://127.0.0.1:8080/school?schoolId=56a4299ca6315e2c808a741a" TargetMode="External"/><Relationship Id="rId20" Type="http://schemas.openxmlformats.org/officeDocument/2006/relationships/hyperlink" Target="http://127.0.0.1:8080/school?schoolId=56a429c3a6315e2c808a7420" TargetMode="External"/><Relationship Id="rId29" Type="http://schemas.openxmlformats.org/officeDocument/2006/relationships/hyperlink" Target="http://www.instagram.com/robocrc" TargetMode="External"/><Relationship Id="rId1" Type="http://schemas.openxmlformats.org/officeDocument/2006/relationships/hyperlink" Target="http://127.0.0.1:8080/school?schoolId=56a42969a6315e2c808a7413" TargetMode="External"/><Relationship Id="rId6" Type="http://schemas.openxmlformats.org/officeDocument/2006/relationships/hyperlink" Target="http://127.0.0.1:8080/school?schoolId=56a42935a6315e2c808a740e" TargetMode="External"/><Relationship Id="rId11" Type="http://schemas.openxmlformats.org/officeDocument/2006/relationships/hyperlink" Target="http://127.0.0.1:8080/school?schoolId=56a42962a6315e2c808a7412" TargetMode="External"/><Relationship Id="rId24" Type="http://schemas.openxmlformats.org/officeDocument/2006/relationships/hyperlink" Target="http://127.0.0.1:8080/school?schoolId=56a429dca6315e2c808a7424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127.0.0.1:8080/school?schoolId=56a42978a6315e2c808a7415" TargetMode="External"/><Relationship Id="rId15" Type="http://schemas.openxmlformats.org/officeDocument/2006/relationships/hyperlink" Target="http://127.0.0.1:8080/school?schoolId=56a42993a6315e2c808a7419" TargetMode="External"/><Relationship Id="rId23" Type="http://schemas.openxmlformats.org/officeDocument/2006/relationships/hyperlink" Target="http://127.0.0.1:8080/school?schoolId=56a429e2a6315e2c808a7425" TargetMode="External"/><Relationship Id="rId28" Type="http://schemas.openxmlformats.org/officeDocument/2006/relationships/hyperlink" Target="https://www.facebook.com/roboCRC" TargetMode="External"/><Relationship Id="rId10" Type="http://schemas.openxmlformats.org/officeDocument/2006/relationships/hyperlink" Target="http://127.0.0.1:8080/school?schoolId=56a42957a6315e2c808a7411" TargetMode="External"/><Relationship Id="rId19" Type="http://schemas.openxmlformats.org/officeDocument/2006/relationships/hyperlink" Target="http://127.0.0.1:8080/school?schoolId=56a429bca6315e2c808a741f" TargetMode="External"/><Relationship Id="rId31" Type="http://schemas.openxmlformats.org/officeDocument/2006/relationships/hyperlink" Target="https://ca.linkedin.com/pub/fr%C3%A9d%C3%A9ric-joanis/3/b06/764" TargetMode="External"/><Relationship Id="rId4" Type="http://schemas.openxmlformats.org/officeDocument/2006/relationships/hyperlink" Target="http://127.0.0.1:8080/school?schoolId=56a429afa6315e2c808a741d" TargetMode="External"/><Relationship Id="rId9" Type="http://schemas.openxmlformats.org/officeDocument/2006/relationships/hyperlink" Target="http://127.0.0.1:8080/school?schoolId=56a4294da6315e2c808a7410" TargetMode="External"/><Relationship Id="rId14" Type="http://schemas.openxmlformats.org/officeDocument/2006/relationships/hyperlink" Target="http://127.0.0.1:8080/school?schoolId=56a4298da6315e2c808a7418" TargetMode="External"/><Relationship Id="rId22" Type="http://schemas.openxmlformats.org/officeDocument/2006/relationships/hyperlink" Target="http://127.0.0.1:8080/school?schoolId=56a429d5a6315e2c808a7423" TargetMode="External"/><Relationship Id="rId27" Type="http://schemas.openxmlformats.org/officeDocument/2006/relationships/hyperlink" Target="http://127.0.0.1:8080/ranking" TargetMode="External"/><Relationship Id="rId30" Type="http://schemas.openxmlformats.org/officeDocument/2006/relationships/hyperlink" Target="http://www.robo-crc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zoomScale="90" zoomScaleNormal="90" workbookViewId="0">
      <selection activeCell="A35" sqref="A35:G35"/>
    </sheetView>
  </sheetViews>
  <sheetFormatPr defaultColWidth="10.6640625" defaultRowHeight="14.25" x14ac:dyDescent="0.45"/>
  <cols>
    <col min="2" max="2" width="21.53125" customWidth="1"/>
    <col min="3" max="3" width="24.9296875" customWidth="1"/>
    <col min="5" max="6" width="31.59765625" bestFit="1" customWidth="1"/>
    <col min="9" max="9" width="7.265625" style="24" bestFit="1" customWidth="1"/>
    <col min="10" max="10" width="7.265625" style="24" customWidth="1"/>
    <col min="11" max="15" width="11.3984375" style="24"/>
  </cols>
  <sheetData>
    <row r="1" spans="1:34" ht="25.9" thickBot="1" x14ac:dyDescent="0.8">
      <c r="A1" s="35" t="s">
        <v>0</v>
      </c>
      <c r="B1" s="35"/>
      <c r="C1" s="35"/>
      <c r="D1" s="35"/>
      <c r="E1" s="35"/>
      <c r="F1" s="35"/>
      <c r="G1" s="35"/>
      <c r="H1" s="1"/>
      <c r="I1" s="22"/>
      <c r="J1" s="22" t="s">
        <v>51</v>
      </c>
      <c r="K1" s="22"/>
      <c r="L1" s="22"/>
      <c r="M1" s="22"/>
      <c r="N1" s="22"/>
      <c r="O1" s="22"/>
      <c r="P1" t="s">
        <v>1</v>
      </c>
      <c r="Q1" t="s">
        <v>2</v>
      </c>
      <c r="T1" t="s">
        <v>47</v>
      </c>
      <c r="Y1" t="s">
        <v>48</v>
      </c>
      <c r="AE1" t="s">
        <v>49</v>
      </c>
    </row>
    <row r="2" spans="1:34" ht="14.65" thickTop="1" x14ac:dyDescent="0.45">
      <c r="A2" s="2" t="s">
        <v>3</v>
      </c>
      <c r="B2" s="3" t="str">
        <f>J2</f>
        <v>Cégep Vanier College</v>
      </c>
      <c r="C2" s="3" t="str">
        <f>K2</f>
        <v>Collège Notre-Dame 1</v>
      </c>
      <c r="D2" s="4" t="s">
        <v>4</v>
      </c>
      <c r="E2" s="3" t="str">
        <f>L2</f>
        <v>Lake of Two Mountains High School</v>
      </c>
      <c r="F2" s="3" t="str">
        <f>M2</f>
        <v>Marianopolis College</v>
      </c>
      <c r="G2" s="5">
        <v>0.375</v>
      </c>
      <c r="H2" s="6"/>
      <c r="I2" s="23" t="s">
        <v>5</v>
      </c>
      <c r="J2" s="23" t="s">
        <v>91</v>
      </c>
      <c r="K2" s="23" t="s">
        <v>94</v>
      </c>
      <c r="L2" s="25" t="s">
        <v>99</v>
      </c>
      <c r="M2" s="25" t="s">
        <v>102</v>
      </c>
      <c r="N2" s="25" t="s">
        <v>105</v>
      </c>
      <c r="O2" s="23"/>
      <c r="P2" t="s">
        <v>5</v>
      </c>
      <c r="Q2" s="7" t="s">
        <v>89</v>
      </c>
      <c r="R2" s="7" t="s">
        <v>93</v>
      </c>
      <c r="S2" s="7" t="s">
        <v>100</v>
      </c>
      <c r="T2" s="7" t="s">
        <v>104</v>
      </c>
      <c r="U2" s="7"/>
      <c r="W2" s="7" t="s">
        <v>93</v>
      </c>
      <c r="X2" t="s">
        <v>94</v>
      </c>
      <c r="Y2" t="s">
        <v>101</v>
      </c>
      <c r="Z2" t="s">
        <v>102</v>
      </c>
      <c r="AD2" t="s">
        <v>114</v>
      </c>
      <c r="AE2" t="s">
        <v>92</v>
      </c>
      <c r="AF2" t="s">
        <v>99</v>
      </c>
      <c r="AG2" t="s">
        <v>103</v>
      </c>
    </row>
    <row r="3" spans="1:34" x14ac:dyDescent="0.45">
      <c r="A3" s="29" t="s">
        <v>6</v>
      </c>
      <c r="B3" s="30" t="str">
        <f t="shared" ref="B3:B4" si="0">J3</f>
        <v>Centennial Academy</v>
      </c>
      <c r="C3" s="30" t="str">
        <f t="shared" ref="C3:C4" si="1">K3</f>
        <v>Collège Notre-Dame 2</v>
      </c>
      <c r="D3" s="31" t="s">
        <v>4</v>
      </c>
      <c r="E3" s="30" t="str">
        <f t="shared" ref="E3:E4" si="2">L3</f>
        <v>Dawson College</v>
      </c>
      <c r="F3" s="30" t="str">
        <f t="shared" ref="F3:F4" si="3">M3</f>
        <v>Macdonald High School</v>
      </c>
      <c r="G3" s="32">
        <v>0.38194444444444442</v>
      </c>
      <c r="H3" s="6"/>
      <c r="I3" s="23" t="s">
        <v>7</v>
      </c>
      <c r="J3" s="23" t="s">
        <v>92</v>
      </c>
      <c r="K3" s="23" t="s">
        <v>95</v>
      </c>
      <c r="L3" s="25" t="s">
        <v>97</v>
      </c>
      <c r="M3" s="25" t="s">
        <v>101</v>
      </c>
      <c r="N3" s="25" t="s">
        <v>104</v>
      </c>
      <c r="O3" s="23"/>
      <c r="P3" t="s">
        <v>7</v>
      </c>
      <c r="Q3" s="7" t="s">
        <v>90</v>
      </c>
      <c r="R3" t="s">
        <v>94</v>
      </c>
      <c r="S3" s="7" t="s">
        <v>99</v>
      </c>
      <c r="T3" t="s">
        <v>103</v>
      </c>
      <c r="U3" s="7"/>
      <c r="W3" s="7" t="s">
        <v>92</v>
      </c>
      <c r="X3" t="s">
        <v>95</v>
      </c>
      <c r="Y3" t="s">
        <v>100</v>
      </c>
      <c r="Z3" t="s">
        <v>103</v>
      </c>
      <c r="AD3" t="s">
        <v>89</v>
      </c>
      <c r="AE3" t="s">
        <v>93</v>
      </c>
      <c r="AF3" t="s">
        <v>98</v>
      </c>
      <c r="AG3" t="s">
        <v>102</v>
      </c>
    </row>
    <row r="4" spans="1:34" x14ac:dyDescent="0.45">
      <c r="A4" s="8" t="s">
        <v>8</v>
      </c>
      <c r="B4" s="9" t="str">
        <f t="shared" si="0"/>
        <v>College citoyen</v>
      </c>
      <c r="C4" s="9" t="str">
        <f t="shared" si="1"/>
        <v>Collège Sainte-Marcelline</v>
      </c>
      <c r="D4" s="10" t="s">
        <v>4</v>
      </c>
      <c r="E4" s="9" t="str">
        <f t="shared" si="2"/>
        <v>École secondaire Curé-Antoine-Labelle</v>
      </c>
      <c r="F4" s="9" t="str">
        <f t="shared" si="3"/>
        <v>Laval Senior Academy</v>
      </c>
      <c r="G4" s="11">
        <v>0.38888888888888901</v>
      </c>
      <c r="H4" s="6"/>
      <c r="I4" s="23" t="s">
        <v>9</v>
      </c>
      <c r="J4" s="23" t="s">
        <v>93</v>
      </c>
      <c r="K4" s="23" t="s">
        <v>96</v>
      </c>
      <c r="L4" s="25" t="s">
        <v>98</v>
      </c>
      <c r="M4" s="25" t="s">
        <v>100</v>
      </c>
      <c r="N4" s="25" t="s">
        <v>103</v>
      </c>
      <c r="O4" s="23"/>
      <c r="P4" t="s">
        <v>9</v>
      </c>
      <c r="Q4" s="7" t="s">
        <v>91</v>
      </c>
      <c r="R4" t="s">
        <v>95</v>
      </c>
      <c r="S4" s="7" t="s">
        <v>98</v>
      </c>
      <c r="T4" t="s">
        <v>102</v>
      </c>
      <c r="U4" s="7"/>
      <c r="W4" s="7" t="s">
        <v>91</v>
      </c>
      <c r="X4" t="s">
        <v>96</v>
      </c>
      <c r="Y4" t="s">
        <v>99</v>
      </c>
      <c r="Z4" t="s">
        <v>104</v>
      </c>
      <c r="AD4" t="s">
        <v>90</v>
      </c>
      <c r="AE4" t="s">
        <v>94</v>
      </c>
      <c r="AF4" t="s">
        <v>97</v>
      </c>
      <c r="AG4" t="s">
        <v>101</v>
      </c>
      <c r="AH4" t="s">
        <v>104</v>
      </c>
    </row>
    <row r="5" spans="1:34" x14ac:dyDescent="0.45">
      <c r="A5" s="8" t="s">
        <v>11</v>
      </c>
      <c r="B5" s="9" t="str">
        <f>N2</f>
        <v>St. George’s School of Montreal</v>
      </c>
      <c r="C5" s="9" t="str">
        <f>J2</f>
        <v>Cégep Vanier College</v>
      </c>
      <c r="D5" s="10" t="s">
        <v>4</v>
      </c>
      <c r="E5" s="9" t="str">
        <f>K2</f>
        <v>Collège Notre-Dame 1</v>
      </c>
      <c r="F5" s="9" t="str">
        <f>L2</f>
        <v>Lake of Two Mountains High School</v>
      </c>
      <c r="G5" s="11">
        <v>0.39583333333333298</v>
      </c>
      <c r="H5" s="6"/>
      <c r="I5" s="23"/>
      <c r="J5" s="23"/>
      <c r="K5" s="23"/>
      <c r="N5" s="23"/>
      <c r="O5" s="23"/>
      <c r="P5" t="s">
        <v>10</v>
      </c>
      <c r="Q5" s="7" t="s">
        <v>92</v>
      </c>
      <c r="R5" t="s">
        <v>96</v>
      </c>
      <c r="S5" s="7" t="s">
        <v>97</v>
      </c>
      <c r="T5" t="s">
        <v>101</v>
      </c>
      <c r="U5" s="7" t="s">
        <v>105</v>
      </c>
      <c r="W5" s="7" t="s">
        <v>90</v>
      </c>
      <c r="X5" t="s">
        <v>97</v>
      </c>
      <c r="Y5" t="s">
        <v>98</v>
      </c>
      <c r="Z5" t="s">
        <v>105</v>
      </c>
      <c r="AD5" t="s">
        <v>91</v>
      </c>
      <c r="AE5" t="s">
        <v>95</v>
      </c>
      <c r="AF5" t="s">
        <v>96</v>
      </c>
      <c r="AG5" t="s">
        <v>100</v>
      </c>
      <c r="AH5" t="s">
        <v>105</v>
      </c>
    </row>
    <row r="6" spans="1:34" x14ac:dyDescent="0.45">
      <c r="A6" s="8" t="s">
        <v>12</v>
      </c>
      <c r="B6" s="9" t="str">
        <f t="shared" ref="B6:B7" si="4">N3</f>
        <v>West Island College</v>
      </c>
      <c r="C6" s="9" t="str">
        <f t="shared" ref="C6:C7" si="5">J3</f>
        <v>Centennial Academy</v>
      </c>
      <c r="D6" s="10" t="s">
        <v>4</v>
      </c>
      <c r="E6" s="9" t="str">
        <f t="shared" ref="E6:F6" si="6">K3</f>
        <v>Collège Notre-Dame 2</v>
      </c>
      <c r="F6" s="9" t="str">
        <f t="shared" si="6"/>
        <v>Dawson College</v>
      </c>
      <c r="G6" s="11">
        <v>0.40277777777777801</v>
      </c>
      <c r="H6" s="6"/>
      <c r="I6" s="23"/>
      <c r="J6" s="23"/>
      <c r="K6" s="23"/>
      <c r="N6" s="23"/>
      <c r="O6" s="23"/>
    </row>
    <row r="7" spans="1:34" x14ac:dyDescent="0.45">
      <c r="A7" s="8" t="s">
        <v>13</v>
      </c>
      <c r="B7" s="9" t="str">
        <f t="shared" si="4"/>
        <v>Selwyn House School</v>
      </c>
      <c r="C7" s="9" t="str">
        <f t="shared" si="5"/>
        <v>College citoyen</v>
      </c>
      <c r="D7" s="10" t="s">
        <v>4</v>
      </c>
      <c r="E7" s="9" t="str">
        <f t="shared" ref="E7:F7" si="7">K4</f>
        <v>Collège Sainte-Marcelline</v>
      </c>
      <c r="F7" s="9" t="str">
        <f t="shared" si="7"/>
        <v>École secondaire Curé-Antoine-Labelle</v>
      </c>
      <c r="G7" s="11">
        <v>0.40972222222222199</v>
      </c>
      <c r="H7" s="6"/>
      <c r="O7" t="s">
        <v>50</v>
      </c>
    </row>
    <row r="8" spans="1:34" x14ac:dyDescent="0.45">
      <c r="A8" s="8" t="s">
        <v>14</v>
      </c>
      <c r="B8" s="9" t="str">
        <f>M2</f>
        <v>Marianopolis College</v>
      </c>
      <c r="C8" s="9" t="str">
        <f>J2</f>
        <v>Cégep Vanier College</v>
      </c>
      <c r="D8" s="10" t="s">
        <v>4</v>
      </c>
      <c r="E8" s="9" t="str">
        <f>K2</f>
        <v>Collège Notre-Dame 1</v>
      </c>
      <c r="F8" s="9" t="str">
        <f>N2</f>
        <v>St. George’s School of Montreal</v>
      </c>
      <c r="G8" s="11">
        <v>0.41666666666666702</v>
      </c>
      <c r="H8" s="6"/>
      <c r="O8" s="7" t="s">
        <v>81</v>
      </c>
      <c r="P8" t="s">
        <v>82</v>
      </c>
      <c r="Q8" s="7" t="s">
        <v>83</v>
      </c>
      <c r="R8" t="s">
        <v>84</v>
      </c>
      <c r="S8" s="7" t="s">
        <v>85</v>
      </c>
    </row>
    <row r="9" spans="1:34" x14ac:dyDescent="0.45">
      <c r="A9" s="8" t="s">
        <v>15</v>
      </c>
      <c r="B9" s="9" t="str">
        <f t="shared" ref="B9:B10" si="8">M3</f>
        <v>Macdonald High School</v>
      </c>
      <c r="C9" s="9" t="str">
        <f t="shared" ref="C9:C10" si="9">J3</f>
        <v>Centennial Academy</v>
      </c>
      <c r="D9" s="10" t="s">
        <v>4</v>
      </c>
      <c r="E9" s="9" t="str">
        <f t="shared" ref="E9:E10" si="10">K3</f>
        <v>Collège Notre-Dame 2</v>
      </c>
      <c r="F9" s="9" t="str">
        <f t="shared" ref="F9:F10" si="11">N3</f>
        <v>West Island College</v>
      </c>
      <c r="G9" s="11">
        <v>0.42361111111111099</v>
      </c>
      <c r="H9" s="6"/>
      <c r="O9" s="7" t="s">
        <v>85</v>
      </c>
      <c r="P9" t="s">
        <v>81</v>
      </c>
      <c r="Q9" s="7" t="s">
        <v>82</v>
      </c>
      <c r="R9" t="s">
        <v>83</v>
      </c>
      <c r="S9" s="7" t="s">
        <v>84</v>
      </c>
    </row>
    <row r="10" spans="1:34" x14ac:dyDescent="0.45">
      <c r="A10" s="8" t="s">
        <v>16</v>
      </c>
      <c r="B10" s="9" t="str">
        <f t="shared" si="8"/>
        <v>Laval Senior Academy</v>
      </c>
      <c r="C10" s="9" t="str">
        <f t="shared" si="9"/>
        <v>College citoyen</v>
      </c>
      <c r="D10" s="10" t="s">
        <v>4</v>
      </c>
      <c r="E10" s="9" t="str">
        <f t="shared" si="10"/>
        <v>Collège Sainte-Marcelline</v>
      </c>
      <c r="F10" s="9" t="str">
        <f t="shared" si="11"/>
        <v>Selwyn House School</v>
      </c>
      <c r="G10" s="11">
        <v>0.43055555555555503</v>
      </c>
      <c r="H10" s="6"/>
      <c r="O10" s="33" t="s">
        <v>84</v>
      </c>
      <c r="P10" s="34" t="s">
        <v>81</v>
      </c>
      <c r="Q10" s="33" t="s">
        <v>82</v>
      </c>
      <c r="R10" s="34" t="s">
        <v>85</v>
      </c>
      <c r="S10" s="7" t="s">
        <v>83</v>
      </c>
    </row>
    <row r="11" spans="1:34" x14ac:dyDescent="0.45">
      <c r="A11" s="8" t="s">
        <v>57</v>
      </c>
      <c r="B11" s="9" t="str">
        <f>L2</f>
        <v>Lake of Two Mountains High School</v>
      </c>
      <c r="C11" s="9" t="str">
        <f>J2</f>
        <v>Cégep Vanier College</v>
      </c>
      <c r="D11" s="10" t="s">
        <v>4</v>
      </c>
      <c r="E11" s="9" t="str">
        <f>N2</f>
        <v>St. George’s School of Montreal</v>
      </c>
      <c r="F11" s="9" t="str">
        <f>M2</f>
        <v>Marianopolis College</v>
      </c>
      <c r="G11" s="11">
        <v>0.4375</v>
      </c>
      <c r="H11" s="6"/>
      <c r="O11" s="33" t="s">
        <v>83</v>
      </c>
      <c r="P11" s="34" t="s">
        <v>81</v>
      </c>
      <c r="Q11" s="33" t="s">
        <v>85</v>
      </c>
      <c r="R11" s="34" t="s">
        <v>84</v>
      </c>
      <c r="S11" s="7" t="s">
        <v>82</v>
      </c>
    </row>
    <row r="12" spans="1:34" x14ac:dyDescent="0.45">
      <c r="A12" s="8" t="s">
        <v>52</v>
      </c>
      <c r="B12" s="9" t="str">
        <f t="shared" ref="B12:B13" si="12">L3</f>
        <v>Dawson College</v>
      </c>
      <c r="C12" s="9" t="str">
        <f t="shared" ref="C12:C13" si="13">J3</f>
        <v>Centennial Academy</v>
      </c>
      <c r="D12" s="10" t="s">
        <v>4</v>
      </c>
      <c r="E12" s="9" t="str">
        <f t="shared" ref="E12:E13" si="14">N3</f>
        <v>West Island College</v>
      </c>
      <c r="F12" s="9" t="str">
        <f t="shared" ref="F12:F13" si="15">M3</f>
        <v>Macdonald High School</v>
      </c>
      <c r="G12" s="11">
        <v>0.44444444444444398</v>
      </c>
      <c r="H12" s="6"/>
      <c r="O12" s="33" t="s">
        <v>82</v>
      </c>
      <c r="P12" s="34" t="s">
        <v>84</v>
      </c>
      <c r="Q12" s="33" t="s">
        <v>83</v>
      </c>
      <c r="R12" s="34" t="s">
        <v>85</v>
      </c>
      <c r="S12" s="7" t="s">
        <v>81</v>
      </c>
    </row>
    <row r="13" spans="1:34" x14ac:dyDescent="0.45">
      <c r="A13" s="8" t="s">
        <v>58</v>
      </c>
      <c r="B13" s="9" t="str">
        <f t="shared" si="12"/>
        <v>École secondaire Curé-Antoine-Labelle</v>
      </c>
      <c r="C13" s="9" t="str">
        <f t="shared" si="13"/>
        <v>College citoyen</v>
      </c>
      <c r="D13" s="10" t="s">
        <v>4</v>
      </c>
      <c r="E13" s="9" t="str">
        <f t="shared" si="14"/>
        <v>Selwyn House School</v>
      </c>
      <c r="F13" s="9" t="str">
        <f t="shared" si="15"/>
        <v>Laval Senior Academy</v>
      </c>
      <c r="G13" s="11">
        <v>0.45138888888888901</v>
      </c>
      <c r="H13" s="6"/>
      <c r="O13" s="23" t="s">
        <v>67</v>
      </c>
      <c r="P13" t="s">
        <v>67</v>
      </c>
      <c r="Q13" t="s">
        <v>68</v>
      </c>
      <c r="R13" t="s">
        <v>68</v>
      </c>
      <c r="S13" t="s">
        <v>69</v>
      </c>
      <c r="X13" t="s">
        <v>114</v>
      </c>
      <c r="Y13" t="s">
        <v>11</v>
      </c>
      <c r="Z13" t="s">
        <v>12</v>
      </c>
      <c r="AA13" t="s">
        <v>8</v>
      </c>
      <c r="AB13" t="s">
        <v>115</v>
      </c>
    </row>
    <row r="14" spans="1:34" x14ac:dyDescent="0.45">
      <c r="A14" s="26" t="s">
        <v>59</v>
      </c>
      <c r="B14" s="27" t="str">
        <f>K2</f>
        <v>Collège Notre-Dame 1</v>
      </c>
      <c r="C14" s="27" t="str">
        <f>M2</f>
        <v>Marianopolis College</v>
      </c>
      <c r="D14" s="10" t="s">
        <v>4</v>
      </c>
      <c r="E14" s="27" t="str">
        <f>L2</f>
        <v>Lake of Two Mountains High School</v>
      </c>
      <c r="F14" s="27" t="str">
        <f>N2</f>
        <v>St. George’s School of Montreal</v>
      </c>
      <c r="G14" s="28">
        <v>0.45833333333333298</v>
      </c>
      <c r="H14" s="6"/>
      <c r="O14" s="23"/>
    </row>
    <row r="15" spans="1:34" x14ac:dyDescent="0.45">
      <c r="A15" s="26" t="s">
        <v>53</v>
      </c>
      <c r="B15" s="27" t="str">
        <f t="shared" ref="B15:B16" si="16">K3</f>
        <v>Collège Notre-Dame 2</v>
      </c>
      <c r="C15" s="27" t="str">
        <f t="shared" ref="C15:C16" si="17">M3</f>
        <v>Macdonald High School</v>
      </c>
      <c r="D15" s="10" t="s">
        <v>4</v>
      </c>
      <c r="E15" s="27" t="str">
        <f t="shared" ref="E15:E16" si="18">L3</f>
        <v>Dawson College</v>
      </c>
      <c r="F15" s="27" t="str">
        <f t="shared" ref="F15:F16" si="19">N3</f>
        <v>West Island College</v>
      </c>
      <c r="G15" s="28">
        <v>0.46527777777777801</v>
      </c>
      <c r="H15" s="6"/>
      <c r="O15" s="23"/>
    </row>
    <row r="16" spans="1:34" ht="14.65" thickBot="1" x14ac:dyDescent="0.5">
      <c r="A16" s="12" t="s">
        <v>60</v>
      </c>
      <c r="B16" s="13" t="str">
        <f t="shared" si="16"/>
        <v>Collège Sainte-Marcelline</v>
      </c>
      <c r="C16" s="13" t="str">
        <f t="shared" si="17"/>
        <v>Laval Senior Academy</v>
      </c>
      <c r="D16" s="14" t="s">
        <v>4</v>
      </c>
      <c r="E16" s="13" t="str">
        <f t="shared" si="18"/>
        <v>École secondaire Curé-Antoine-Labelle</v>
      </c>
      <c r="F16" s="13" t="str">
        <f t="shared" si="19"/>
        <v>Selwyn House School</v>
      </c>
      <c r="G16" s="15">
        <v>0.47222222222222199</v>
      </c>
      <c r="H16" s="6"/>
      <c r="O16" s="23"/>
      <c r="X16" t="s">
        <v>89</v>
      </c>
      <c r="Y16" t="s">
        <v>3</v>
      </c>
      <c r="Z16" t="s">
        <v>6</v>
      </c>
      <c r="AA16" t="s">
        <v>13</v>
      </c>
      <c r="AB16" t="s">
        <v>117</v>
      </c>
    </row>
    <row r="17" spans="1:34" ht="14.65" thickTop="1" x14ac:dyDescent="0.45">
      <c r="A17" s="16"/>
      <c r="D17" s="17"/>
      <c r="G17" s="18"/>
      <c r="H17" s="18"/>
      <c r="Q17" s="7"/>
    </row>
    <row r="18" spans="1:34" ht="25.9" thickBot="1" x14ac:dyDescent="0.8">
      <c r="A18" s="35" t="s">
        <v>17</v>
      </c>
      <c r="B18" s="35"/>
      <c r="C18" s="35"/>
      <c r="D18" s="35"/>
      <c r="E18" s="35"/>
      <c r="F18" s="35"/>
      <c r="G18" s="35"/>
      <c r="H18" s="1"/>
      <c r="I18" s="25" t="s">
        <v>54</v>
      </c>
      <c r="J18" s="23"/>
      <c r="K18" s="23"/>
      <c r="N18" s="23"/>
      <c r="O18" s="22"/>
      <c r="P18" t="s">
        <v>18</v>
      </c>
      <c r="Q18" t="s">
        <v>19</v>
      </c>
    </row>
    <row r="19" spans="1:34" ht="14.65" thickTop="1" x14ac:dyDescent="0.45">
      <c r="A19" s="2" t="s">
        <v>115</v>
      </c>
      <c r="B19" s="19" t="str">
        <f>J19</f>
        <v>Marymount Academy</v>
      </c>
      <c r="C19" s="19" t="str">
        <f>K19</f>
        <v>E.C.S.</v>
      </c>
      <c r="D19" s="4" t="s">
        <v>4</v>
      </c>
      <c r="E19" s="19" t="str">
        <f>L19</f>
        <v>College Citoyen</v>
      </c>
      <c r="F19" s="19" t="str">
        <f>M19</f>
        <v>Collège Notre-Dame 1</v>
      </c>
      <c r="G19" s="5">
        <v>0.5</v>
      </c>
      <c r="H19" s="6"/>
      <c r="I19" s="25" t="s">
        <v>10</v>
      </c>
      <c r="J19" s="25" t="s">
        <v>83</v>
      </c>
      <c r="K19" s="23" t="s">
        <v>114</v>
      </c>
      <c r="L19" s="25" t="s">
        <v>115</v>
      </c>
      <c r="M19" s="25" t="s">
        <v>94</v>
      </c>
      <c r="N19" s="25" t="s">
        <v>97</v>
      </c>
      <c r="O19" s="23"/>
      <c r="Q19" t="s">
        <v>20</v>
      </c>
      <c r="R19" s="7" t="s">
        <v>83</v>
      </c>
      <c r="S19" t="s">
        <v>114</v>
      </c>
      <c r="T19" t="s">
        <v>11</v>
      </c>
      <c r="U19" t="s">
        <v>12</v>
      </c>
      <c r="X19" t="s">
        <v>83</v>
      </c>
      <c r="Y19" t="s">
        <v>85</v>
      </c>
      <c r="AD19" t="s">
        <v>83</v>
      </c>
      <c r="AE19" t="s">
        <v>8</v>
      </c>
      <c r="AF19" t="s">
        <v>12</v>
      </c>
      <c r="AG19" t="s">
        <v>45</v>
      </c>
      <c r="AH19" t="s">
        <v>46</v>
      </c>
    </row>
    <row r="20" spans="1:34" x14ac:dyDescent="0.45">
      <c r="A20" s="8" t="s">
        <v>118</v>
      </c>
      <c r="B20" s="20" t="str">
        <f t="shared" ref="B20:B21" si="20">J20</f>
        <v>John Abbott College</v>
      </c>
      <c r="C20" s="20" t="str">
        <f t="shared" ref="C20:C21" si="21">K20</f>
        <v>Bishop's College School</v>
      </c>
      <c r="D20" s="10" t="s">
        <v>4</v>
      </c>
      <c r="E20" s="20" t="str">
        <f t="shared" ref="E20:E21" si="22">L20</f>
        <v>Cégep Vanier College</v>
      </c>
      <c r="F20" s="20" t="str">
        <f t="shared" ref="F20:F21" si="23">M20</f>
        <v>Collège Notre-Dame 2</v>
      </c>
      <c r="G20" s="11">
        <v>0.50694444444444442</v>
      </c>
      <c r="H20" s="6"/>
      <c r="I20" s="25" t="s">
        <v>20</v>
      </c>
      <c r="J20" s="25" t="s">
        <v>84</v>
      </c>
      <c r="K20" s="23" t="s">
        <v>89</v>
      </c>
      <c r="L20" s="25" t="s">
        <v>91</v>
      </c>
      <c r="M20" s="25" t="s">
        <v>95</v>
      </c>
      <c r="N20" s="25" t="s">
        <v>116</v>
      </c>
      <c r="O20" s="23"/>
      <c r="Q20" t="s">
        <v>21</v>
      </c>
      <c r="R20" s="7" t="s">
        <v>84</v>
      </c>
      <c r="S20" t="s">
        <v>3</v>
      </c>
      <c r="T20" t="s">
        <v>115</v>
      </c>
      <c r="U20" t="s">
        <v>13</v>
      </c>
      <c r="X20" t="s">
        <v>84</v>
      </c>
      <c r="AD20" t="s">
        <v>84</v>
      </c>
      <c r="AE20" t="s">
        <v>6</v>
      </c>
      <c r="AF20" t="s">
        <v>11</v>
      </c>
      <c r="AG20" t="s">
        <v>117</v>
      </c>
    </row>
    <row r="21" spans="1:34" x14ac:dyDescent="0.45">
      <c r="A21" s="8" t="s">
        <v>90</v>
      </c>
      <c r="B21" s="20" t="str">
        <f t="shared" si="20"/>
        <v>Collège Laval</v>
      </c>
      <c r="C21" s="20" t="str">
        <f t="shared" si="21"/>
        <v>Cégep Gérald Godin</v>
      </c>
      <c r="D21" s="10" t="s">
        <v>4</v>
      </c>
      <c r="E21" s="20" t="str">
        <f t="shared" si="22"/>
        <v>Centennial Academy</v>
      </c>
      <c r="F21" s="20" t="str">
        <f t="shared" si="23"/>
        <v>Collège Sainte-Marcelline</v>
      </c>
      <c r="G21" s="11">
        <v>0.51388888888888895</v>
      </c>
      <c r="H21" s="6"/>
      <c r="I21" s="25" t="s">
        <v>21</v>
      </c>
      <c r="J21" s="25" t="s">
        <v>85</v>
      </c>
      <c r="K21" s="23" t="s">
        <v>90</v>
      </c>
      <c r="L21" s="25" t="s">
        <v>92</v>
      </c>
      <c r="M21" s="25" t="s">
        <v>96</v>
      </c>
      <c r="N21" s="25" t="s">
        <v>99</v>
      </c>
      <c r="O21" s="23"/>
      <c r="Q21" t="s">
        <v>23</v>
      </c>
      <c r="R21" s="7" t="s">
        <v>85</v>
      </c>
      <c r="S21" t="s">
        <v>6</v>
      </c>
      <c r="T21" t="s">
        <v>8</v>
      </c>
      <c r="U21" t="s">
        <v>117</v>
      </c>
      <c r="AD21" t="s">
        <v>85</v>
      </c>
      <c r="AE21" t="s">
        <v>3</v>
      </c>
      <c r="AF21" t="s">
        <v>115</v>
      </c>
      <c r="AG21" t="s">
        <v>13</v>
      </c>
    </row>
    <row r="22" spans="1:34" x14ac:dyDescent="0.45">
      <c r="A22" s="8" t="s">
        <v>117</v>
      </c>
      <c r="B22" s="20" t="str">
        <f>N19</f>
        <v>Dawson College</v>
      </c>
      <c r="C22" s="20" t="str">
        <f>J19</f>
        <v>Marymount Academy</v>
      </c>
      <c r="D22" s="10" t="s">
        <v>4</v>
      </c>
      <c r="E22" s="20" t="str">
        <f>K19</f>
        <v>E.C.S.</v>
      </c>
      <c r="F22" s="20" t="str">
        <f>L19</f>
        <v>College Citoyen</v>
      </c>
      <c r="G22" s="11">
        <v>0.52083333333333304</v>
      </c>
      <c r="H22" s="6"/>
      <c r="I22" s="23"/>
      <c r="L22" s="25"/>
      <c r="M22" s="23"/>
      <c r="N22" s="23"/>
      <c r="O22" s="23"/>
      <c r="R22" s="7"/>
    </row>
    <row r="23" spans="1:34" x14ac:dyDescent="0.45">
      <c r="A23" s="8" t="s">
        <v>91</v>
      </c>
      <c r="B23" s="20" t="str">
        <f t="shared" ref="B23:B24" si="24">N20</f>
        <v>École Secondaire Curée-Antoine-Labelle</v>
      </c>
      <c r="C23" s="20" t="str">
        <f t="shared" ref="C23:C24" si="25">J20</f>
        <v>John Abbott College</v>
      </c>
      <c r="D23" s="10" t="s">
        <v>4</v>
      </c>
      <c r="E23" s="20" t="str">
        <f t="shared" ref="E23:F23" si="26">K20</f>
        <v>Bishop's College School</v>
      </c>
      <c r="F23" s="20" t="str">
        <f t="shared" si="26"/>
        <v>Cégep Vanier College</v>
      </c>
      <c r="G23" s="11">
        <v>0.52777777777777801</v>
      </c>
      <c r="H23" s="6"/>
      <c r="I23" s="23"/>
      <c r="L23" s="25"/>
      <c r="M23" s="23"/>
      <c r="N23" s="23"/>
      <c r="O23" s="23"/>
    </row>
    <row r="24" spans="1:34" x14ac:dyDescent="0.45">
      <c r="A24" s="8" t="s">
        <v>92</v>
      </c>
      <c r="B24" s="20" t="str">
        <f t="shared" si="24"/>
        <v>Lake of Two Mountains High School</v>
      </c>
      <c r="C24" s="20" t="str">
        <f t="shared" si="25"/>
        <v>Collège Laval</v>
      </c>
      <c r="D24" s="10" t="s">
        <v>4</v>
      </c>
      <c r="E24" s="20" t="str">
        <f t="shared" ref="E24:F24" si="27">K21</f>
        <v>Cégep Gérald Godin</v>
      </c>
      <c r="F24" s="20" t="str">
        <f t="shared" si="27"/>
        <v>Centennial Academy</v>
      </c>
      <c r="G24" s="11">
        <v>0.53472222222222199</v>
      </c>
      <c r="H24" s="6"/>
      <c r="L24" s="25"/>
      <c r="M24" s="23"/>
      <c r="N24" s="23"/>
      <c r="O24" t="s">
        <v>50</v>
      </c>
    </row>
    <row r="25" spans="1:34" x14ac:dyDescent="0.45">
      <c r="A25" s="8" t="s">
        <v>25</v>
      </c>
      <c r="B25" s="20" t="str">
        <f>M19</f>
        <v>Collège Notre-Dame 1</v>
      </c>
      <c r="C25" s="20" t="str">
        <f>J19</f>
        <v>Marymount Academy</v>
      </c>
      <c r="D25" s="10" t="s">
        <v>4</v>
      </c>
      <c r="E25" s="20" t="str">
        <f>K19</f>
        <v>E.C.S.</v>
      </c>
      <c r="F25" s="20" t="str">
        <f>N19</f>
        <v>Dawson College</v>
      </c>
      <c r="G25" s="11">
        <v>0.54166666666666696</v>
      </c>
      <c r="H25" s="6"/>
      <c r="I25" s="25"/>
      <c r="L25" s="25"/>
      <c r="M25" s="23"/>
      <c r="N25" s="23"/>
      <c r="O25" s="7" t="s">
        <v>81</v>
      </c>
      <c r="P25" t="s">
        <v>82</v>
      </c>
      <c r="Q25" s="7" t="s">
        <v>83</v>
      </c>
      <c r="R25" t="s">
        <v>84</v>
      </c>
      <c r="S25" s="7" t="s">
        <v>85</v>
      </c>
    </row>
    <row r="26" spans="1:34" x14ac:dyDescent="0.45">
      <c r="A26" s="8" t="s">
        <v>26</v>
      </c>
      <c r="B26" s="20" t="str">
        <f t="shared" ref="B26:B27" si="28">M20</f>
        <v>Collège Notre-Dame 2</v>
      </c>
      <c r="C26" s="20" t="str">
        <f t="shared" ref="C26:C27" si="29">J20</f>
        <v>John Abbott College</v>
      </c>
      <c r="D26" s="10" t="s">
        <v>4</v>
      </c>
      <c r="E26" s="20" t="str">
        <f t="shared" ref="E26:E27" si="30">K20</f>
        <v>Bishop's College School</v>
      </c>
      <c r="F26" s="20" t="str">
        <f t="shared" ref="F26:F27" si="31">N20</f>
        <v>École Secondaire Curée-Antoine-Labelle</v>
      </c>
      <c r="G26" s="11">
        <v>0.54861111111111105</v>
      </c>
      <c r="H26" s="6"/>
      <c r="I26" s="25"/>
      <c r="L26" s="25"/>
      <c r="M26" s="23"/>
      <c r="N26" s="23"/>
      <c r="O26" s="7" t="s">
        <v>85</v>
      </c>
      <c r="P26" t="s">
        <v>81</v>
      </c>
      <c r="Q26" s="7" t="s">
        <v>82</v>
      </c>
      <c r="R26" t="s">
        <v>83</v>
      </c>
      <c r="S26" s="7" t="s">
        <v>84</v>
      </c>
    </row>
    <row r="27" spans="1:34" x14ac:dyDescent="0.45">
      <c r="A27" s="8" t="s">
        <v>27</v>
      </c>
      <c r="B27" s="20" t="str">
        <f t="shared" si="28"/>
        <v>Collège Sainte-Marcelline</v>
      </c>
      <c r="C27" s="20" t="str">
        <f t="shared" si="29"/>
        <v>Collège Laval</v>
      </c>
      <c r="D27" s="10" t="s">
        <v>4</v>
      </c>
      <c r="E27" s="20" t="str">
        <f t="shared" si="30"/>
        <v>Cégep Gérald Godin</v>
      </c>
      <c r="F27" s="20" t="str">
        <f t="shared" si="31"/>
        <v>Lake of Two Mountains High School</v>
      </c>
      <c r="G27" s="11">
        <v>0.55555555555555503</v>
      </c>
      <c r="H27" s="6"/>
      <c r="I27" s="25"/>
      <c r="L27" s="25"/>
      <c r="M27" s="23"/>
      <c r="N27" s="23"/>
      <c r="O27" s="33" t="s">
        <v>84</v>
      </c>
      <c r="P27" s="34" t="s">
        <v>81</v>
      </c>
      <c r="Q27" s="33" t="s">
        <v>82</v>
      </c>
      <c r="R27" s="34" t="s">
        <v>85</v>
      </c>
      <c r="S27" s="7" t="s">
        <v>83</v>
      </c>
    </row>
    <row r="28" spans="1:34" x14ac:dyDescent="0.45">
      <c r="A28" s="8" t="s">
        <v>61</v>
      </c>
      <c r="B28" s="20" t="str">
        <f>L19</f>
        <v>College Citoyen</v>
      </c>
      <c r="C28" s="20" t="str">
        <f>J19</f>
        <v>Marymount Academy</v>
      </c>
      <c r="D28" s="10" t="s">
        <v>4</v>
      </c>
      <c r="E28" s="20" t="str">
        <f>N19</f>
        <v>Dawson College</v>
      </c>
      <c r="F28" s="20" t="str">
        <f>M19</f>
        <v>Collège Notre-Dame 1</v>
      </c>
      <c r="G28" s="11">
        <v>0.5625</v>
      </c>
      <c r="H28" s="6"/>
      <c r="I28" s="25"/>
      <c r="L28" s="25"/>
      <c r="M28" s="23"/>
      <c r="N28" s="23"/>
      <c r="O28" s="33" t="s">
        <v>83</v>
      </c>
      <c r="P28" s="34" t="s">
        <v>81</v>
      </c>
      <c r="Q28" s="33" t="s">
        <v>85</v>
      </c>
      <c r="R28" s="34" t="s">
        <v>84</v>
      </c>
      <c r="S28" s="7" t="s">
        <v>82</v>
      </c>
    </row>
    <row r="29" spans="1:34" x14ac:dyDescent="0.45">
      <c r="A29" s="8" t="s">
        <v>62</v>
      </c>
      <c r="B29" s="20" t="str">
        <f t="shared" ref="B29:B30" si="32">L20</f>
        <v>Cégep Vanier College</v>
      </c>
      <c r="C29" s="20" t="str">
        <f t="shared" ref="C29:C30" si="33">J20</f>
        <v>John Abbott College</v>
      </c>
      <c r="D29" s="10" t="s">
        <v>4</v>
      </c>
      <c r="E29" s="20" t="str">
        <f t="shared" ref="E29:E30" si="34">N20</f>
        <v>École Secondaire Curée-Antoine-Labelle</v>
      </c>
      <c r="F29" s="20" t="str">
        <f t="shared" ref="F29:F30" si="35">M20</f>
        <v>Collège Notre-Dame 2</v>
      </c>
      <c r="G29" s="11">
        <v>0.56944444444444398</v>
      </c>
      <c r="H29" s="6"/>
      <c r="I29" s="25"/>
      <c r="L29" s="25"/>
      <c r="M29" s="23"/>
      <c r="N29" s="23"/>
      <c r="O29" s="33" t="s">
        <v>82</v>
      </c>
      <c r="P29" s="34" t="s">
        <v>84</v>
      </c>
      <c r="Q29" s="33" t="s">
        <v>83</v>
      </c>
      <c r="R29" s="34" t="s">
        <v>85</v>
      </c>
      <c r="S29" s="7" t="s">
        <v>81</v>
      </c>
    </row>
    <row r="30" spans="1:34" x14ac:dyDescent="0.45">
      <c r="A30" s="8" t="s">
        <v>63</v>
      </c>
      <c r="B30" s="20" t="str">
        <f t="shared" si="32"/>
        <v>Centennial Academy</v>
      </c>
      <c r="C30" s="20" t="str">
        <f t="shared" si="33"/>
        <v>Collège Laval</v>
      </c>
      <c r="D30" s="10" t="s">
        <v>4</v>
      </c>
      <c r="E30" s="20" t="str">
        <f t="shared" si="34"/>
        <v>Lake of Two Mountains High School</v>
      </c>
      <c r="F30" s="20" t="str">
        <f t="shared" si="35"/>
        <v>Collège Sainte-Marcelline</v>
      </c>
      <c r="G30" s="11">
        <v>0.57638888888888895</v>
      </c>
      <c r="H30" s="6"/>
      <c r="I30" s="25"/>
      <c r="L30" s="25"/>
      <c r="M30" s="23"/>
      <c r="N30" s="23"/>
      <c r="O30" s="23" t="s">
        <v>67</v>
      </c>
      <c r="P30" t="s">
        <v>67</v>
      </c>
      <c r="Q30" t="s">
        <v>68</v>
      </c>
      <c r="R30" t="s">
        <v>68</v>
      </c>
      <c r="S30" t="s">
        <v>69</v>
      </c>
    </row>
    <row r="31" spans="1:34" x14ac:dyDescent="0.45">
      <c r="A31" s="8" t="s">
        <v>64</v>
      </c>
      <c r="B31" s="20" t="str">
        <f>K19</f>
        <v>E.C.S.</v>
      </c>
      <c r="C31" s="20" t="str">
        <f>M19</f>
        <v>Collège Notre-Dame 1</v>
      </c>
      <c r="D31" s="10" t="s">
        <v>4</v>
      </c>
      <c r="E31" s="20" t="str">
        <f>L19</f>
        <v>College Citoyen</v>
      </c>
      <c r="F31" s="20" t="str">
        <f>N19</f>
        <v>Dawson College</v>
      </c>
      <c r="G31" s="11">
        <v>0.58333333333333304</v>
      </c>
      <c r="H31" s="6"/>
      <c r="I31" s="25"/>
      <c r="L31" s="25"/>
      <c r="M31" s="23"/>
      <c r="N31" s="23"/>
      <c r="O31" s="23"/>
    </row>
    <row r="32" spans="1:34" x14ac:dyDescent="0.45">
      <c r="A32" s="8" t="s">
        <v>65</v>
      </c>
      <c r="B32" s="20" t="str">
        <f t="shared" ref="B32:B33" si="36">K20</f>
        <v>Bishop's College School</v>
      </c>
      <c r="C32" s="20" t="str">
        <f t="shared" ref="C32:C33" si="37">M20</f>
        <v>Collège Notre-Dame 2</v>
      </c>
      <c r="D32" s="10" t="s">
        <v>4</v>
      </c>
      <c r="E32" s="20" t="str">
        <f t="shared" ref="E32:E33" si="38">L20</f>
        <v>Cégep Vanier College</v>
      </c>
      <c r="F32" s="20" t="str">
        <f t="shared" ref="F32:F33" si="39">N20</f>
        <v>École Secondaire Curée-Antoine-Labelle</v>
      </c>
      <c r="G32" s="11">
        <v>0.59027777777777701</v>
      </c>
      <c r="H32" s="6"/>
      <c r="I32" s="25"/>
      <c r="L32" s="25"/>
      <c r="M32" s="23"/>
      <c r="N32" s="23"/>
      <c r="O32" s="23"/>
    </row>
    <row r="33" spans="1:21" ht="14.65" thickBot="1" x14ac:dyDescent="0.5">
      <c r="A33" s="12" t="s">
        <v>66</v>
      </c>
      <c r="B33" s="21" t="str">
        <f t="shared" si="36"/>
        <v>Cégep Gérald Godin</v>
      </c>
      <c r="C33" s="21" t="str">
        <f t="shared" si="37"/>
        <v>Collège Sainte-Marcelline</v>
      </c>
      <c r="D33" s="14" t="s">
        <v>4</v>
      </c>
      <c r="E33" s="21" t="str">
        <f t="shared" si="38"/>
        <v>Centennial Academy</v>
      </c>
      <c r="F33" s="21" t="str">
        <f t="shared" si="39"/>
        <v>Lake of Two Mountains High School</v>
      </c>
      <c r="G33" s="15">
        <v>0.59722222222222199</v>
      </c>
      <c r="N33" s="23"/>
      <c r="O33" s="23"/>
    </row>
    <row r="34" spans="1:21" ht="14.65" thickTop="1" x14ac:dyDescent="0.45">
      <c r="A34" s="16"/>
      <c r="B34" s="16"/>
      <c r="C34" s="16"/>
      <c r="D34" s="17"/>
      <c r="E34" s="16"/>
      <c r="F34" s="16"/>
      <c r="G34" s="18"/>
    </row>
    <row r="35" spans="1:21" ht="25.9" thickBot="1" x14ac:dyDescent="0.8">
      <c r="A35" s="35" t="s">
        <v>28</v>
      </c>
      <c r="B35" s="35"/>
      <c r="C35" s="35"/>
      <c r="D35" s="35"/>
      <c r="E35" s="35"/>
      <c r="F35" s="35"/>
      <c r="G35" s="35"/>
      <c r="I35" s="25" t="s">
        <v>55</v>
      </c>
      <c r="N35" s="22"/>
      <c r="O35" s="22"/>
      <c r="P35" t="s">
        <v>29</v>
      </c>
      <c r="Q35" t="s">
        <v>30</v>
      </c>
    </row>
    <row r="36" spans="1:21" ht="14.65" thickTop="1" x14ac:dyDescent="0.45">
      <c r="A36" s="2" t="s">
        <v>90</v>
      </c>
      <c r="B36" s="19" t="s">
        <v>81</v>
      </c>
      <c r="C36" s="19" t="s">
        <v>117</v>
      </c>
      <c r="D36" s="4" t="s">
        <v>4</v>
      </c>
      <c r="E36" s="19" t="s">
        <v>118</v>
      </c>
      <c r="F36" s="19" t="s">
        <v>92</v>
      </c>
      <c r="G36" s="5">
        <v>0.625</v>
      </c>
      <c r="H36" s="6"/>
      <c r="I36" s="25" t="s">
        <v>23</v>
      </c>
      <c r="J36" s="25" t="s">
        <v>81</v>
      </c>
      <c r="K36" s="25" t="s">
        <v>117</v>
      </c>
      <c r="L36" s="25" t="s">
        <v>115</v>
      </c>
      <c r="M36" s="25" t="s">
        <v>91</v>
      </c>
      <c r="N36" s="23"/>
      <c r="O36" s="23"/>
      <c r="Q36" t="s">
        <v>32</v>
      </c>
      <c r="R36" s="7" t="s">
        <v>81</v>
      </c>
      <c r="S36" t="s">
        <v>117</v>
      </c>
      <c r="T36" t="s">
        <v>118</v>
      </c>
      <c r="U36" t="s">
        <v>92</v>
      </c>
    </row>
    <row r="37" spans="1:21" x14ac:dyDescent="0.45">
      <c r="A37" s="8" t="s">
        <v>31</v>
      </c>
      <c r="B37" s="20" t="s">
        <v>82</v>
      </c>
      <c r="C37" s="20" t="s">
        <v>115</v>
      </c>
      <c r="D37" s="10" t="s">
        <v>4</v>
      </c>
      <c r="E37" s="20" t="s">
        <v>91</v>
      </c>
      <c r="F37" s="20" t="s">
        <v>90</v>
      </c>
      <c r="G37" s="11">
        <v>0.63194444444444442</v>
      </c>
      <c r="H37" s="18"/>
      <c r="I37" s="25" t="s">
        <v>32</v>
      </c>
      <c r="J37" s="24" t="s">
        <v>82</v>
      </c>
      <c r="K37" s="25" t="s">
        <v>115</v>
      </c>
      <c r="L37" s="25" t="s">
        <v>117</v>
      </c>
      <c r="M37" s="25" t="s">
        <v>118</v>
      </c>
      <c r="N37" s="23"/>
      <c r="O37" s="23"/>
      <c r="Q37" t="s">
        <v>34</v>
      </c>
      <c r="R37" s="7" t="s">
        <v>82</v>
      </c>
      <c r="S37" t="s">
        <v>115</v>
      </c>
      <c r="T37" t="s">
        <v>91</v>
      </c>
      <c r="U37" t="s">
        <v>90</v>
      </c>
    </row>
    <row r="38" spans="1:21" ht="15.75" customHeight="1" x14ac:dyDescent="0.75">
      <c r="A38" s="8" t="s">
        <v>92</v>
      </c>
      <c r="B38" s="20" t="s">
        <v>81</v>
      </c>
      <c r="C38" s="20" t="s">
        <v>118</v>
      </c>
      <c r="D38" s="10" t="s">
        <v>4</v>
      </c>
      <c r="E38" s="20" t="s">
        <v>117</v>
      </c>
      <c r="F38" s="20" t="s">
        <v>92</v>
      </c>
      <c r="G38" s="11">
        <v>0.63888888888888895</v>
      </c>
      <c r="H38" s="1"/>
      <c r="I38" s="22"/>
      <c r="J38" s="22"/>
      <c r="K38" s="22"/>
      <c r="L38" s="22"/>
      <c r="M38" s="22"/>
      <c r="N38" s="23"/>
      <c r="O38" s="23"/>
    </row>
    <row r="39" spans="1:21" x14ac:dyDescent="0.45">
      <c r="A39" s="8" t="s">
        <v>35</v>
      </c>
      <c r="B39" s="20" t="s">
        <v>82</v>
      </c>
      <c r="C39" s="20" t="s">
        <v>91</v>
      </c>
      <c r="D39" s="10" t="s">
        <v>4</v>
      </c>
      <c r="E39" s="20" t="s">
        <v>115</v>
      </c>
      <c r="F39" s="20" t="s">
        <v>90</v>
      </c>
      <c r="G39" s="11">
        <v>0.64583333333333304</v>
      </c>
      <c r="H39" s="6"/>
      <c r="N39" s="23"/>
      <c r="O39" s="23"/>
    </row>
    <row r="40" spans="1:21" x14ac:dyDescent="0.45">
      <c r="A40" s="8" t="s">
        <v>27</v>
      </c>
      <c r="B40" s="20" t="s">
        <v>81</v>
      </c>
      <c r="C40" s="20" t="s">
        <v>92</v>
      </c>
      <c r="D40" s="10" t="s">
        <v>4</v>
      </c>
      <c r="E40" s="20" t="s">
        <v>117</v>
      </c>
      <c r="F40" s="20" t="s">
        <v>118</v>
      </c>
      <c r="G40" s="11">
        <v>0.65277777777777801</v>
      </c>
      <c r="H40" s="6"/>
      <c r="N40" s="23"/>
      <c r="O40" s="23"/>
    </row>
    <row r="41" spans="1:21" ht="14.65" thickBot="1" x14ac:dyDescent="0.5">
      <c r="A41" s="12" t="s">
        <v>36</v>
      </c>
      <c r="B41" s="21" t="s">
        <v>82</v>
      </c>
      <c r="C41" s="21" t="s">
        <v>90</v>
      </c>
      <c r="D41" s="14" t="s">
        <v>4</v>
      </c>
      <c r="E41" s="21" t="s">
        <v>115</v>
      </c>
      <c r="F41" s="21" t="s">
        <v>91</v>
      </c>
      <c r="G41" s="15">
        <v>0.65972222222222199</v>
      </c>
      <c r="H41" s="6"/>
      <c r="N41" s="23"/>
      <c r="O41" s="23"/>
    </row>
    <row r="42" spans="1:21" ht="14.65" thickTop="1" x14ac:dyDescent="0.45">
      <c r="A42" s="16"/>
      <c r="B42" s="16"/>
      <c r="C42" s="16"/>
      <c r="D42" s="17"/>
      <c r="E42" s="16"/>
      <c r="F42" s="16"/>
      <c r="G42" s="18"/>
      <c r="H42" s="18"/>
    </row>
    <row r="43" spans="1:21" ht="25.9" thickBot="1" x14ac:dyDescent="0.8">
      <c r="A43" s="35" t="s">
        <v>37</v>
      </c>
      <c r="B43" s="35"/>
      <c r="C43" s="35"/>
      <c r="D43" s="35"/>
      <c r="E43" s="35"/>
      <c r="F43" s="35"/>
      <c r="G43" s="35"/>
      <c r="H43" s="1"/>
      <c r="I43" s="22"/>
      <c r="J43" s="22"/>
      <c r="K43" s="22"/>
      <c r="L43" s="22"/>
      <c r="M43" s="22"/>
      <c r="N43" s="22"/>
      <c r="O43" s="22"/>
      <c r="P43" t="s">
        <v>38</v>
      </c>
      <c r="Q43" t="s">
        <v>39</v>
      </c>
    </row>
    <row r="44" spans="1:21" ht="14.65" thickTop="1" x14ac:dyDescent="0.45">
      <c r="A44" s="2" t="s">
        <v>40</v>
      </c>
      <c r="B44" s="19" t="s">
        <v>22</v>
      </c>
      <c r="C44" s="19" t="s">
        <v>24</v>
      </c>
      <c r="D44" s="4" t="s">
        <v>4</v>
      </c>
      <c r="E44" s="19" t="s">
        <v>31</v>
      </c>
      <c r="F44" s="19" t="s">
        <v>35</v>
      </c>
      <c r="G44" s="5">
        <v>0.6875</v>
      </c>
      <c r="H44" s="6"/>
      <c r="I44" s="25" t="s">
        <v>56</v>
      </c>
      <c r="J44" s="23"/>
      <c r="K44" s="23"/>
      <c r="L44" s="25"/>
      <c r="M44" s="23"/>
      <c r="N44" s="23"/>
      <c r="O44" s="23"/>
      <c r="Q44" t="s">
        <v>41</v>
      </c>
      <c r="R44" s="7" t="s">
        <v>31</v>
      </c>
      <c r="S44" t="s">
        <v>35</v>
      </c>
      <c r="T44" t="s">
        <v>33</v>
      </c>
      <c r="U44" t="s">
        <v>42</v>
      </c>
    </row>
    <row r="45" spans="1:21" x14ac:dyDescent="0.45">
      <c r="A45" s="8" t="s">
        <v>43</v>
      </c>
      <c r="B45" s="20" t="s">
        <v>22</v>
      </c>
      <c r="C45" s="20" t="s">
        <v>31</v>
      </c>
      <c r="D45" s="10" t="s">
        <v>4</v>
      </c>
      <c r="E45" s="20" t="s">
        <v>24</v>
      </c>
      <c r="F45" s="20" t="s">
        <v>35</v>
      </c>
      <c r="G45" s="11">
        <v>0.69791666666666663</v>
      </c>
      <c r="H45" s="6"/>
      <c r="I45" s="25" t="s">
        <v>41</v>
      </c>
      <c r="J45" s="25" t="s">
        <v>90</v>
      </c>
      <c r="K45" s="23" t="s">
        <v>92</v>
      </c>
      <c r="L45" s="25" t="s">
        <v>31</v>
      </c>
      <c r="M45" s="25" t="s">
        <v>35</v>
      </c>
      <c r="N45" s="23"/>
      <c r="O45" s="23"/>
    </row>
    <row r="46" spans="1:21" ht="14.65" thickBot="1" x14ac:dyDescent="0.5">
      <c r="A46" s="12" t="s">
        <v>44</v>
      </c>
      <c r="B46" s="21" t="s">
        <v>22</v>
      </c>
      <c r="C46" s="21" t="s">
        <v>35</v>
      </c>
      <c r="D46" s="14" t="s">
        <v>4</v>
      </c>
      <c r="E46" s="21" t="s">
        <v>24</v>
      </c>
      <c r="F46" s="21" t="s">
        <v>31</v>
      </c>
      <c r="G46" s="15">
        <v>0.70833333333333337</v>
      </c>
      <c r="H46" s="6"/>
      <c r="I46" s="23"/>
      <c r="J46" s="23"/>
      <c r="K46" s="23"/>
      <c r="L46" s="23"/>
      <c r="M46" s="23"/>
      <c r="N46" s="23"/>
      <c r="O46" s="23"/>
    </row>
    <row r="47" spans="1:21" ht="14.65" thickTop="1" x14ac:dyDescent="0.45"/>
  </sheetData>
  <mergeCells count="4">
    <mergeCell ref="A1:G1"/>
    <mergeCell ref="A18:G18"/>
    <mergeCell ref="A35:G35"/>
    <mergeCell ref="A43:G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topLeftCell="A5" workbookViewId="0">
      <selection activeCell="B12" sqref="B12"/>
    </sheetView>
  </sheetViews>
  <sheetFormatPr defaultRowHeight="14.25" x14ac:dyDescent="0.45"/>
  <cols>
    <col min="2" max="2" width="30.1328125" customWidth="1"/>
  </cols>
  <sheetData>
    <row r="1" spans="1:7" ht="17.25" x14ac:dyDescent="0.45">
      <c r="A1" s="37"/>
    </row>
    <row r="2" spans="1:7" ht="90" x14ac:dyDescent="0.45">
      <c r="A2" s="38" t="s">
        <v>70</v>
      </c>
    </row>
    <row r="4" spans="1:7" ht="226.15" x14ac:dyDescent="0.45">
      <c r="A4" s="39" t="s">
        <v>71</v>
      </c>
    </row>
    <row r="5" spans="1:7" ht="17.25" x14ac:dyDescent="0.45">
      <c r="A5" s="36"/>
    </row>
    <row r="6" spans="1:7" ht="34.5" x14ac:dyDescent="0.45">
      <c r="A6" s="44" t="s">
        <v>72</v>
      </c>
      <c r="B6" s="44" t="s">
        <v>73</v>
      </c>
      <c r="C6" s="44" t="s">
        <v>74</v>
      </c>
      <c r="D6" s="44" t="s">
        <v>75</v>
      </c>
      <c r="E6" s="40" t="s">
        <v>76</v>
      </c>
      <c r="F6" s="40" t="s">
        <v>78</v>
      </c>
      <c r="G6" s="40" t="s">
        <v>78</v>
      </c>
    </row>
    <row r="7" spans="1:7" ht="69" x14ac:dyDescent="0.45">
      <c r="A7" s="44"/>
      <c r="B7" s="44"/>
      <c r="C7" s="44"/>
      <c r="D7" s="44"/>
      <c r="E7" s="40" t="s">
        <v>77</v>
      </c>
      <c r="F7" s="40" t="s">
        <v>79</v>
      </c>
      <c r="G7" s="40" t="s">
        <v>80</v>
      </c>
    </row>
    <row r="9" spans="1:7" ht="17.25" x14ac:dyDescent="0.45">
      <c r="A9" s="45">
        <v>1</v>
      </c>
      <c r="B9" s="41"/>
      <c r="C9" s="46">
        <v>0.71279999999999999</v>
      </c>
      <c r="D9" s="47">
        <v>870</v>
      </c>
      <c r="E9" s="48">
        <v>4.5138888888888893E-3</v>
      </c>
      <c r="F9" s="48">
        <v>4.5138888888888893E-3</v>
      </c>
      <c r="G9" s="48">
        <v>4.5138888888888893E-3</v>
      </c>
    </row>
    <row r="10" spans="1:7" ht="42.75" x14ac:dyDescent="0.45">
      <c r="A10" s="45"/>
      <c r="B10" s="42" t="s">
        <v>81</v>
      </c>
      <c r="C10" s="46"/>
      <c r="D10" s="47"/>
      <c r="E10" s="48"/>
      <c r="F10" s="48"/>
      <c r="G10" s="48"/>
    </row>
    <row r="11" spans="1:7" ht="17.25" x14ac:dyDescent="0.45">
      <c r="A11" s="45">
        <v>2</v>
      </c>
      <c r="B11" s="41"/>
      <c r="C11" s="46">
        <v>0.71279999999999999</v>
      </c>
      <c r="D11" s="47">
        <v>870</v>
      </c>
      <c r="E11" s="48">
        <v>4.5138888888888893E-3</v>
      </c>
      <c r="F11" s="48">
        <v>4.5138888888888893E-3</v>
      </c>
      <c r="G11" s="48">
        <v>4.5138888888888893E-3</v>
      </c>
    </row>
    <row r="12" spans="1:7" ht="42.75" x14ac:dyDescent="0.45">
      <c r="A12" s="45"/>
      <c r="B12" s="42" t="s">
        <v>82</v>
      </c>
      <c r="C12" s="46"/>
      <c r="D12" s="47"/>
      <c r="E12" s="48"/>
      <c r="F12" s="48"/>
      <c r="G12" s="48"/>
    </row>
    <row r="13" spans="1:7" ht="17.25" x14ac:dyDescent="0.45">
      <c r="A13" s="45">
        <v>3</v>
      </c>
      <c r="B13" s="41"/>
      <c r="C13" s="46">
        <v>0.40710000000000002</v>
      </c>
      <c r="D13" s="47">
        <v>490</v>
      </c>
      <c r="E13" s="48">
        <v>4.5138888888888893E-3</v>
      </c>
      <c r="F13" s="48">
        <v>4.5138888888888893E-3</v>
      </c>
      <c r="G13" s="48">
        <v>4.5138888888888893E-3</v>
      </c>
    </row>
    <row r="14" spans="1:7" ht="42.75" x14ac:dyDescent="0.45">
      <c r="A14" s="45"/>
      <c r="B14" s="42" t="s">
        <v>83</v>
      </c>
      <c r="C14" s="46"/>
      <c r="D14" s="47"/>
      <c r="E14" s="48"/>
      <c r="F14" s="48"/>
      <c r="G14" s="48"/>
    </row>
    <row r="15" spans="1:7" ht="17.25" x14ac:dyDescent="0.45">
      <c r="A15" s="45">
        <v>4</v>
      </c>
      <c r="B15" s="41"/>
      <c r="C15" s="46">
        <v>0.39500000000000002</v>
      </c>
      <c r="D15" s="47">
        <v>475</v>
      </c>
      <c r="E15" s="48">
        <v>4.5138888888888893E-3</v>
      </c>
      <c r="F15" s="48">
        <v>4.5138888888888893E-3</v>
      </c>
      <c r="G15" s="48">
        <v>4.5138888888888893E-3</v>
      </c>
    </row>
    <row r="16" spans="1:7" ht="42.75" x14ac:dyDescent="0.45">
      <c r="A16" s="45"/>
      <c r="B16" s="42" t="s">
        <v>84</v>
      </c>
      <c r="C16" s="46"/>
      <c r="D16" s="47"/>
      <c r="E16" s="48"/>
      <c r="F16" s="48"/>
      <c r="G16" s="48"/>
    </row>
    <row r="17" spans="1:7" ht="17.25" x14ac:dyDescent="0.45">
      <c r="A17" s="45">
        <v>5</v>
      </c>
      <c r="B17" s="41"/>
      <c r="C17" s="46">
        <v>0.10979999999999999</v>
      </c>
      <c r="D17" s="47">
        <v>0</v>
      </c>
      <c r="E17" s="48">
        <v>4.5138888888888893E-3</v>
      </c>
      <c r="F17" s="48">
        <v>1.4282407407407408E-4</v>
      </c>
      <c r="G17" s="48">
        <v>4.5138888888888893E-3</v>
      </c>
    </row>
    <row r="18" spans="1:7" ht="28.5" x14ac:dyDescent="0.45">
      <c r="A18" s="45"/>
      <c r="B18" s="42" t="s">
        <v>85</v>
      </c>
      <c r="C18" s="46"/>
      <c r="D18" s="47"/>
      <c r="E18" s="48"/>
      <c r="F18" s="48"/>
      <c r="G18" s="48"/>
    </row>
    <row r="19" spans="1:7" ht="17.25" x14ac:dyDescent="0.45">
      <c r="A19" s="49" t="s">
        <v>86</v>
      </c>
      <c r="B19" s="43"/>
      <c r="C19" s="50">
        <v>0.109</v>
      </c>
      <c r="D19" s="51">
        <v>0</v>
      </c>
      <c r="E19" s="52">
        <v>1.7731481481481483E-4</v>
      </c>
      <c r="F19" s="52">
        <v>4.5138888888888893E-3</v>
      </c>
      <c r="G19" s="52">
        <v>4.5138888888888893E-3</v>
      </c>
    </row>
    <row r="20" spans="1:7" ht="28.5" x14ac:dyDescent="0.45">
      <c r="A20" s="49"/>
      <c r="B20" s="42" t="s">
        <v>87</v>
      </c>
      <c r="C20" s="50"/>
      <c r="D20" s="51"/>
      <c r="E20" s="52"/>
      <c r="F20" s="52"/>
      <c r="G20" s="52"/>
    </row>
    <row r="21" spans="1:7" ht="20.25" customHeight="1" x14ac:dyDescent="0.45">
      <c r="A21" s="45">
        <v>6</v>
      </c>
      <c r="B21" s="41"/>
      <c r="C21" s="46">
        <v>0.1069</v>
      </c>
      <c r="D21" s="47">
        <v>0</v>
      </c>
      <c r="E21" s="48">
        <v>4.5138888888888893E-3</v>
      </c>
      <c r="F21" s="48">
        <v>4.5138888888888893E-3</v>
      </c>
      <c r="G21" s="48">
        <v>2.7129629629629628E-4</v>
      </c>
    </row>
    <row r="22" spans="1:7" x14ac:dyDescent="0.45">
      <c r="A22" s="45"/>
      <c r="B22" s="42" t="s">
        <v>88</v>
      </c>
      <c r="C22" s="46"/>
      <c r="D22" s="47"/>
      <c r="E22" s="48"/>
      <c r="F22" s="48"/>
      <c r="G22" s="48"/>
    </row>
    <row r="23" spans="1:7" ht="17.25" x14ac:dyDescent="0.45">
      <c r="A23" s="45">
        <v>7</v>
      </c>
      <c r="B23" s="41"/>
      <c r="C23" s="46">
        <v>1.2800000000000001E-2</v>
      </c>
      <c r="D23" s="47">
        <v>0</v>
      </c>
      <c r="E23" s="48">
        <v>4.5138888888888893E-3</v>
      </c>
      <c r="F23" s="48">
        <v>4.5138888888888893E-3</v>
      </c>
      <c r="G23" s="48">
        <v>4.5138888888888893E-3</v>
      </c>
    </row>
    <row r="24" spans="1:7" ht="42.75" x14ac:dyDescent="0.45">
      <c r="A24" s="45"/>
      <c r="B24" s="42" t="s">
        <v>89</v>
      </c>
      <c r="C24" s="46"/>
      <c r="D24" s="47"/>
      <c r="E24" s="48"/>
      <c r="F24" s="48"/>
      <c r="G24" s="48"/>
    </row>
    <row r="25" spans="1:7" ht="17.25" x14ac:dyDescent="0.45">
      <c r="A25" s="45">
        <v>8</v>
      </c>
      <c r="B25" s="41"/>
      <c r="C25" s="46">
        <v>1.2800000000000001E-2</v>
      </c>
      <c r="D25" s="47">
        <v>0</v>
      </c>
      <c r="E25" s="48">
        <v>4.5138888888888893E-3</v>
      </c>
      <c r="F25" s="48">
        <v>4.5138888888888893E-3</v>
      </c>
      <c r="G25" s="48">
        <v>4.5138888888888893E-3</v>
      </c>
    </row>
    <row r="26" spans="1:7" ht="42.75" x14ac:dyDescent="0.45">
      <c r="A26" s="45"/>
      <c r="B26" s="42" t="s">
        <v>90</v>
      </c>
      <c r="C26" s="46"/>
      <c r="D26" s="47"/>
      <c r="E26" s="48"/>
      <c r="F26" s="48"/>
      <c r="G26" s="48"/>
    </row>
    <row r="27" spans="1:7" ht="17.25" x14ac:dyDescent="0.45">
      <c r="A27" s="45">
        <v>9</v>
      </c>
      <c r="B27" s="41"/>
      <c r="C27" s="46">
        <v>1.2800000000000001E-2</v>
      </c>
      <c r="D27" s="47">
        <v>0</v>
      </c>
      <c r="E27" s="48">
        <v>4.5138888888888893E-3</v>
      </c>
      <c r="F27" s="48">
        <v>4.5138888888888893E-3</v>
      </c>
      <c r="G27" s="48">
        <v>4.5138888888888893E-3</v>
      </c>
    </row>
    <row r="28" spans="1:7" ht="42.75" x14ac:dyDescent="0.45">
      <c r="A28" s="45"/>
      <c r="B28" s="42" t="s">
        <v>91</v>
      </c>
      <c r="C28" s="46"/>
      <c r="D28" s="47"/>
      <c r="E28" s="48"/>
      <c r="F28" s="48"/>
      <c r="G28" s="48"/>
    </row>
    <row r="29" spans="1:7" ht="17.25" x14ac:dyDescent="0.45">
      <c r="A29" s="45">
        <v>10</v>
      </c>
      <c r="B29" s="41"/>
      <c r="C29" s="46">
        <v>1.2800000000000001E-2</v>
      </c>
      <c r="D29" s="47">
        <v>0</v>
      </c>
      <c r="E29" s="48">
        <v>4.5138888888888893E-3</v>
      </c>
      <c r="F29" s="48">
        <v>4.5138888888888893E-3</v>
      </c>
      <c r="G29" s="48">
        <v>4.5138888888888893E-3</v>
      </c>
    </row>
    <row r="30" spans="1:7" ht="28.5" x14ac:dyDescent="0.45">
      <c r="A30" s="45"/>
      <c r="B30" s="42" t="s">
        <v>92</v>
      </c>
      <c r="C30" s="46"/>
      <c r="D30" s="47"/>
      <c r="E30" s="48"/>
      <c r="F30" s="48"/>
      <c r="G30" s="48"/>
    </row>
    <row r="31" spans="1:7" ht="17.25" x14ac:dyDescent="0.45">
      <c r="A31" s="45">
        <v>11</v>
      </c>
      <c r="B31" s="41"/>
      <c r="C31" s="46">
        <v>1.2800000000000001E-2</v>
      </c>
      <c r="D31" s="47">
        <v>0</v>
      </c>
      <c r="E31" s="48">
        <v>4.5138888888888893E-3</v>
      </c>
      <c r="F31" s="48">
        <v>4.5138888888888893E-3</v>
      </c>
      <c r="G31" s="48">
        <v>4.5138888888888893E-3</v>
      </c>
    </row>
    <row r="32" spans="1:7" ht="28.5" x14ac:dyDescent="0.45">
      <c r="A32" s="45"/>
      <c r="B32" s="42" t="s">
        <v>93</v>
      </c>
      <c r="C32" s="46"/>
      <c r="D32" s="47"/>
      <c r="E32" s="48"/>
      <c r="F32" s="48"/>
      <c r="G32" s="48"/>
    </row>
    <row r="33" spans="1:7" ht="17.25" x14ac:dyDescent="0.45">
      <c r="A33" s="45">
        <v>12</v>
      </c>
      <c r="B33" s="41"/>
      <c r="C33" s="46">
        <v>1.2800000000000001E-2</v>
      </c>
      <c r="D33" s="47">
        <v>0</v>
      </c>
      <c r="E33" s="48">
        <v>4.5138888888888893E-3</v>
      </c>
      <c r="F33" s="48">
        <v>4.5138888888888893E-3</v>
      </c>
      <c r="G33" s="48">
        <v>4.5138888888888893E-3</v>
      </c>
    </row>
    <row r="34" spans="1:7" ht="42.75" x14ac:dyDescent="0.45">
      <c r="A34" s="45"/>
      <c r="B34" s="42" t="s">
        <v>94</v>
      </c>
      <c r="C34" s="46"/>
      <c r="D34" s="47"/>
      <c r="E34" s="48"/>
      <c r="F34" s="48"/>
      <c r="G34" s="48"/>
    </row>
    <row r="35" spans="1:7" ht="17.25" x14ac:dyDescent="0.45">
      <c r="A35" s="45">
        <v>13</v>
      </c>
      <c r="B35" s="41"/>
      <c r="C35" s="46">
        <v>1.2800000000000001E-2</v>
      </c>
      <c r="D35" s="47">
        <v>0</v>
      </c>
      <c r="E35" s="48">
        <v>4.5138888888888893E-3</v>
      </c>
      <c r="F35" s="48">
        <v>4.5138888888888893E-3</v>
      </c>
      <c r="G35" s="48">
        <v>4.5138888888888893E-3</v>
      </c>
    </row>
    <row r="36" spans="1:7" ht="42.75" x14ac:dyDescent="0.45">
      <c r="A36" s="45"/>
      <c r="B36" s="42" t="s">
        <v>95</v>
      </c>
      <c r="C36" s="46"/>
      <c r="D36" s="47"/>
      <c r="E36" s="48"/>
      <c r="F36" s="48"/>
      <c r="G36" s="48"/>
    </row>
    <row r="37" spans="1:7" ht="17.25" x14ac:dyDescent="0.45">
      <c r="A37" s="45">
        <v>14</v>
      </c>
      <c r="B37" s="41"/>
      <c r="C37" s="46">
        <v>1.2800000000000001E-2</v>
      </c>
      <c r="D37" s="47">
        <v>0</v>
      </c>
      <c r="E37" s="48">
        <v>4.5138888888888893E-3</v>
      </c>
      <c r="F37" s="48">
        <v>4.5138888888888893E-3</v>
      </c>
      <c r="G37" s="48">
        <v>4.5138888888888893E-3</v>
      </c>
    </row>
    <row r="38" spans="1:7" ht="42.75" x14ac:dyDescent="0.45">
      <c r="A38" s="45"/>
      <c r="B38" s="42" t="s">
        <v>96</v>
      </c>
      <c r="C38" s="46"/>
      <c r="D38" s="47"/>
      <c r="E38" s="48"/>
      <c r="F38" s="48"/>
      <c r="G38" s="48"/>
    </row>
    <row r="39" spans="1:7" ht="17.25" x14ac:dyDescent="0.45">
      <c r="A39" s="45">
        <v>15</v>
      </c>
      <c r="B39" s="41"/>
      <c r="C39" s="46">
        <v>1.2800000000000001E-2</v>
      </c>
      <c r="D39" s="47">
        <v>0</v>
      </c>
      <c r="E39" s="48">
        <v>4.5138888888888893E-3</v>
      </c>
      <c r="F39" s="48">
        <v>4.5138888888888893E-3</v>
      </c>
      <c r="G39" s="48">
        <v>4.5138888888888893E-3</v>
      </c>
    </row>
    <row r="40" spans="1:7" ht="28.5" x14ac:dyDescent="0.45">
      <c r="A40" s="45"/>
      <c r="B40" s="42" t="s">
        <v>97</v>
      </c>
      <c r="C40" s="46"/>
      <c r="D40" s="47"/>
      <c r="E40" s="48"/>
      <c r="F40" s="48"/>
      <c r="G40" s="48"/>
    </row>
    <row r="41" spans="1:7" ht="17.25" x14ac:dyDescent="0.45">
      <c r="A41" s="45">
        <v>16</v>
      </c>
      <c r="B41" s="41"/>
      <c r="C41" s="46">
        <v>1.2800000000000001E-2</v>
      </c>
      <c r="D41" s="47">
        <v>0</v>
      </c>
      <c r="E41" s="48">
        <v>4.5138888888888893E-3</v>
      </c>
      <c r="F41" s="48">
        <v>4.5138888888888893E-3</v>
      </c>
      <c r="G41" s="48">
        <v>4.5138888888888893E-3</v>
      </c>
    </row>
    <row r="42" spans="1:7" ht="71.25" x14ac:dyDescent="0.45">
      <c r="A42" s="45"/>
      <c r="B42" s="42" t="s">
        <v>98</v>
      </c>
      <c r="C42" s="46"/>
      <c r="D42" s="47"/>
      <c r="E42" s="48"/>
      <c r="F42" s="48"/>
      <c r="G42" s="48"/>
    </row>
    <row r="43" spans="1:7" ht="17.25" x14ac:dyDescent="0.45">
      <c r="A43" s="45">
        <v>17</v>
      </c>
      <c r="B43" s="41"/>
      <c r="C43" s="46">
        <v>1.2800000000000001E-2</v>
      </c>
      <c r="D43" s="47">
        <v>0</v>
      </c>
      <c r="E43" s="48">
        <v>4.5138888888888893E-3</v>
      </c>
      <c r="F43" s="48">
        <v>4.5138888888888893E-3</v>
      </c>
      <c r="G43" s="48">
        <v>4.5138888888888893E-3</v>
      </c>
    </row>
    <row r="44" spans="1:7" ht="71.25" x14ac:dyDescent="0.45">
      <c r="A44" s="45"/>
      <c r="B44" s="42" t="s">
        <v>99</v>
      </c>
      <c r="C44" s="46"/>
      <c r="D44" s="47"/>
      <c r="E44" s="48"/>
      <c r="F44" s="48"/>
      <c r="G44" s="48"/>
    </row>
    <row r="45" spans="1:7" ht="17.25" x14ac:dyDescent="0.45">
      <c r="A45" s="45">
        <v>18</v>
      </c>
      <c r="B45" s="41"/>
      <c r="C45" s="46">
        <v>1.2800000000000001E-2</v>
      </c>
      <c r="D45" s="47">
        <v>0</v>
      </c>
      <c r="E45" s="48">
        <v>4.5138888888888893E-3</v>
      </c>
      <c r="F45" s="48">
        <v>4.5138888888888893E-3</v>
      </c>
      <c r="G45" s="48">
        <v>4.5138888888888893E-3</v>
      </c>
    </row>
    <row r="46" spans="1:7" ht="42.75" x14ac:dyDescent="0.45">
      <c r="A46" s="45"/>
      <c r="B46" s="42" t="s">
        <v>100</v>
      </c>
      <c r="C46" s="46"/>
      <c r="D46" s="47"/>
      <c r="E46" s="48"/>
      <c r="F46" s="48"/>
      <c r="G46" s="48"/>
    </row>
    <row r="47" spans="1:7" ht="17.25" x14ac:dyDescent="0.45">
      <c r="A47" s="45">
        <v>19</v>
      </c>
      <c r="B47" s="41"/>
      <c r="C47" s="46">
        <v>1.2800000000000001E-2</v>
      </c>
      <c r="D47" s="47">
        <v>0</v>
      </c>
      <c r="E47" s="48">
        <v>4.5138888888888893E-3</v>
      </c>
      <c r="F47" s="48">
        <v>4.5138888888888893E-3</v>
      </c>
      <c r="G47" s="48">
        <v>4.5138888888888893E-3</v>
      </c>
    </row>
    <row r="48" spans="1:7" ht="42.75" x14ac:dyDescent="0.45">
      <c r="A48" s="45"/>
      <c r="B48" s="42" t="s">
        <v>101</v>
      </c>
      <c r="C48" s="46"/>
      <c r="D48" s="47"/>
      <c r="E48" s="48"/>
      <c r="F48" s="48"/>
      <c r="G48" s="48"/>
    </row>
    <row r="49" spans="1:7" ht="17.25" x14ac:dyDescent="0.45">
      <c r="A49" s="45">
        <v>20</v>
      </c>
      <c r="B49" s="41"/>
      <c r="C49" s="46">
        <v>1.2800000000000001E-2</v>
      </c>
      <c r="D49" s="47">
        <v>0</v>
      </c>
      <c r="E49" s="48">
        <v>4.5138888888888893E-3</v>
      </c>
      <c r="F49" s="48">
        <v>4.5138888888888893E-3</v>
      </c>
      <c r="G49" s="48">
        <v>4.5138888888888893E-3</v>
      </c>
    </row>
    <row r="50" spans="1:7" ht="42.75" x14ac:dyDescent="0.45">
      <c r="A50" s="45"/>
      <c r="B50" s="42" t="s">
        <v>102</v>
      </c>
      <c r="C50" s="46"/>
      <c r="D50" s="47"/>
      <c r="E50" s="48"/>
      <c r="F50" s="48"/>
      <c r="G50" s="48"/>
    </row>
    <row r="51" spans="1:7" ht="17.25" x14ac:dyDescent="0.45">
      <c r="A51" s="45">
        <v>21</v>
      </c>
      <c r="B51" s="41"/>
      <c r="C51" s="46">
        <v>1.2800000000000001E-2</v>
      </c>
      <c r="D51" s="47">
        <v>0</v>
      </c>
      <c r="E51" s="48">
        <v>4.5138888888888893E-3</v>
      </c>
      <c r="F51" s="48">
        <v>4.5138888888888893E-3</v>
      </c>
      <c r="G51" s="48">
        <v>4.5138888888888893E-3</v>
      </c>
    </row>
    <row r="52" spans="1:7" ht="42.75" x14ac:dyDescent="0.45">
      <c r="A52" s="45"/>
      <c r="B52" s="42" t="s">
        <v>103</v>
      </c>
      <c r="C52" s="46"/>
      <c r="D52" s="47"/>
      <c r="E52" s="48"/>
      <c r="F52" s="48"/>
      <c r="G52" s="48"/>
    </row>
    <row r="53" spans="1:7" ht="17.25" x14ac:dyDescent="0.45">
      <c r="A53" s="45">
        <v>22</v>
      </c>
      <c r="B53" s="41"/>
      <c r="C53" s="46">
        <v>1.2800000000000001E-2</v>
      </c>
      <c r="D53" s="47">
        <v>0</v>
      </c>
      <c r="E53" s="48">
        <v>4.5138888888888893E-3</v>
      </c>
      <c r="F53" s="48">
        <v>4.5138888888888893E-3</v>
      </c>
      <c r="G53" s="48">
        <v>4.5138888888888893E-3</v>
      </c>
    </row>
    <row r="54" spans="1:7" ht="42.75" x14ac:dyDescent="0.45">
      <c r="A54" s="45"/>
      <c r="B54" s="42" t="s">
        <v>104</v>
      </c>
      <c r="C54" s="46"/>
      <c r="D54" s="47"/>
      <c r="E54" s="48"/>
      <c r="F54" s="48"/>
      <c r="G54" s="48"/>
    </row>
    <row r="55" spans="1:7" ht="17.25" x14ac:dyDescent="0.45">
      <c r="A55" s="45">
        <v>23</v>
      </c>
      <c r="B55" s="41"/>
      <c r="C55" s="46">
        <v>1.17E-2</v>
      </c>
      <c r="D55" s="47">
        <v>0</v>
      </c>
      <c r="E55" s="48">
        <v>4.5138888888888893E-3</v>
      </c>
      <c r="F55" s="48">
        <v>7.1873842592592588E-3</v>
      </c>
      <c r="G55" s="48">
        <v>4.5138888888888893E-3</v>
      </c>
    </row>
    <row r="56" spans="1:7" ht="57" x14ac:dyDescent="0.45">
      <c r="A56" s="45"/>
      <c r="B56" s="42" t="s">
        <v>105</v>
      </c>
      <c r="C56" s="46"/>
      <c r="D56" s="47"/>
      <c r="E56" s="48"/>
      <c r="F56" s="48"/>
      <c r="G56" s="48"/>
    </row>
    <row r="58" spans="1:7" ht="69" x14ac:dyDescent="0.45">
      <c r="A58" s="53" t="s">
        <v>106</v>
      </c>
    </row>
    <row r="59" spans="1:7" ht="114" x14ac:dyDescent="0.45">
      <c r="A59" s="55" t="s">
        <v>107</v>
      </c>
    </row>
    <row r="60" spans="1:7" ht="114" x14ac:dyDescent="0.45">
      <c r="A60" s="55" t="s">
        <v>108</v>
      </c>
    </row>
    <row r="61" spans="1:7" ht="327.75" x14ac:dyDescent="0.45">
      <c r="A61" s="55" t="s">
        <v>109</v>
      </c>
    </row>
    <row r="62" spans="1:7" ht="114" x14ac:dyDescent="0.45">
      <c r="A62" s="55" t="s">
        <v>110</v>
      </c>
    </row>
    <row r="63" spans="1:7" ht="128.25" x14ac:dyDescent="0.45">
      <c r="A63" s="55" t="s">
        <v>111</v>
      </c>
    </row>
    <row r="64" spans="1:7" ht="42.75" x14ac:dyDescent="0.45">
      <c r="A64" s="55" t="s">
        <v>112</v>
      </c>
    </row>
    <row r="65" spans="1:1" x14ac:dyDescent="0.45">
      <c r="A65" s="54"/>
    </row>
    <row r="66" spans="1:1" ht="370.5" x14ac:dyDescent="0.45">
      <c r="A66" s="55" t="s">
        <v>113</v>
      </c>
    </row>
  </sheetData>
  <mergeCells count="148">
    <mergeCell ref="A55:A56"/>
    <mergeCell ref="C55:C56"/>
    <mergeCell ref="D55:D56"/>
    <mergeCell ref="E55:E56"/>
    <mergeCell ref="F55:F56"/>
    <mergeCell ref="G55:G56"/>
    <mergeCell ref="A53:A54"/>
    <mergeCell ref="C53:C54"/>
    <mergeCell ref="D53:D54"/>
    <mergeCell ref="E53:E54"/>
    <mergeCell ref="F53:F54"/>
    <mergeCell ref="G53:G54"/>
    <mergeCell ref="A51:A52"/>
    <mergeCell ref="C51:C52"/>
    <mergeCell ref="D51:D52"/>
    <mergeCell ref="E51:E52"/>
    <mergeCell ref="F51:F52"/>
    <mergeCell ref="G51:G52"/>
    <mergeCell ref="A49:A50"/>
    <mergeCell ref="C49:C50"/>
    <mergeCell ref="D49:D50"/>
    <mergeCell ref="E49:E50"/>
    <mergeCell ref="F49:F50"/>
    <mergeCell ref="G49:G50"/>
    <mergeCell ref="A47:A48"/>
    <mergeCell ref="C47:C48"/>
    <mergeCell ref="D47:D48"/>
    <mergeCell ref="E47:E48"/>
    <mergeCell ref="F47:F48"/>
    <mergeCell ref="G47:G48"/>
    <mergeCell ref="A45:A46"/>
    <mergeCell ref="C45:C46"/>
    <mergeCell ref="D45:D46"/>
    <mergeCell ref="E45:E46"/>
    <mergeCell ref="F45:F46"/>
    <mergeCell ref="G45:G46"/>
    <mergeCell ref="A43:A44"/>
    <mergeCell ref="C43:C44"/>
    <mergeCell ref="D43:D44"/>
    <mergeCell ref="E43:E44"/>
    <mergeCell ref="F43:F44"/>
    <mergeCell ref="G43:G44"/>
    <mergeCell ref="A41:A42"/>
    <mergeCell ref="C41:C42"/>
    <mergeCell ref="D41:D42"/>
    <mergeCell ref="E41:E42"/>
    <mergeCell ref="F41:F42"/>
    <mergeCell ref="G41:G42"/>
    <mergeCell ref="A39:A40"/>
    <mergeCell ref="C39:C40"/>
    <mergeCell ref="D39:D40"/>
    <mergeCell ref="E39:E40"/>
    <mergeCell ref="F39:F40"/>
    <mergeCell ref="G39:G40"/>
    <mergeCell ref="A37:A38"/>
    <mergeCell ref="C37:C38"/>
    <mergeCell ref="D37:D38"/>
    <mergeCell ref="E37:E38"/>
    <mergeCell ref="F37:F38"/>
    <mergeCell ref="G37:G38"/>
    <mergeCell ref="A35:A36"/>
    <mergeCell ref="C35:C36"/>
    <mergeCell ref="D35:D36"/>
    <mergeCell ref="E35:E36"/>
    <mergeCell ref="F35:F36"/>
    <mergeCell ref="G35:G36"/>
    <mergeCell ref="A33:A34"/>
    <mergeCell ref="C33:C34"/>
    <mergeCell ref="D33:D34"/>
    <mergeCell ref="E33:E34"/>
    <mergeCell ref="F33:F34"/>
    <mergeCell ref="G33:G34"/>
    <mergeCell ref="A31:A32"/>
    <mergeCell ref="C31:C32"/>
    <mergeCell ref="D31:D32"/>
    <mergeCell ref="E31:E32"/>
    <mergeCell ref="F31:F32"/>
    <mergeCell ref="G31:G32"/>
    <mergeCell ref="A29:A30"/>
    <mergeCell ref="C29:C30"/>
    <mergeCell ref="D29:D30"/>
    <mergeCell ref="E29:E30"/>
    <mergeCell ref="F29:F30"/>
    <mergeCell ref="G29:G30"/>
    <mergeCell ref="A27:A28"/>
    <mergeCell ref="C27:C28"/>
    <mergeCell ref="D27:D28"/>
    <mergeCell ref="E27:E28"/>
    <mergeCell ref="F27:F28"/>
    <mergeCell ref="G27:G28"/>
    <mergeCell ref="A25:A26"/>
    <mergeCell ref="C25:C26"/>
    <mergeCell ref="D25:D26"/>
    <mergeCell ref="E25:E26"/>
    <mergeCell ref="F25:F26"/>
    <mergeCell ref="G25:G26"/>
    <mergeCell ref="A23:A24"/>
    <mergeCell ref="C23:C24"/>
    <mergeCell ref="D23:D24"/>
    <mergeCell ref="E23:E24"/>
    <mergeCell ref="F23:F24"/>
    <mergeCell ref="G23:G24"/>
    <mergeCell ref="A21:A22"/>
    <mergeCell ref="C21:C22"/>
    <mergeCell ref="D21:D22"/>
    <mergeCell ref="E21:E22"/>
    <mergeCell ref="F21:F22"/>
    <mergeCell ref="G21:G22"/>
    <mergeCell ref="A19:A20"/>
    <mergeCell ref="C19:C20"/>
    <mergeCell ref="D19:D20"/>
    <mergeCell ref="E19:E20"/>
    <mergeCell ref="F19:F20"/>
    <mergeCell ref="G19:G20"/>
    <mergeCell ref="A17:A18"/>
    <mergeCell ref="C17:C18"/>
    <mergeCell ref="D17:D18"/>
    <mergeCell ref="E17:E18"/>
    <mergeCell ref="F17:F18"/>
    <mergeCell ref="G17:G18"/>
    <mergeCell ref="A15:A16"/>
    <mergeCell ref="C15:C16"/>
    <mergeCell ref="D15:D16"/>
    <mergeCell ref="E15:E16"/>
    <mergeCell ref="F15:F16"/>
    <mergeCell ref="G15:G16"/>
    <mergeCell ref="A13:A14"/>
    <mergeCell ref="C13:C14"/>
    <mergeCell ref="D13:D14"/>
    <mergeCell ref="E13:E14"/>
    <mergeCell ref="F13:F14"/>
    <mergeCell ref="G13:G14"/>
    <mergeCell ref="E9:E10"/>
    <mergeCell ref="F9:F10"/>
    <mergeCell ref="G9:G10"/>
    <mergeCell ref="A11:A12"/>
    <mergeCell ref="C11:C12"/>
    <mergeCell ref="D11:D12"/>
    <mergeCell ref="E11:E12"/>
    <mergeCell ref="F11:F12"/>
    <mergeCell ref="G11:G12"/>
    <mergeCell ref="A6:A7"/>
    <mergeCell ref="B6:B7"/>
    <mergeCell ref="C6:C7"/>
    <mergeCell ref="D6:D7"/>
    <mergeCell ref="A9:A10"/>
    <mergeCell ref="C9:C10"/>
    <mergeCell ref="D9:D10"/>
  </mergeCells>
  <hyperlinks>
    <hyperlink ref="B10" r:id="rId1" display="http://127.0.0.1:8080/school?schoolId=56a42969a6315e2c808a7413"/>
    <hyperlink ref="B12" r:id="rId2" display="http://127.0.0.1:8080/school?schoolId=56a42981a6315e2c808a7416"/>
    <hyperlink ref="B14" r:id="rId3" display="http://127.0.0.1:8080/school?schoolId=56a429cea6315e2c808a7422"/>
    <hyperlink ref="B16" r:id="rId4" display="http://127.0.0.1:8080/school?schoolId=56a429afa6315e2c808a741d"/>
    <hyperlink ref="B18" r:id="rId5" display="http://127.0.0.1:8080/school?schoolId=56a42978a6315e2c808a7415"/>
    <hyperlink ref="B20" r:id="rId6" display="http://127.0.0.1:8080/school?schoolId=56a42935a6315e2c808a740e"/>
    <hyperlink ref="B22" r:id="rId7" display="http://127.0.0.1:8080/school?schoolId=56a429a3a6315e2c808a741b"/>
    <hyperlink ref="B24" r:id="rId8" display="http://127.0.0.1:8080/school?schoolId=56a42942a6315e2c808a740f"/>
    <hyperlink ref="B26" r:id="rId9" display="http://127.0.0.1:8080/school?schoolId=56a4294da6315e2c808a7410"/>
    <hyperlink ref="B28" r:id="rId10" display="http://127.0.0.1:8080/school?schoolId=56a42957a6315e2c808a7411"/>
    <hyperlink ref="B30" r:id="rId11" display="http://127.0.0.1:8080/school?schoolId=56a42962a6315e2c808a7412"/>
    <hyperlink ref="B32" r:id="rId12" display="http://127.0.0.1:8080/school?schoolId=56a42970a6315e2c808a7414"/>
    <hyperlink ref="B34" r:id="rId13" display="http://127.0.0.1:8080/school?schoolId=56a42987a6315e2c808a7417"/>
    <hyperlink ref="B36" r:id="rId14" display="http://127.0.0.1:8080/school?schoolId=56a4298da6315e2c808a7418"/>
    <hyperlink ref="B38" r:id="rId15" display="http://127.0.0.1:8080/school?schoolId=56a42993a6315e2c808a7419"/>
    <hyperlink ref="B40" r:id="rId16" display="http://127.0.0.1:8080/school?schoolId=56a4299ca6315e2c808a741a"/>
    <hyperlink ref="B42" r:id="rId17" display="http://127.0.0.1:8080/school?schoolId=56a429a9a6315e2c808a741c"/>
    <hyperlink ref="B44" r:id="rId18" display="http://127.0.0.1:8080/school?schoolId=56a429b5a6315e2c808a741e"/>
    <hyperlink ref="B46" r:id="rId19" display="http://127.0.0.1:8080/school?schoolId=56a429bca6315e2c808a741f"/>
    <hyperlink ref="B48" r:id="rId20" display="http://127.0.0.1:8080/school?schoolId=56a429c3a6315e2c808a7420"/>
    <hyperlink ref="B50" r:id="rId21" display="http://127.0.0.1:8080/school?schoolId=56a429c8a6315e2c808a7421"/>
    <hyperlink ref="B52" r:id="rId22" display="http://127.0.0.1:8080/school?schoolId=56a429d5a6315e2c808a7423"/>
    <hyperlink ref="B54" r:id="rId23" display="http://127.0.0.1:8080/school?schoolId=56a429e2a6315e2c808a7425"/>
    <hyperlink ref="B56" r:id="rId24" display="http://127.0.0.1:8080/school?schoolId=56a429dca6315e2c808a7424"/>
    <hyperlink ref="A59" r:id="rId25" display="http://127.0.0.1:8080/live"/>
    <hyperlink ref="A60" r:id="rId26" display="http://127.0.0.1:8080/schedule"/>
    <hyperlink ref="A61" r:id="rId27" display="http://127.0.0.1:8080/ranking"/>
    <hyperlink ref="A62" r:id="rId28" display="https://www.facebook.com/roboCRC"/>
    <hyperlink ref="A63" r:id="rId29" display="http://www.instagram.com/robocrc"/>
    <hyperlink ref="A64" r:id="rId30" display="http://www.robo-crc.ca/"/>
    <hyperlink ref="A66" r:id="rId31" display="https://ca.linkedin.com/pub/fr%C3%A9d%C3%A9ric-joanis/3/b06/764"/>
  </hyperlinks>
  <pageMargins left="0.7" right="0.7" top="0.75" bottom="0.75" header="0.3" footer="0.3"/>
  <pageSetup orientation="portrait" horizontalDpi="0" verticalDpi="0" r:id="rId32"/>
  <drawing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 Gelinas</dc:creator>
  <cp:lastModifiedBy>Frédéric Joanis</cp:lastModifiedBy>
  <dcterms:created xsi:type="dcterms:W3CDTF">2016-01-20T17:46:43Z</dcterms:created>
  <dcterms:modified xsi:type="dcterms:W3CDTF">2016-02-07T18:26:03Z</dcterms:modified>
</cp:coreProperties>
</file>