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s314\Downloads\"/>
    </mc:Choice>
  </mc:AlternateContent>
  <bookViews>
    <workbookView xWindow="0" yWindow="0" windowWidth="9855" windowHeight="8085"/>
  </bookViews>
  <sheets>
    <sheet name="lbdata_164" sheetId="1" r:id="rId1"/>
  </sheets>
  <calcPr calcId="162913"/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  <c r="E6" i="1"/>
  <c r="E5" i="1"/>
  <c r="E4" i="1"/>
  <c r="E3" i="1"/>
  <c r="E2" i="1"/>
  <c r="C16" i="1" l="1"/>
  <c r="D16" i="1" l="1"/>
  <c r="D15" i="1"/>
  <c r="C15" i="1"/>
</calcChain>
</file>

<file path=xl/sharedStrings.xml><?xml version="1.0" encoding="utf-8"?>
<sst xmlns="http://schemas.openxmlformats.org/spreadsheetml/2006/main" count="18" uniqueCount="18">
  <si>
    <t>K = 0.28</t>
  </si>
  <si>
    <t>K = 0.285</t>
  </si>
  <si>
    <t>K = 0.29</t>
  </si>
  <si>
    <t>K = 0.295</t>
  </si>
  <si>
    <t>K = 0.3</t>
  </si>
  <si>
    <t>K = 0.305</t>
  </si>
  <si>
    <t>K = 0.31</t>
  </si>
  <si>
    <t>K = 0.315</t>
  </si>
  <si>
    <t>K = 0.32</t>
  </si>
  <si>
    <t>K = 0.325</t>
  </si>
  <si>
    <t>K = 0.33</t>
  </si>
  <si>
    <t>K = 0.335</t>
  </si>
  <si>
    <t>Offset (m)</t>
  </si>
  <si>
    <t>Average</t>
  </si>
  <si>
    <t>Max Std. Error of measurement</t>
  </si>
  <si>
    <t>Error</t>
  </si>
  <si>
    <t>Wavelength (nm)</t>
  </si>
  <si>
    <t>Assiciated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</si>
</sst>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E3" sqref="E3:E13"/>
    </sheetView>
  </sheetViews>
  <sheetFormatPr defaultRowHeight="15" x14ac:dyDescent="0.25"/>
  <cols>
    <col min="2" max="2" width="29" bestFit="1" customWidth="1"/>
    <col min="3" max="3" width="11.7109375" bestFit="1" customWidth="1"/>
    <col min="4" max="4" width="16.5703125" bestFit="1" customWidth="1"/>
    <col min="5" max="5" width="14.85546875" bestFit="1" customWidth="1"/>
  </cols>
  <sheetData>
    <row r="1" spans="1:5" x14ac:dyDescent="0.25">
      <c r="A1" t="s">
        <v>0</v>
      </c>
      <c r="C1" t="s">
        <v>12</v>
      </c>
      <c r="D1" t="s">
        <v>16</v>
      </c>
      <c r="E1" t="s">
        <v>17</v>
      </c>
    </row>
    <row r="2" spans="1:5" x14ac:dyDescent="0.25">
      <c r="A2">
        <v>569.66300000000001</v>
      </c>
      <c r="C2">
        <v>0.28000000000000003</v>
      </c>
      <c r="D2" s="1">
        <v>569.66300000000001</v>
      </c>
      <c r="E2" s="1">
        <f>A3</f>
        <v>6.3326900000000004</v>
      </c>
    </row>
    <row r="3" spans="1:5" x14ac:dyDescent="0.25">
      <c r="A3">
        <v>6.3326900000000004</v>
      </c>
      <c r="C3">
        <v>0.28499999999999998</v>
      </c>
      <c r="D3" s="1">
        <v>577.64</v>
      </c>
      <c r="E3" s="1">
        <f>A6</f>
        <v>6.1800699999999997</v>
      </c>
    </row>
    <row r="4" spans="1:5" x14ac:dyDescent="0.25">
      <c r="A4" t="s">
        <v>1</v>
      </c>
      <c r="C4">
        <v>0.28999999999999998</v>
      </c>
      <c r="D4" s="1">
        <v>585.61699999999996</v>
      </c>
      <c r="E4" s="1">
        <f>A9</f>
        <v>6.0296200000000004</v>
      </c>
    </row>
    <row r="5" spans="1:5" x14ac:dyDescent="0.25">
      <c r="A5">
        <v>577.64</v>
      </c>
      <c r="C5">
        <v>0.29499999999999998</v>
      </c>
      <c r="D5" s="1">
        <v>593.59299999999996</v>
      </c>
      <c r="E5" s="1">
        <f>A12</f>
        <v>5.8815</v>
      </c>
    </row>
    <row r="6" spans="1:5" x14ac:dyDescent="0.25">
      <c r="A6">
        <v>6.1800699999999997</v>
      </c>
      <c r="C6">
        <v>0.3</v>
      </c>
      <c r="D6" s="1">
        <v>601.57000000000005</v>
      </c>
      <c r="E6" s="1">
        <f>A15</f>
        <v>5.7358900000000004</v>
      </c>
    </row>
    <row r="7" spans="1:5" x14ac:dyDescent="0.25">
      <c r="A7" t="s">
        <v>2</v>
      </c>
      <c r="C7">
        <v>0.30499999999999999</v>
      </c>
      <c r="D7" s="1">
        <v>609.54700000000003</v>
      </c>
      <c r="E7" s="1">
        <f>A18</f>
        <v>5.593</v>
      </c>
    </row>
    <row r="8" spans="1:5" x14ac:dyDescent="0.25">
      <c r="A8">
        <v>585.61699999999996</v>
      </c>
      <c r="C8">
        <v>0.31</v>
      </c>
      <c r="D8" s="1">
        <v>617.524</v>
      </c>
      <c r="E8" s="1">
        <f>A21</f>
        <v>5.45303</v>
      </c>
    </row>
    <row r="9" spans="1:5" x14ac:dyDescent="0.25">
      <c r="A9">
        <v>6.0296200000000004</v>
      </c>
      <c r="C9">
        <v>0.315</v>
      </c>
      <c r="D9" s="1">
        <v>625.50099999999998</v>
      </c>
      <c r="E9" s="1">
        <f>A24</f>
        <v>5.3162200000000004</v>
      </c>
    </row>
    <row r="10" spans="1:5" x14ac:dyDescent="0.25">
      <c r="A10" t="s">
        <v>3</v>
      </c>
      <c r="C10">
        <v>0.32</v>
      </c>
      <c r="D10" s="1">
        <v>633.47799999999995</v>
      </c>
      <c r="E10" s="1">
        <f>A27</f>
        <v>5.1828099999999999</v>
      </c>
    </row>
    <row r="11" spans="1:5" x14ac:dyDescent="0.25">
      <c r="A11">
        <v>593.59299999999996</v>
      </c>
      <c r="C11">
        <v>0.32500000000000001</v>
      </c>
      <c r="D11" s="1">
        <v>641.45399999999995</v>
      </c>
      <c r="E11" s="1">
        <f>A30</f>
        <v>5.0530799999999996</v>
      </c>
    </row>
    <row r="12" spans="1:5" x14ac:dyDescent="0.25">
      <c r="A12">
        <v>5.8815</v>
      </c>
      <c r="C12">
        <v>0.33</v>
      </c>
      <c r="D12" s="1">
        <v>649.43100000000004</v>
      </c>
      <c r="E12" s="1">
        <f>A33</f>
        <v>4.9273100000000003</v>
      </c>
    </row>
    <row r="13" spans="1:5" x14ac:dyDescent="0.25">
      <c r="A13" t="s">
        <v>4</v>
      </c>
      <c r="C13">
        <v>0.33499999999999902</v>
      </c>
      <c r="D13" s="1">
        <v>657.40800000000002</v>
      </c>
      <c r="E13" s="1">
        <f>A36</f>
        <v>4.8058199999999998</v>
      </c>
    </row>
    <row r="14" spans="1:5" x14ac:dyDescent="0.25">
      <c r="A14">
        <v>601.57000000000005</v>
      </c>
    </row>
    <row r="15" spans="1:5" x14ac:dyDescent="0.25">
      <c r="A15">
        <v>5.7358900000000004</v>
      </c>
      <c r="B15" t="s">
        <v>13</v>
      </c>
      <c r="C15" s="2">
        <f>AVERAGE(C2:C13)</f>
        <v>0.30749999999999994</v>
      </c>
      <c r="D15" s="1">
        <f>AVERAGE(D2:D13)</f>
        <v>613.53550000000007</v>
      </c>
    </row>
    <row r="16" spans="1:5" x14ac:dyDescent="0.25">
      <c r="A16" t="s">
        <v>5</v>
      </c>
      <c r="B16" t="s">
        <v>15</v>
      </c>
      <c r="C16" s="2">
        <f>0.335-0.308</f>
        <v>2.7000000000000024E-2</v>
      </c>
      <c r="D16" s="1">
        <f>_xlfn.STDEV.S(D2:D13)/SQRT(COUNT(D2:D13))</f>
        <v>8.3025283183662051</v>
      </c>
    </row>
    <row r="17" spans="1:4" x14ac:dyDescent="0.25">
      <c r="A17">
        <v>609.54700000000003</v>
      </c>
      <c r="B17" t="s">
        <v>14</v>
      </c>
      <c r="D17" s="1">
        <v>6.3326900000000004</v>
      </c>
    </row>
    <row r="18" spans="1:4" x14ac:dyDescent="0.25">
      <c r="A18">
        <v>5.593</v>
      </c>
    </row>
    <row r="19" spans="1:4" x14ac:dyDescent="0.25">
      <c r="A19" t="s">
        <v>6</v>
      </c>
    </row>
    <row r="20" spans="1:4" x14ac:dyDescent="0.25">
      <c r="A20">
        <v>617.524</v>
      </c>
    </row>
    <row r="21" spans="1:4" x14ac:dyDescent="0.25">
      <c r="A21">
        <v>5.45303</v>
      </c>
    </row>
    <row r="22" spans="1:4" x14ac:dyDescent="0.25">
      <c r="A22" t="s">
        <v>7</v>
      </c>
    </row>
    <row r="23" spans="1:4" x14ac:dyDescent="0.25">
      <c r="A23">
        <v>625.50099999999998</v>
      </c>
    </row>
    <row r="24" spans="1:4" x14ac:dyDescent="0.25">
      <c r="A24">
        <v>5.3162200000000004</v>
      </c>
    </row>
    <row r="25" spans="1:4" x14ac:dyDescent="0.25">
      <c r="A25" t="s">
        <v>8</v>
      </c>
    </row>
    <row r="26" spans="1:4" x14ac:dyDescent="0.25">
      <c r="A26">
        <v>633.47799999999995</v>
      </c>
    </row>
    <row r="27" spans="1:4" x14ac:dyDescent="0.25">
      <c r="A27">
        <v>5.1828099999999999</v>
      </c>
    </row>
    <row r="28" spans="1:4" x14ac:dyDescent="0.25">
      <c r="A28" t="s">
        <v>9</v>
      </c>
    </row>
    <row r="29" spans="1:4" x14ac:dyDescent="0.25">
      <c r="A29">
        <v>641.45399999999995</v>
      </c>
    </row>
    <row r="30" spans="1:4" x14ac:dyDescent="0.25">
      <c r="A30">
        <v>5.0530799999999996</v>
      </c>
    </row>
    <row r="31" spans="1:4" x14ac:dyDescent="0.25">
      <c r="A31" t="s">
        <v>10</v>
      </c>
    </row>
    <row r="32" spans="1:4" x14ac:dyDescent="0.25">
      <c r="A32">
        <v>649.43100000000004</v>
      </c>
    </row>
    <row r="33" spans="1:1" x14ac:dyDescent="0.25">
      <c r="A33">
        <v>4.9273100000000003</v>
      </c>
    </row>
    <row r="34" spans="1:1" x14ac:dyDescent="0.25">
      <c r="A34" t="s">
        <v>11</v>
      </c>
    </row>
    <row r="35" spans="1:1" x14ac:dyDescent="0.25">
      <c r="A35">
        <v>657.40800000000002</v>
      </c>
    </row>
    <row r="36" spans="1:1" x14ac:dyDescent="0.25">
      <c r="A36">
        <v>4.8058199999999998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lbdata_164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Sicotte</dc:creator>
  <cp:lastModifiedBy>Matthew Sicotte</cp:lastModifiedBy>
  <dcterms:created xsi:type="dcterms:W3CDTF">2018-09-20T18:40:58Z</dcterms:created>
  <dcterms:modified xsi:type="dcterms:W3CDTF">2018-09-20T19:26:39Z</dcterms:modified>
</cp:coreProperties>
</file>