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SVN\OATI\Хакатон\"/>
    </mc:Choice>
  </mc:AlternateContent>
  <xr:revisionPtr revIDLastSave="0" documentId="13_ncr:1_{33CEAB7D-2287-4197-8316-F8D242790C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бщий  " sheetId="1" r:id="rId1"/>
  </sheets>
  <definedNames>
    <definedName name="_xlnm._FilterDatabase" localSheetId="0" hidden="1">'общий  '!$A$6:$L$1165</definedName>
    <definedName name="Z_007B0E34_3317_4A78_B116_AF02C7F42006_.wvu.Cols" localSheetId="0" hidden="1">'общий  '!#REF!,'общий  '!#REF!,'общий  '!#REF!,'общий  '!$E:$H,'общий  '!#REF!,'общий  '!#REF!,'общий  '!#REF!,'общий  '!#REF!,'общий  '!#REF!</definedName>
    <definedName name="Z_007B0E34_3317_4A78_B116_AF02C7F42006_.wvu.FilterData" localSheetId="0" hidden="1">'общий  '!$A$7:$L$1167</definedName>
    <definedName name="Z_007B0E34_3317_4A78_B116_AF02C7F42006_.wvu.Rows" localSheetId="0" hidden="1">'общий  '!#REF!</definedName>
    <definedName name="Z_0446FC44_6431_4D98_8966_BCB304839F2F_.wvu.FilterData" localSheetId="0" hidden="1">'общий  '!$A$6:$L$1167</definedName>
    <definedName name="Z_04CA2E04_98D0_44D2_9FAB_C2DC340855B0_.wvu.FilterData" localSheetId="0" hidden="1">'общий  '!$A$7:$L$1167</definedName>
    <definedName name="Z_060C5ABB_6F0A_471F_9548_2C6332A14871_.wvu.FilterData" localSheetId="0" hidden="1">'общий  '!$A$7:$L$1167</definedName>
    <definedName name="Z_06CC64C4_96EE_45E3_A2E0_978B1922BEEF_.wvu.FilterData" localSheetId="0" hidden="1">'общий  '!$A$6:$L$1167</definedName>
    <definedName name="Z_091DCDC2_966C_4C6B_AB1C_1788F475C83C_.wvu.Cols" localSheetId="0" hidden="1">'общий  '!$A:$A,'общий  '!#REF!,'общий  '!#REF!,'общий  '!#REF!,'общий  '!#REF!,'общий  '!#REF!,'общий  '!#REF!,'общий  '!#REF!,'общий  '!#REF!,'общий  '!#REF!,'общий  '!#REF!</definedName>
    <definedName name="Z_091DCDC2_966C_4C6B_AB1C_1788F475C83C_.wvu.FilterData" localSheetId="0" hidden="1">'общий  '!$A$7:$L$1131</definedName>
    <definedName name="Z_0955A91C_B310_4BC9_9E53_DF6D3500DAA4_.wvu.FilterData" localSheetId="0" hidden="1">'общий  '!$A$6:$L$1167</definedName>
    <definedName name="Z_09DCED92_AA23_4188_A4FC_4F090A399BD5_.wvu.FilterData" localSheetId="0" hidden="1">'общий  '!$A$7:$L$1131</definedName>
    <definedName name="Z_09E36787_AB66_49AC_BD80_AD987824842A_.wvu.Cols" localSheetId="0" hidden="1">'общий  '!#REF!,'общий  '!#REF!,'общий  '!#REF!,'общий  '!#REF!,'общий  '!#REF!,'общий  '!#REF!,'общий  '!#REF!,'общий  '!#REF!,'общий  '!#REF!,'общий  '!#REF!</definedName>
    <definedName name="Z_09E36787_AB66_49AC_BD80_AD987824842A_.wvu.FilterData" localSheetId="0" hidden="1">'общий  '!$A$7:$L$1131</definedName>
    <definedName name="Z_09E36787_AB66_49AC_BD80_AD987824842A_.wvu.PrintArea" localSheetId="0" hidden="1">'общий  '!$A$1:$L$1165</definedName>
    <definedName name="Z_0B2E8A43_7BFB_454C_87A0_7771FBF9E67E_.wvu.Cols" localSheetId="0" hidden="1">'общий  '!#REF!,'общий  '!#REF!,'общий  '!#REF!,'общий  '!$E:$H,'общий  '!#REF!,'общий  '!#REF!,'общий  '!#REF!,'общий  '!#REF!,'общий  '!#REF!</definedName>
    <definedName name="Z_0B2E8A43_7BFB_454C_87A0_7771FBF9E67E_.wvu.FilterData" localSheetId="0" hidden="1">'общий  '!$A$7:$L$1131</definedName>
    <definedName name="Z_0C6C2458_1BEC_4437_9F27_DE076381187A_.wvu.FilterData" localSheetId="0" hidden="1">'общий  '!$A$6:$L$1167</definedName>
    <definedName name="Z_11CA48E0_E09F_4CE5_AE14_5C0AF5F706E9_.wvu.FilterData" localSheetId="0" hidden="1">'общий  '!$A$7:$L$1163</definedName>
    <definedName name="Z_192BBFB9_C74D_41FA_9303_901CC3FCEFF1_.wvu.FilterData" localSheetId="0" hidden="1">'общий  '!$A$5:$L$1167</definedName>
    <definedName name="Z_192BBFB9_C74D_41FA_9303_901CC3FCEFF1_.wvu.Rows" localSheetId="0" hidden="1">'общий  '!#REF!</definedName>
    <definedName name="Z_1AD60F44_2C26_4E9A_B8D1_7DFA23800BEF_.wvu.FilterData" localSheetId="0" hidden="1">'общий  '!$A$5:$L$1167</definedName>
    <definedName name="Z_2322A428_ED54_4DA8_A204_8D3E974325E7_.wvu.Cols" localSheetId="0" hidden="1">'общий  '!#REF!,'общий  '!$C:$D,'общий  '!#REF!,'общий  '!#REF!</definedName>
    <definedName name="Z_2322A428_ED54_4DA8_A204_8D3E974325E7_.wvu.FilterData" localSheetId="0" hidden="1">'общий  '!$A$6:$L$1167</definedName>
    <definedName name="Z_2322A428_ED54_4DA8_A204_8D3E974325E7_.wvu.PrintArea" localSheetId="0" hidden="1">'общий  '!$A$1:$L$1165</definedName>
    <definedName name="Z_2322A428_ED54_4DA8_A204_8D3E974325E7_.wvu.PrintTitles" localSheetId="0" hidden="1">'общий  '!$3:$5</definedName>
    <definedName name="Z_2734E3AD_BEFE_4FB9_B7A5_D8612DACE07A_.wvu.Cols" localSheetId="0" hidden="1">'общий  '!#REF!,'общий  '!#REF!,'общий  '!#REF!,'общий  '!#REF!,'общий  '!#REF!</definedName>
    <definedName name="Z_2734E3AD_BEFE_4FB9_B7A5_D8612DACE07A_.wvu.FilterData" localSheetId="0" hidden="1">'общий  '!$A$7:$L$1163</definedName>
    <definedName name="Z_2734E3AD_BEFE_4FB9_B7A5_D8612DACE07A_.wvu.PrintArea" localSheetId="0" hidden="1">'общий  '!$A$1:$L$1165</definedName>
    <definedName name="Z_2734E3AD_BEFE_4FB9_B7A5_D8612DACE07A_.wvu.PrintTitles" localSheetId="0" hidden="1">'общий  '!$3:$5</definedName>
    <definedName name="Z_292BB02F_7E88_48F7_9BA3_79E84ECA7D34_.wvu.FilterData" localSheetId="0" hidden="1">'общий  '!$A$6:$L$1167</definedName>
    <definedName name="Z_2B007137_08EA_4959_A6F9_91B289B7EB5F_.wvu.FilterData" localSheetId="0" hidden="1">'общий  '!$A$7:$L$1163</definedName>
    <definedName name="Z_2FCF8D8C_8BC5_4BBA_9BE2_D3D74ADA9107_.wvu.FilterData" localSheetId="0" hidden="1">'общий  '!$A$7:$L$1163</definedName>
    <definedName name="Z_359FD8E4_FEA5_4401_BE3F_D0FC4063A606_.wvu.Cols" localSheetId="0" hidden="1">'общий  '!#REF!,'общий  '!#REF!,'общий  '!#REF!,'общий  '!#REF!,'общий  '!#REF!</definedName>
    <definedName name="Z_359FD8E4_FEA5_4401_BE3F_D0FC4063A606_.wvu.FilterData" localSheetId="0" hidden="1">'общий  '!$A$7:$L$1163</definedName>
    <definedName name="Z_359FD8E4_FEA5_4401_BE3F_D0FC4063A606_.wvu.PrintArea" localSheetId="0" hidden="1">'общий  '!$A$1:$L$1165</definedName>
    <definedName name="Z_359FD8E4_FEA5_4401_BE3F_D0FC4063A606_.wvu.PrintTitles" localSheetId="0" hidden="1">'общий  '!$3:$5</definedName>
    <definedName name="Z_36734CF7_C87C_44BF_A7B4_E9300DF411FF_.wvu.Cols" localSheetId="0" hidden="1">'общий  '!#REF!,'общий  '!#REF!,'общий  '!#REF!,'общий  '!#REF!,'общий  '!#REF!,'общий  '!#REF!,'общий  '!#REF!</definedName>
    <definedName name="Z_36734CF7_C87C_44BF_A7B4_E9300DF411FF_.wvu.FilterData" localSheetId="0" hidden="1">'общий  '!$A$7:$L$1131</definedName>
    <definedName name="Z_36734CF7_C87C_44BF_A7B4_E9300DF411FF_.wvu.Rows" localSheetId="0" hidden="1">'общий  '!$1165:$1167</definedName>
    <definedName name="Z_37D6C9EC_0AB3_4084_9C4A_72B5572CE748_.wvu.FilterData" localSheetId="0" hidden="1">'общий  '!$A$6:$L$1167</definedName>
    <definedName name="Z_3A618202_85E3_4416_951C_DE73E5EA758C_.wvu.FilterData" localSheetId="0" hidden="1">'общий  '!$A$6:$L$1167</definedName>
    <definedName name="Z_3C10005C_DAA4_43D6_947F_877184A788C6_.wvu.Cols" localSheetId="0" hidden="1">'общий  '!#REF!,'общий  '!$C:$D,'общий  '!#REF!,'общий  '!#REF!</definedName>
    <definedName name="Z_3C10005C_DAA4_43D6_947F_877184A788C6_.wvu.FilterData" localSheetId="0" hidden="1">'общий  '!$A$6:$L$1167</definedName>
    <definedName name="Z_3C10005C_DAA4_43D6_947F_877184A788C6_.wvu.PrintArea" localSheetId="0" hidden="1">'общий  '!$A$1:$L$1165</definedName>
    <definedName name="Z_3C10005C_DAA4_43D6_947F_877184A788C6_.wvu.PrintTitles" localSheetId="0" hidden="1">'общий  '!$3:$5</definedName>
    <definedName name="Z_3D1221D9_266F_4C8C_BB13_A8E6FA2E52B7_.wvu.FilterData" localSheetId="0" hidden="1">'общий  '!$A$7:$L$1163</definedName>
    <definedName name="Z_3DA51780_0091_46AF_B324_F86128A756F8_.wvu.FilterData" localSheetId="0" hidden="1">'общий  '!$A$6:$L$1167</definedName>
    <definedName name="Z_3DCF39C2_B930_44B4_9C89_9B652A1FC7E8_.wvu.FilterData" localSheetId="0" hidden="1">'общий  '!$A$7:$L$1131</definedName>
    <definedName name="Z_3EC27AB6_86CD_4929_8741_D03EDBBB7CE5_.wvu.FilterData" localSheetId="0" hidden="1">'общий  '!$A$6:$L$1167</definedName>
    <definedName name="Z_44695C59_330C_4826_ACF2_B4B1B269B260_.wvu.FilterData" localSheetId="0" hidden="1">'общий  '!$A$7:$L$1167</definedName>
    <definedName name="Z_44F457DD_6AFE_4AEF_8770_EA2D2286D6ED_.wvu.FilterData" localSheetId="0" hidden="1">'общий  '!$A$6:$L$1167</definedName>
    <definedName name="Z_46022DA5_AC2E_4567_838B_D4BBD9B37856_.wvu.FilterData" localSheetId="0" hidden="1">'общий  '!$A$7:$L$1167</definedName>
    <definedName name="Z_4668ADD8_B73F_4FDE_B8F3_160B15980903_.wvu.FilterData" localSheetId="0" hidden="1">'общий  '!$A$6:$L$1167</definedName>
    <definedName name="Z_47AAC074_C70C_4B91_A894_D062ACE32140_.wvu.FilterData" localSheetId="0" hidden="1">'общий  '!$A$7:$L$1167</definedName>
    <definedName name="Z_4F2F090B_DBB2_45AA_A466_7B28F90B9482_.wvu.FilterData" localSheetId="0" hidden="1">'общий  '!$A$7:$L$1163</definedName>
    <definedName name="Z_50DAD9AA_0FCE_4CBE_97DC_139622503507_.wvu.FilterData" localSheetId="0" hidden="1">'общий  '!$A$7:$L$1131</definedName>
    <definedName name="Z_516F973B_9559_415B_95FF_B8A939CA9A88_.wvu.Cols" localSheetId="0" hidden="1">'общий  '!#REF!,'общий  '!$C:$D,'общий  '!#REF!,'общий  '!#REF!</definedName>
    <definedName name="Z_516F973B_9559_415B_95FF_B8A939CA9A88_.wvu.FilterData" localSheetId="0" hidden="1">'общий  '!$A$6:$L$1167</definedName>
    <definedName name="Z_516F973B_9559_415B_95FF_B8A939CA9A88_.wvu.PrintArea" localSheetId="0" hidden="1">'общий  '!$A$1:$L$1165</definedName>
    <definedName name="Z_516F973B_9559_415B_95FF_B8A939CA9A88_.wvu.PrintTitles" localSheetId="0" hidden="1">'общий  '!$3:$5</definedName>
    <definedName name="Z_519942D2_F1A5_484E_968A_2F90F91E6F6C_.wvu.Cols" localSheetId="0" hidden="1">'общий  '!#REF!,'общий  '!#REF!,'общий  '!$C:$D,'общий  '!$F:$F,'общий  '!#REF!,'общий  '!#REF!</definedName>
    <definedName name="Z_519942D2_F1A5_484E_968A_2F90F91E6F6C_.wvu.FilterData" localSheetId="0" hidden="1">'общий  '!$A$7:$L$1163</definedName>
    <definedName name="Z_519942D2_F1A5_484E_968A_2F90F91E6F6C_.wvu.PrintArea" localSheetId="0" hidden="1">'общий  '!$A$1:$L$1165</definedName>
    <definedName name="Z_519942D2_F1A5_484E_968A_2F90F91E6F6C_.wvu.PrintTitles" localSheetId="0" hidden="1">'общий  '!$3:$5</definedName>
    <definedName name="Z_55D607CC_096C_4601_9919_03178D01F169_.wvu.FilterData" localSheetId="0" hidden="1">'общий  '!$A$7:$L$1131</definedName>
    <definedName name="Z_58AE3809_799E_4F6F_BC11_F42E86FBC7D0_.wvu.FilterData" localSheetId="0" hidden="1">'общий  '!$A$6:$L$1167</definedName>
    <definedName name="Z_5AE58EC2_F13C_471A_A5CB_843A734280C8_.wvu.FilterData" localSheetId="0" hidden="1">'общий  '!$A$6:$L$1167</definedName>
    <definedName name="Z_5EF4ECF2_19FD_40FB_B9C1_79201C1E12A3_.wvu.FilterData" localSheetId="0" hidden="1">'общий  '!$A$7:$L$1167</definedName>
    <definedName name="Z_5FC13543_A50F_4F57_A1A8_7A876E39EA72_.wvu.Cols" localSheetId="0" hidden="1">'общий  '!#REF!,'общий  '!$C:$D,'общий  '!#REF!,'общий  '!#REF!</definedName>
    <definedName name="Z_5FC13543_A50F_4F57_A1A8_7A876E39EA72_.wvu.FilterData" localSheetId="0" hidden="1">'общий  '!$A$6:$L$1167</definedName>
    <definedName name="Z_5FC13543_A50F_4F57_A1A8_7A876E39EA72_.wvu.PrintArea" localSheetId="0" hidden="1">'общий  '!$A$1:$L$1158</definedName>
    <definedName name="Z_5FC13543_A50F_4F57_A1A8_7A876E39EA72_.wvu.PrintTitles" localSheetId="0" hidden="1">'общий  '!$3:$5</definedName>
    <definedName name="Z_623E72E9_2B9D_4DA7_ABD5_A06588EF7F2D_.wvu.Cols" localSheetId="0" hidden="1">'общий  '!#REF!,'общий  '!#REF!,'общий  '!#REF!,'общий  '!#REF!,'общий  '!#REF!,'общий  '!#REF!,'общий  '!#REF!,'общий  '!#REF!,'общий  '!#REF!</definedName>
    <definedName name="Z_623E72E9_2B9D_4DA7_ABD5_A06588EF7F2D_.wvu.FilterData" localSheetId="0" hidden="1">'общий  '!$A$5:$L$1167</definedName>
    <definedName name="Z_623E72E9_2B9D_4DA7_ABD5_A06588EF7F2D_.wvu.Rows" localSheetId="0" hidden="1">'общий  '!#REF!</definedName>
    <definedName name="Z_62B139B2_39A6_4050_A2D1_684BEEC2DD9A_.wvu.FilterData" localSheetId="0" hidden="1">'общий  '!$A$7:$L$1167</definedName>
    <definedName name="Z_631AC5CC_EB03_445D_B17C_392857522C1C_.wvu.FilterData" localSheetId="0" hidden="1">'общий  '!$A$7:$L$1131</definedName>
    <definedName name="Z_6B5DF0BA_C511_45DD_A5B5_F63EED18FE7C_.wvu.FilterData" localSheetId="0" hidden="1">'общий  '!$A$6:$L$1167</definedName>
    <definedName name="Z_6BE91624_8990_47A5_89A6_46F02C491D1B_.wvu.FilterData" localSheetId="0" hidden="1">'общий  '!$A$3:$L$1131</definedName>
    <definedName name="Z_6C159EE6_0C95_4899_BA1C_AE9BC6B5BADA_.wvu.FilterData" localSheetId="0" hidden="1">'общий  '!$A$7:$L$1163</definedName>
    <definedName name="Z_6ED643CA_C274_4E54_8C6A_C4EAEB0B96A7_.wvu.FilterData" localSheetId="0" hidden="1">'общий  '!$A$7:$L$1131</definedName>
    <definedName name="Z_71281CCE_8754_42A2_9F2D_E0EEA8837B12_.wvu.FilterData" localSheetId="0" hidden="1">'общий  '!$A$7:$L$1163</definedName>
    <definedName name="Z_7179D576_7AB9_483E_A2A6_404CF50A3278_.wvu.Cols" localSheetId="0" hidden="1">'общий  '!#REF!,'общий  '!#REF!,'общий  '!#REF!,'общий  '!#REF!,'общий  '!#REF!,'общий  '!#REF!,'общий  '!#REF!,'общий  '!#REF!,'общий  '!#REF!,'общий  '!#REF!,'общий  '!#REF!,'общий  '!#REF!,'общий  '!#REF!</definedName>
    <definedName name="Z_7179D576_7AB9_483E_A2A6_404CF50A3278_.wvu.FilterData" localSheetId="0" hidden="1">'общий  '!$A$5:$L$1131</definedName>
    <definedName name="Z_7179D576_7AB9_483E_A2A6_404CF50A3278_.wvu.PrintTitles" localSheetId="0" hidden="1">'общий  '!$3:$5</definedName>
    <definedName name="Z_7179D576_7AB9_483E_A2A6_404CF50A3278_.wvu.Rows" localSheetId="0" hidden="1">'общий  '!#REF!</definedName>
    <definedName name="Z_72F8D07D_BEB9_4A68_9ACA_8C6DD1F941ED_.wvu.Cols" localSheetId="0" hidden="1">'общий  '!#REF!,'общий  '!$C:$D,'общий  '!#REF!,'общий  '!#REF!</definedName>
    <definedName name="Z_72F8D07D_BEB9_4A68_9ACA_8C6DD1F941ED_.wvu.FilterData" localSheetId="0" hidden="1">'общий  '!$A$6:$L$1167</definedName>
    <definedName name="Z_74CAAD51_26A9_411D_8C23_8C00731CDADD_.wvu.FilterData" localSheetId="0" hidden="1">'общий  '!$A$5:$L$1167</definedName>
    <definedName name="Z_7503E98D_C717_4DE2_8AB2_274A6069069A_.wvu.FilterData" localSheetId="0" hidden="1">'общий  '!$A$7:$L$1167</definedName>
    <definedName name="Z_7503E98D_C717_4DE2_8AB2_274A6069069A_.wvu.Rows" localSheetId="0" hidden="1">'общий  '!#REF!</definedName>
    <definedName name="Z_7664BECC_E5A7_491E_B497_D494D0D6D659_.wvu.FilterData" localSheetId="0" hidden="1">'общий  '!$A$7:$L$1167</definedName>
    <definedName name="Z_76C544D0_AA15_49B7_ABD8_36711530FBF2_.wvu.FilterData" localSheetId="0" hidden="1">'общий  '!$A$7:$L$1167</definedName>
    <definedName name="Z_7BAE60B2_B378_4510_A812_3A1E508DCEC5_.wvu.FilterData" localSheetId="0" hidden="1">'общий  '!$A$7:$L$1131</definedName>
    <definedName name="Z_7CD4DD7E_ED62_438A_ABC7_AE9678AED135_.wvu.Cols" localSheetId="0" hidden="1">'общий  '!#REF!,'общий  '!#REF!,'общий  '!#REF!,'общий  '!#REF!,'общий  '!#REF!</definedName>
    <definedName name="Z_7CD4DD7E_ED62_438A_ABC7_AE9678AED135_.wvu.FilterData" localSheetId="0" hidden="1">'общий  '!$A$7:$L$1167</definedName>
    <definedName name="Z_7CD4DD7E_ED62_438A_ABC7_AE9678AED135_.wvu.PrintArea" localSheetId="0" hidden="1">'общий  '!$A$1:$L$1165</definedName>
    <definedName name="Z_7CD4DD7E_ED62_438A_ABC7_AE9678AED135_.wvu.PrintTitles" localSheetId="0" hidden="1">'общий  '!$3:$5</definedName>
    <definedName name="Z_7D81B5C0_C02C_4DEA_AAB7_4AEFEFF41F45_.wvu.FilterData" localSheetId="0" hidden="1">'общий  '!$A$7:$L$1163</definedName>
    <definedName name="Z_7E451099_7BED_4DDE_B107_CF5E23AAA78A_.wvu.FilterData" localSheetId="0" hidden="1">'общий  '!$A$7:$L$1131</definedName>
    <definedName name="Z_7E620D04_9D82_46C4_9CB9_5D163672F080_.wvu.FilterData" localSheetId="0" hidden="1">'общий  '!$A$5:$L$1167</definedName>
    <definedName name="Z_822BF93F_B1D1_4B3F_8AA7_7E4C5A2E0852_.wvu.Cols" localSheetId="0" hidden="1">'общий  '!#REF!,'общий  '!$C:$D,'общий  '!$H:$L</definedName>
    <definedName name="Z_822BF93F_B1D1_4B3F_8AA7_7E4C5A2E0852_.wvu.FilterData" localSheetId="0" hidden="1">'общий  '!$A$7:$L$1131</definedName>
    <definedName name="Z_85A04299_CA04_4D09_813E_5DB8E449AB62_.wvu.Cols" localSheetId="0" hidden="1">'общий  '!#REF!,'общий  '!#REF!,'общий  '!#REF!,'общий  '!$E:$H,'общий  '!#REF!,'общий  '!#REF!,'общий  '!#REF!,'общий  '!#REF!,'общий  '!#REF!</definedName>
    <definedName name="Z_85A04299_CA04_4D09_813E_5DB8E449AB62_.wvu.FilterData" localSheetId="0" hidden="1">'общий  '!$A$7:$L$1167</definedName>
    <definedName name="Z_85A04299_CA04_4D09_813E_5DB8E449AB62_.wvu.Rows" localSheetId="0" hidden="1">'общий  '!#REF!</definedName>
    <definedName name="Z_865978C8_5194_4B1A_94E7_28E2E0F91D32_.wvu.Cols" localSheetId="0" hidden="1">'общий  '!#REF!,'общий  '!#REF!,'общий  '!#REF!,'общий  '!$E:$H,'общий  '!#REF!,'общий  '!#REF!,'общий  '!#REF!,'общий  '!#REF!,'общий  '!#REF!</definedName>
    <definedName name="Z_865978C8_5194_4B1A_94E7_28E2E0F91D32_.wvu.FilterData" localSheetId="0" hidden="1">'общий  '!$A$7:$L$1167</definedName>
    <definedName name="Z_865978C8_5194_4B1A_94E7_28E2E0F91D32_.wvu.Rows" localSheetId="0" hidden="1">'общий  '!#REF!</definedName>
    <definedName name="Z_91C9BF8E_43AD_4BEB_BAE7_AE5EF8F9932F_.wvu.FilterData" localSheetId="0" hidden="1">'общий  '!$A$7:$L$1165</definedName>
    <definedName name="Z_91E2EF14_AECE_44E7_BA2F_F93DEA380596_.wvu.Cols" localSheetId="0" hidden="1">'общий  '!#REF!,'общий  '!$C:$D,'общий  '!$F:$F,'общий  '!#REF!,'общий  '!#REF!</definedName>
    <definedName name="Z_91E2EF14_AECE_44E7_BA2F_F93DEA380596_.wvu.FilterData" localSheetId="0" hidden="1">'общий  '!$A$7:$L$1167</definedName>
    <definedName name="Z_91E2EF14_AECE_44E7_BA2F_F93DEA380596_.wvu.PrintArea" localSheetId="0" hidden="1">'общий  '!$A$1:$L$1165</definedName>
    <definedName name="Z_91E2EF14_AECE_44E7_BA2F_F93DEA380596_.wvu.PrintTitles" localSheetId="0" hidden="1">'общий  '!$3:$5</definedName>
    <definedName name="Z_99F1C9BE_F4AA_428D_B908_264B6AB32DB8_.wvu.FilterData" localSheetId="0" hidden="1">'общий  '!$A$5:$L$1167</definedName>
    <definedName name="Z_9A72DFB0_CE23_4322_AC67_F13E40AAE21D_.wvu.Cols" localSheetId="0" hidden="1">'общий  '!#REF!,'общий  '!$C:$D,'общий  '!#REF!,'общий  '!#REF!</definedName>
    <definedName name="Z_9A72DFB0_CE23_4322_AC67_F13E40AAE21D_.wvu.FilterData" localSheetId="0" hidden="1">'общий  '!$A$6:$L$1167</definedName>
    <definedName name="Z_9A72DFB0_CE23_4322_AC67_F13E40AAE21D_.wvu.PrintArea" localSheetId="0" hidden="1">'общий  '!$A$1:$L$1165</definedName>
    <definedName name="Z_9A72DFB0_CE23_4322_AC67_F13E40AAE21D_.wvu.PrintTitles" localSheetId="0" hidden="1">'общий  '!$3:$5</definedName>
    <definedName name="Z_A04EB464_AA8D_4729_A405_D11A557B5600_.wvu.FilterData" localSheetId="0" hidden="1">'общий  '!$A$7:$L$1167</definedName>
    <definedName name="Z_A41657B2_2729_433A_B770_3256C048EB5D_.wvu.FilterData" localSheetId="0" hidden="1">'общий  '!$A$7:$L$1131</definedName>
    <definedName name="Z_A4713829_2E3D_4D8A_AA24_0ED258A4E783_.wvu.FilterData" localSheetId="0" hidden="1">'общий  '!$A$7:$L$1131</definedName>
    <definedName name="Z_A630880B_8BDA_4C37_BC1A_DC7CE55F2A7A_.wvu.FilterData" localSheetId="0" hidden="1">'общий  '!$A$6:$L$1167</definedName>
    <definedName name="Z_A771FDB5_D5DF_41A6_8BA6_3E5017255622_.wvu.FilterData" localSheetId="0" hidden="1">'общий  '!$A$6:$L$1167</definedName>
    <definedName name="Z_A7E99ED4_2009_4594_8AA5_2A05B3327B5B_.wvu.FilterData" localSheetId="0" hidden="1">'общий  '!$A$7:$L$1167</definedName>
    <definedName name="Z_AB473754_7829_45BE_9195_38A6600F279A_.wvu.FilterData" localSheetId="0" hidden="1">'общий  '!$A$7:$L$1167</definedName>
    <definedName name="Z_ABDDFFD6_2D43_4826_9104_FCF5BE5066AE_.wvu.FilterData" localSheetId="0" hidden="1">'общий  '!$A$760:$L$814</definedName>
    <definedName name="Z_ABFABE1E_2DD5_4AB5_B249_B56E31B98A46_.wvu.Cols" localSheetId="0" hidden="1">'общий  '!#REF!,'общий  '!#REF!,'общий  '!#REF!,'общий  '!$E:$H,'общий  '!#REF!,'общий  '!#REF!,'общий  '!#REF!,'общий  '!#REF!,'общий  '!#REF!</definedName>
    <definedName name="Z_ABFABE1E_2DD5_4AB5_B249_B56E31B98A46_.wvu.FilterData" localSheetId="0" hidden="1">'общий  '!$A$7:$L$1131</definedName>
    <definedName name="Z_ABFABE1E_2DD5_4AB5_B249_B56E31B98A46_.wvu.Rows" localSheetId="0" hidden="1">'общий  '!$1165:$1167</definedName>
    <definedName name="Z_ADC79A88_99A4_4D78_89DC_9B665228CA7B_.wvu.Cols" localSheetId="0" hidden="1">'общий  '!#REF!,'общий  '!$C:$D,'общий  '!#REF!,'общий  '!#REF!</definedName>
    <definedName name="Z_ADC79A88_99A4_4D78_89DC_9B665228CA7B_.wvu.FilterData" localSheetId="0" hidden="1">'общий  '!$A$6:$L$1167</definedName>
    <definedName name="Z_ADC79A88_99A4_4D78_89DC_9B665228CA7B_.wvu.PrintArea" localSheetId="0" hidden="1">'общий  '!$A$1:$L$1165</definedName>
    <definedName name="Z_ADC79A88_99A4_4D78_89DC_9B665228CA7B_.wvu.PrintTitles" localSheetId="0" hidden="1">'общий  '!$3:$5</definedName>
    <definedName name="Z_B3841B90_A5E4_425E_85AE_F98DFF639C01_.wvu.FilterData" localSheetId="0" hidden="1">'общий  '!$A$7:$L$1131</definedName>
    <definedName name="Z_B612EA07_BEE8_4C82_B5F6_C077E64745EE_.wvu.FilterData" localSheetId="0" hidden="1">'общий  '!$A$7:$L$1163</definedName>
    <definedName name="Z_B61BD064_B5CF_4432_B0D7_45779DEEA0C2_.wvu.FilterData" localSheetId="0" hidden="1">'общий  '!$A$6:$L$1167</definedName>
    <definedName name="Z_B6450534_A4EE_4A2D_A5F1_3D60ECF60965_.wvu.Cols" localSheetId="0" hidden="1">'общий  '!#REF!,'общий  '!#REF!,'общий  '!#REF!,'общий  '!#REF!,'общий  '!#REF!,'общий  '!#REF!</definedName>
    <definedName name="Z_B6450534_A4EE_4A2D_A5F1_3D60ECF60965_.wvu.FilterData" localSheetId="0" hidden="1">'общий  '!$A$7:$L$1167</definedName>
    <definedName name="Z_B684B202_6781_48BD_A23A_70EB18378E7F_.wvu.Cols" localSheetId="0" hidden="1">'общий  '!#REF!,'общий  '!#REF!,'общий  '!#REF!,'общий  '!#REF!,'общий  '!#REF!,'общий  '!#REF!,'общий  '!#REF!,'общий  '!#REF!,'общий  '!#REF!,'общий  '!#REF!,'общий  '!#REF!,'общий  '!#REF!</definedName>
    <definedName name="Z_B684B202_6781_48BD_A23A_70EB18378E7F_.wvu.FilterData" localSheetId="0" hidden="1">'общий  '!$A$760:$L$814</definedName>
    <definedName name="Z_B861A320_B09D_4B2C_B2BF_D05727C5D0E3_.wvu.FilterData" localSheetId="0" hidden="1">'общий  '!$A$7:$L$1163</definedName>
    <definedName name="Z_B9D2264F_B3F6_419D_8E7A_2BE6EA15C47C_.wvu.Cols" localSheetId="0" hidden="1">'общий  '!#REF!,'общий  '!#REF!,'общий  '!#REF!,'общий  '!#REF!,'общий  '!#REF!,'общий  '!#REF!,'общий  '!#REF!,'общий  '!#REF!,'общий  '!#REF!</definedName>
    <definedName name="Z_B9D2264F_B3F6_419D_8E7A_2BE6EA15C47C_.wvu.FilterData" localSheetId="0" hidden="1">'общий  '!$A$7:$L$1167</definedName>
    <definedName name="Z_B9D2264F_B3F6_419D_8E7A_2BE6EA15C47C_.wvu.Rows" localSheetId="0" hidden="1">'общий  '!#REF!</definedName>
    <definedName name="Z_BAC29494_7C49_4798_813A_0A11955A3481_.wvu.FilterData" localSheetId="0" hidden="1">'общий  '!$A$7:$L$1167</definedName>
    <definedName name="Z_BB322A7C_009F_48A5_88E5_26268CF0E281_.wvu.FilterData" localSheetId="0" hidden="1">'общий  '!$A$6:$L$1167</definedName>
    <definedName name="Z_BEFA0BB6_CCE7_46FD_A9DE_A8E1CC4461F3_.wvu.FilterData" localSheetId="0" hidden="1">'общий  '!$A$7:$L$1131</definedName>
    <definedName name="Z_C02B4758_4459_43D4_91ED_A9433FBA5305_.wvu.FilterData" localSheetId="0" hidden="1">'общий  '!$A$7:$L$1163</definedName>
    <definedName name="Z_C2D17E4D_A399_4129_9447_EDF99B296936_.wvu.Cols" localSheetId="0" hidden="1">'общий  '!#REF!,'общий  '!$C:$D,'общий  '!#REF!,'общий  '!#REF!</definedName>
    <definedName name="Z_C2D17E4D_A399_4129_9447_EDF99B296936_.wvu.FilterData" localSheetId="0" hidden="1">'общий  '!$A$6:$L$1167</definedName>
    <definedName name="Z_C2D17E4D_A399_4129_9447_EDF99B296936_.wvu.Rows" localSheetId="0" hidden="1">'общий  '!#REF!</definedName>
    <definedName name="Z_C34ADFA7_CDF9_40E7_A209_8B0F10009898_.wvu.Cols" localSheetId="0" hidden="1">'общий  '!#REF!,'общий  '!#REF!,'общий  '!#REF!,'общий  '!#REF!,'общий  '!#REF!,'общий  '!#REF!,'общий  '!#REF!,'общий  '!#REF!,'общий  '!#REF!,'общий  '!#REF!,'общий  '!#REF!</definedName>
    <definedName name="Z_C34ADFA7_CDF9_40E7_A209_8B0F10009898_.wvu.FilterData" localSheetId="0" hidden="1">'общий  '!$A$7:$L$1167</definedName>
    <definedName name="Z_C4634990_A826_4434_AE0F_70CEDEF89EC0_.wvu.FilterData" localSheetId="0" hidden="1">'общий  '!$A$7:$L$1131</definedName>
    <definedName name="Z_C6B85C16_4DFC_4267_94D6_F7C53FC8C1BF_.wvu.FilterData" localSheetId="0" hidden="1">'общий  '!$A$7:$L$1167</definedName>
    <definedName name="Z_C72C3BDA_1023_456F_B8F9_7FCABB1EF124_.wvu.FilterData" localSheetId="0" hidden="1">'общий  '!$A$6:$L$1167</definedName>
    <definedName name="Z_C73EDF8E_8CD8_43A7_A4D8_5FCE22925D73_.wvu.FilterData" localSheetId="0" hidden="1">'общий  '!$A$7:$L$1163</definedName>
    <definedName name="Z_C7AE832E_57BA_48F0_9A0C_8042B284254C_.wvu.FilterData" localSheetId="0" hidden="1">'общий  '!$A$6:$L$1167</definedName>
    <definedName name="Z_C8054BEC_FDA2_4E4E_BCD1_28F983DCD19F_.wvu.FilterData" localSheetId="0" hidden="1">'общий  '!$A$6:$L$1167</definedName>
    <definedName name="Z_CCC14E19_3814_44AB_AFDD_1F3B7E4F9C05_.wvu.FilterData" localSheetId="0" hidden="1">'общий  '!$A$6:$L$1167</definedName>
    <definedName name="Z_CD4D750A_5674_439E_A4C7_5DE11315D805_.wvu.FilterData" localSheetId="0" hidden="1">'общий  '!$A$7:$L$1167</definedName>
    <definedName name="Z_CE2F341A_3423_4E35_9BD4_07BFDEE56D1B_.wvu.Cols" localSheetId="0" hidden="1">'общий  '!#REF!,'общий  '!#REF!,'общий  '!#REF!,'общий  '!#REF!,'общий  '!#REF!,'общий  '!#REF!,'общий  '!#REF!,'общий  '!#REF!,'общий  '!#REF!,'общий  '!#REF!,'общий  '!#REF!,'общий  '!#REF!</definedName>
    <definedName name="Z_CE2F341A_3423_4E35_9BD4_07BFDEE56D1B_.wvu.FilterData" localSheetId="0" hidden="1">'общий  '!$A$7:$L$1131</definedName>
    <definedName name="Z_CF4844D3_4D65_4805_B0CD_2D1CDD60D040_.wvu.Cols" localSheetId="0" hidden="1">'общий  '!#REF!,'общий  '!#REF!,'общий  '!#REF!</definedName>
    <definedName name="Z_CF4844D3_4D65_4805_B0CD_2D1CDD60D040_.wvu.FilterData" localSheetId="0" hidden="1">'общий  '!$A$6:$L$1167</definedName>
    <definedName name="Z_D2203613_2CF4_4BFF_8BD9_8D496C7C6A9A_.wvu.Cols" localSheetId="0" hidden="1">'общий  '!$A:$A,'общий  '!#REF!,'общий  '!#REF!,'общий  '!#REF!,'общий  '!#REF!,'общий  '!#REF!,'общий  '!#REF!,'общий  '!#REF!</definedName>
    <definedName name="Z_D2203613_2CF4_4BFF_8BD9_8D496C7C6A9A_.wvu.FilterData" localSheetId="0" hidden="1">'общий  '!$A$7:$L$1131</definedName>
    <definedName name="Z_D23BE984_766D_405B_8B38_10BE32D8DAEE_.wvu.FilterData" localSheetId="0" hidden="1">'общий  '!$A$7:$L$1167</definedName>
    <definedName name="Z_D3A607EE_5960_4EAC_8175_CD26801813E6_.wvu.FilterData" localSheetId="0" hidden="1">'общий  '!$A$7:$L$1131</definedName>
    <definedName name="Z_D4024E1A_A9B5_40B0_A958_1732942888E4_.wvu.FilterData" localSheetId="0" hidden="1">'общий  '!$A$6:$L$1167</definedName>
    <definedName name="Z_D4CF4F86_16E3_4590_95C7_1DFADC233845_.wvu.FilterData" localSheetId="0" hidden="1">'общий  '!$A$6:$L$1167</definedName>
    <definedName name="Z_D4FF0082_840E_40E9_B438_AAD19C20B935_.wvu.FilterData" localSheetId="0" hidden="1">'общий  '!$A$7:$L$1167</definedName>
    <definedName name="Z_DB0ED010_0185_48E2_80C8_EBEE4E54A0FD_.wvu.FilterData" localSheetId="0" hidden="1">'общий  '!$A$7:$L$1131</definedName>
    <definedName name="Z_DEEA18AD_C588_451A_A709_29AACCDD9124_.wvu.FilterData" localSheetId="0" hidden="1">'общий  '!$A$7:$L$1163</definedName>
    <definedName name="Z_DF5F3881_AA76_4320_AA3B_E010ABD6789C_.wvu.Cols" localSheetId="0" hidden="1">'общий  '!#REF!,'общий  '!#REF!,'общий  '!#REF!,'общий  '!#REF!,'общий  '!#REF!,'общий  '!#REF!,'общий  '!#REF!,'общий  '!#REF!,'общий  '!#REF!,'общий  '!#REF!</definedName>
    <definedName name="Z_DF5F3881_AA76_4320_AA3B_E010ABD6789C_.wvu.FilterData" localSheetId="0" hidden="1">'общий  '!$A$7:$L$1165</definedName>
    <definedName name="Z_DF5F3881_AA76_4320_AA3B_E010ABD6789C_.wvu.PrintArea" localSheetId="0" hidden="1">'общий  '!$A$1:$L$1165</definedName>
    <definedName name="Z_DFAFBD60_D700_43DB_8C0D_2A794EF33E10_.wvu.Cols" localSheetId="0" hidden="1">'общий  '!#REF!,'общий  '!$C:$D,'общий  '!#REF!,'общий  '!#REF!</definedName>
    <definedName name="Z_DFAFBD60_D700_43DB_8C0D_2A794EF33E10_.wvu.FilterData" localSheetId="0" hidden="1">'общий  '!$A$6:$L$1167</definedName>
    <definedName name="Z_DFAFBD60_D700_43DB_8C0D_2A794EF33E10_.wvu.PrintArea" localSheetId="0" hidden="1">'общий  '!$A$1:$L$1165</definedName>
    <definedName name="Z_DFAFBD60_D700_43DB_8C0D_2A794EF33E10_.wvu.PrintTitles" localSheetId="0" hidden="1">'общий  '!$3:$5</definedName>
    <definedName name="Z_E15A916A_0E2E_4512_BDFB_5188CBE68925_.wvu.Cols" localSheetId="0" hidden="1">'общий  '!#REF!,'общий  '!#REF!,'общий  '!#REF!,'общий  '!$E:$H,'общий  '!#REF!,'общий  '!#REF!,'общий  '!#REF!,'общий  '!#REF!,'общий  '!#REF!</definedName>
    <definedName name="Z_E15A916A_0E2E_4512_BDFB_5188CBE68925_.wvu.FilterData" localSheetId="0" hidden="1">'общий  '!$A$7:$L$1131</definedName>
    <definedName name="Z_E203E27C_5FA5_440C_AC97_783EB52A2588_.wvu.FilterData" localSheetId="0" hidden="1">'общий  '!$A$7:$L$1131</definedName>
    <definedName name="Z_E505491E_460A_4645_B3A0_787F598FCF10_.wvu.FilterData" localSheetId="0" hidden="1">'общий  '!$A$6:$L$1167</definedName>
    <definedName name="Z_E8AF10D3_8BDD_4F15_A32D_27460A3689CD_.wvu.FilterData" localSheetId="0" hidden="1">'общий  '!$A$6:$L$1167</definedName>
    <definedName name="Z_E998A102_60B4_4BC5_8EFF_1546416979C5_.wvu.FilterData" localSheetId="0" hidden="1">'общий  '!$A$7:$L$1131</definedName>
    <definedName name="Z_E9F29167_F173_44FE_9B2F_351F07F97BFD_.wvu.FilterData" localSheetId="0" hidden="1">'общий  '!$A$7:$L$1131</definedName>
    <definedName name="Z_EA88D41E_9BBE_49B2_8949_F6587B8BC59A_.wvu.FilterData" localSheetId="0" hidden="1">'общий  '!$A$7:$L$1167</definedName>
    <definedName name="Z_EEADE02F_547F_4331_8209_3F9E6E037A94_.wvu.FilterData" localSheetId="0" hidden="1">'общий  '!$A$7:$L$1167</definedName>
    <definedName name="Z_EF27CF20_1B16_4002_AF8F_84AFB407620A_.wvu.FilterData" localSheetId="0" hidden="1">'общий  '!$A$7:$L$1167</definedName>
    <definedName name="Z_F20A8714_039B_499A_BD6F_F2EA89F664A7_.wvu.FilterData" localSheetId="0" hidden="1">'общий  '!$A$7:$L$1167</definedName>
    <definedName name="Z_F452FAFB_A9DB_462B_9DD7_6AF5DD12A4C8_.wvu.FilterData" localSheetId="0" hidden="1">'общий  '!$A$6:$L$1167</definedName>
    <definedName name="Z_F661F757_C062_47B8_8537_1EC490F1DC78_.wvu.FilterData" localSheetId="0" hidden="1">'общий  '!$A$7:$L$1163</definedName>
    <definedName name="Z_F6BF0770_C79A_4961_A88D_741883A405DE_.wvu.FilterData" localSheetId="0" hidden="1">'общий  '!$A$7:$L$1167</definedName>
    <definedName name="Z_F6BF0770_C79A_4961_A88D_741883A405DE_.wvu.Rows" localSheetId="0" hidden="1">'общий  '!#REF!</definedName>
    <definedName name="Z_F6CFBB6D_3A1C_41CC_8774_10E3B2CCFF9A_.wvu.FilterData" localSheetId="0" hidden="1">'общий  '!$A$7:$L$1131</definedName>
    <definedName name="Z_F8FDAF5B_ED1F_44D2_9EA7_F04289220F91_.wvu.FilterData" localSheetId="0" hidden="1">'общий  '!$A$6:$L$1167</definedName>
    <definedName name="Z_F9125C19_9B63_46D8_B30C_44CBB8A95F96_.wvu.FilterData" localSheetId="0" hidden="1">'общий  '!$A$5:$L$1167</definedName>
    <definedName name="Z_FA5858D8_38D2_4E10_8559_FC0665886F81_.wvu.FilterData" localSheetId="0" hidden="1">'общий  '!$A$7:$L$1167</definedName>
    <definedName name="Z_FB2CA23C_EC3B_452D_A4B0_94FAD4737B31_.wvu.FilterData" localSheetId="0" hidden="1">'общий  '!$A$6:$L$1167</definedName>
    <definedName name="Z_FBCD5779_F7A3_4460_AADB_9354CC5AD5D0_.wvu.Cols" localSheetId="0" hidden="1">'общий  '!#REF!,'общий  '!#REF!,'общий  '!#REF!,'общий  '!$E:$H,'общий  '!#REF!,'общий  '!#REF!,'общий  '!#REF!,'общий  '!#REF!,'общий  '!#REF!</definedName>
    <definedName name="Z_FBCD5779_F7A3_4460_AADB_9354CC5AD5D0_.wvu.FilterData" localSheetId="0" hidden="1">'общий  '!$A$7:$L$1131</definedName>
    <definedName name="Z_FBCD5779_F7A3_4460_AADB_9354CC5AD5D0_.wvu.Rows" localSheetId="0" hidden="1">'общий  '!$1165:$1167</definedName>
    <definedName name="Z_FDA68254_1294_4C8A_B360_51EAC01C9CC0_.wvu.Cols" localSheetId="0" hidden="1">'общий  '!#REF!,'общий  '!$C:$D,'общий  '!#REF!,'общий  '!#REF!</definedName>
    <definedName name="Z_FDA68254_1294_4C8A_B360_51EAC01C9CC0_.wvu.FilterData" localSheetId="0" hidden="1">'общий  '!$A$6:$L$1172</definedName>
    <definedName name="Z_FDA68254_1294_4C8A_B360_51EAC01C9CC0_.wvu.PrintArea" localSheetId="0" hidden="1">'общий  '!$A$1:$L$1162</definedName>
    <definedName name="Z_FDA68254_1294_4C8A_B360_51EAC01C9CC0_.wvu.PrintTitles" localSheetId="0" hidden="1">'общий  '!$3:$5</definedName>
    <definedName name="Z_FF641668_66C9_4865_9E93_D1F4C0AB6E57_.wvu.FilterData" localSheetId="0" hidden="1">'общий  '!$A$7:$L$1131</definedName>
    <definedName name="_xlnm.Print_Titles" localSheetId="0">'общий  '!$3:$5</definedName>
    <definedName name="_xlnm.Print_Area" localSheetId="0">'общий  '!$A$1:$L$1165</definedName>
  </definedNames>
  <calcPr calcId="191029" fullPrecision="0" concurrentCalc="0"/>
  <customWorkbookViews>
    <customWorkbookView name="Ирина Александровна. Сафронова - Личное представление" guid="{FDA68254-1294-4C8A-B360-51EAC01C9CC0}" mergeInterval="0" personalView="1" maximized="1" xWindow="-8" yWindow="-8" windowWidth="1936" windowHeight="1176" activeSheetId="1"/>
    <customWorkbookView name="Сергей Николаевич Кулаков - Личное представление" guid="{72F8D07D-BEB9-4A68-9ACA-8C6DD1F941ED}" mergeInterval="0" personalView="1" maximized="1" windowWidth="1916" windowHeight="855" activeSheetId="1"/>
    <customWorkbookView name="Елена Сергеевна. Инюшина - Личное представление" guid="{3C10005C-DAA4-43D6-947F-877184A788C6}" mergeInterval="0" personalView="1" maximized="1" xWindow="-8" yWindow="-8" windowWidth="1936" windowHeight="1176" activeSheetId="1"/>
    <customWorkbookView name="Александр Юрьевич. Ткачук - Личное представление" guid="{CF4844D3-4D65-4805-B0CD-2D1CDD60D040}" mergeInterval="0" personalView="1" maximized="1" xWindow="-8" yWindow="-8" windowWidth="1874" windowHeight="1216" activeSheetId="1"/>
    <customWorkbookView name="Hewlett-Packard Company - Личное представление" guid="{822BF93F-B1D1-4B3F-8AA7-7E4C5A2E0852}" mergeInterval="0" personalView="1" xWindow="846" windowWidth="891" windowHeight="1040" activeSheetId="1"/>
    <customWorkbookView name="AlexandrNew - Личное представление" guid="{359FD8E4-FEA5-4401-BE3F-D0FC4063A606}" mergeInterval="0" personalView="1" maximized="1" xWindow="-8" yWindow="-8" windowWidth="1382" windowHeight="744" activeSheetId="1"/>
    <customWorkbookView name="Вера Михайловна Зурина - Личное представление" guid="{519942D2-F1A5-484E-968A-2F90F91E6F6C}" mergeInterval="0" personalView="1" maximized="1" xWindow="-8" yWindow="-8" windowWidth="1456" windowHeight="876" activeSheetId="1"/>
    <customWorkbookView name="Денис Валерьевич. Сагалаков - Личное представление" guid="{DF5F3881-AA76-4320-AA3B-E010ABD6789C}" mergeInterval="0" personalView="1" maximized="1" xWindow="-8" yWindow="-8" windowWidth="1936" windowHeight="1176" activeSheetId="1"/>
    <customWorkbookView name="Николай Николаевич Капральский - Личное представление" guid="{192BBFB9-C74D-41FA-9303-901CC3FCEFF1}" mergeInterval="0" personalView="1" maximized="1" windowWidth="1899" windowHeight="915" activeSheetId="1"/>
    <customWorkbookView name="Сергей Мантейфель Александрович - Личное представление" guid="{091DCDC2-966C-4C6B-AB1C-1788F475C83C}" mergeInterval="0" personalView="1" maximized="1" xWindow="-8" yWindow="-8" windowWidth="1936" windowHeight="1176" activeSheetId="1"/>
    <customWorkbookView name="Игорь Туровский Иванович - Личное представление" guid="{B6450534-A4EE-4A2D-A5F1-3D60ECF60965}" mergeInterval="0" personalView="1" maximized="1" xWindow="-8" yWindow="-8" windowWidth="1936" windowHeight="1176" activeSheetId="1"/>
    <customWorkbookView name="Дмитрий Валерьевич Крылов - Личное представление" guid="{36734CF7-C87C-44BF-A7B4-E9300DF411FF}" mergeInterval="0" personalView="1" maximized="1" xWindow="-8" yWindow="-8" windowWidth="1936" windowHeight="1056" activeSheetId="1"/>
    <customWorkbookView name="Сергей Сергеевич. Сащенко - Личное представление" guid="{09E36787-AB66-49AC-BD80-AD987824842A}" mergeInterval="0" personalView="1" maximized="1" xWindow="-8" yWindow="-8" windowWidth="1936" windowHeight="1176" activeSheetId="1"/>
    <customWorkbookView name="Денис Валерьевич. Давыдов - Личное представление" guid="{CE2F341A-3423-4E35-9BD4-07BFDEE56D1B}" mergeInterval="0" personalView="1" maximized="1" xWindow="-8" yWindow="-8" windowWidth="1936" windowHeight="1176" activeSheetId="1"/>
    <customWorkbookView name="Надежда Викторовна. Решетникова - Личное представление" guid="{623E72E9-2B9D-4DA7-ABD5-A06588EF7F2D}" mergeInterval="0" personalView="1" maximized="1" xWindow="-8" yWindow="-8" windowWidth="1936" windowHeight="1056" activeSheetId="1"/>
    <customWorkbookView name="Татьяна Алексеевна. Белова - Личное представление" guid="{865978C8-5194-4B1A-94E7-28E2E0F91D32}" mergeInterval="0" personalView="1" maximized="1" windowWidth="1436" windowHeight="635" activeSheetId="1"/>
    <customWorkbookView name="Александр Сергеевич. Яковлев - Личное представление" guid="{007B0E34-3317-4A78-B116-AF02C7F42006}" mergeInterval="0" personalView="1" maximized="1" windowWidth="1916" windowHeight="915" activeSheetId="1"/>
    <customWorkbookView name="Александр Парамонов Викторович - Личное представление" guid="{85A04299-CA04-4D09-813E-5DB8E449AB62}" mergeInterval="0" personalView="1" maximized="1" xWindow="-8" yWindow="-8" windowWidth="1936" windowHeight="1176" activeSheetId="1"/>
    <customWorkbookView name="Мария Дмитриевна. Гусева - Личное представление" guid="{ABFABE1E-2DD5-4AB5-B249-B56E31B98A46}" mergeInterval="0" personalView="1" maximized="1" xWindow="-8" yWindow="-8" windowWidth="1456" windowHeight="876" activeSheetId="1"/>
    <customWorkbookView name="Андрей Анатольевич. Филимонов - Личное представление" guid="{FBCD5779-F7A3-4460-AADB-9354CC5AD5D0}" mergeInterval="0" personalView="1" maximized="1" windowWidth="1436" windowHeight="635" activeSheetId="1"/>
    <customWorkbookView name="Павел - Личное представление" guid="{0B2E8A43-7BFB-454C-87A0-7771FBF9E67E}" mergeInterval="0" personalView="1" maximized="1" windowWidth="843" windowHeight="527" activeSheetId="1"/>
    <customWorkbookView name="Денис Дмитриевич. Клыковский - Личное представление" guid="{E15A916A-0E2E-4512-BDFB-5188CBE68925}" mergeInterval="0" personalView="1" xWindow="7" windowWidth="1515" windowHeight="1040" activeSheetId="1"/>
    <customWorkbookView name="Александра Львовна Киселева - Личное представление" guid="{C34ADFA7-CDF9-40E7-A209-8B0F10009898}" mergeInterval="0" personalView="1" maximized="1" xWindow="-8" yWindow="-8" windowWidth="1456" windowHeight="876" activeSheetId="1"/>
    <customWorkbookView name="Оксана Сергеевна. Шевченко - Личное представление" guid="{D2203613-2CF4-4BFF-8BD9-8D496C7C6A9A}" mergeInterval="0" personalView="1" maximized="1" xWindow="-8" yWindow="-8" windowWidth="1936" windowHeight="1176" activeSheetId="1"/>
    <customWorkbookView name="Александр Сычевский Анатольевич - Личное представление" guid="{F6BF0770-C79A-4961-A88D-741883A405DE}" mergeInterval="0" personalView="1" maximized="1" xWindow="-8" yWindow="-8" windowWidth="1936" windowHeight="1176" activeSheetId="1"/>
    <customWorkbookView name="Олег Сухов Игоревич - Личное представление" guid="{7503E98D-C717-4DE2-8AB2-274A6069069A}" mergeInterval="0" personalView="1" maximized="1" xWindow="-8" yWindow="-8" windowWidth="1936" windowHeight="1176" activeSheetId="1"/>
    <customWorkbookView name="Олег Михайлович Салеев - Личное представление" guid="{B684B202-6781-48BD-A23A-70EB18378E7F}" mergeInterval="0" personalView="1" maximized="1" windowWidth="1916" windowHeight="781" activeSheetId="1"/>
    <customWorkbookView name="Алексей Петрович. Мельников - Личное представление" guid="{B9D2264F-B3F6-419D-8E7A-2BE6EA15C47C}" mergeInterval="0" personalView="1" maximized="1" xWindow="-8" yWindow="-8" windowWidth="1936" windowHeight="1056" activeSheetId="1"/>
    <customWorkbookView name="Станислав Чесноков Константинович - Личное представление" guid="{7179D576-7AB9-483E-A2A6-404CF50A3278}" mergeInterval="0" personalView="1" maximized="1" windowWidth="1916" windowHeight="835" activeSheetId="1"/>
    <customWorkbookView name="Лилия Игоревна. Серегина - Личное представление" guid="{7CD4DD7E-ED62-438A-ABC7-AE9678AED135}" mergeInterval="0" personalView="1" maximized="1" windowWidth="1839" windowHeight="770" activeSheetId="1"/>
    <customWorkbookView name="Елена Владимировна. Заикина - Личное представление" guid="{91E2EF14-AECE-44E7-BA2F-F93DEA380596}" mergeInterval="0" personalView="1" maximized="1" xWindow="-8" yWindow="-8" windowWidth="1456" windowHeight="876" activeSheetId="1"/>
    <customWorkbookView name="LUKA - Личное представление" guid="{2734E3AD-BEFE-4FB9-B7A5-D8612DACE07A}" mergeInterval="0" personalView="1" maximized="1" xWindow="-8" yWindow="-8" windowWidth="1936" windowHeight="1056" activeSheetId="1"/>
    <customWorkbookView name="Виталий Роштабига Николаевич - Личное представление" guid="{9A72DFB0-CE23-4322-AC67-F13E40AAE21D}" mergeInterval="0" personalView="1" maximized="1" xWindow="-8" yWindow="-8" windowWidth="1936" windowHeight="1056" activeSheetId="1"/>
    <customWorkbookView name="Михаил Семикозов Вячеславович - Личное представление" guid="{ADC79A88-99A4-4D78-89DC-9B665228CA7B}" mergeInterval="0" personalView="1" maximized="1" xWindow="-8" yWindow="-8" windowWidth="1936" windowHeight="1176" activeSheetId="1"/>
    <customWorkbookView name="Марина Бегунова Алексеевна - Личное представление" guid="{DFAFBD60-D700-43DB-8C0D-2A794EF33E10}" mergeInterval="0" personalView="1" maximized="1" xWindow="-8" yWindow="-8" windowWidth="1936" windowHeight="1176" activeSheetId="1"/>
    <customWorkbookView name="Марат Масхутович. Шакиров - Личное представление" guid="{516F973B-9559-415B-95FF-B8A939CA9A88}" mergeInterval="0" personalView="1" maximized="1" xWindow="-8" yWindow="-8" windowWidth="1936" windowHeight="1056" activeSheetId="1"/>
    <customWorkbookView name="Василий Васильевич. Мельников - Личное представление" guid="{C2D17E4D-A399-4129-9447-EDF99B296936}" mergeInterval="0" personalView="1" maximized="1" xWindow="-8" yWindow="-8" windowWidth="1936" windowHeight="1176" activeSheetId="1"/>
    <customWorkbookView name="Александр Джоржевич. Егоров - Личное представление" guid="{2322A428-ED54-4DA8-A204-8D3E974325E7}" mergeInterval="0" personalView="1" maximized="1" xWindow="-8" yWindow="-8" windowWidth="1936" windowHeight="1176" activeSheetId="1"/>
    <customWorkbookView name="Юнона Валентиновна. Чистякова - Личное представление" guid="{5FC13543-A50F-4F57-A1A8-7A876E39EA72}" mergeInterval="0" personalView="1" maximized="1" xWindow="-8" yWindow="-8" windowWidth="1936" windowHeight="1176" activeSheetId="1"/>
  </customWorkbookViews>
</workbook>
</file>

<file path=xl/calcChain.xml><?xml version="1.0" encoding="utf-8"?>
<calcChain xmlns="http://schemas.openxmlformats.org/spreadsheetml/2006/main">
  <c r="L1159" i="1" l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054" i="1"/>
  <c r="L938" i="1"/>
  <c r="L901" i="1"/>
  <c r="L867" i="1"/>
  <c r="L837" i="1"/>
  <c r="L324" i="1"/>
  <c r="L16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K1164" i="1"/>
  <c r="J1164" i="1"/>
  <c r="I1164" i="1"/>
  <c r="L1163" i="1"/>
  <c r="L1162" i="1"/>
  <c r="I1160" i="1"/>
  <c r="J1160" i="1"/>
  <c r="K1160" i="1"/>
  <c r="L1164" i="1"/>
  <c r="I1165" i="1"/>
  <c r="J1165" i="1"/>
  <c r="K1165" i="1"/>
  <c r="L1160" i="1"/>
  <c r="L1165" i="1"/>
</calcChain>
</file>

<file path=xl/sharedStrings.xml><?xml version="1.0" encoding="utf-8"?>
<sst xmlns="http://schemas.openxmlformats.org/spreadsheetml/2006/main" count="8100" uniqueCount="1472">
  <si>
    <t>объектов улично-дорожной сети города Москвы подлежащих ремонту в 2020 году</t>
  </si>
  <si>
    <t>№</t>
  </si>
  <si>
    <t>Наименование объекта</t>
  </si>
  <si>
    <t>Округ</t>
  </si>
  <si>
    <t>Границы ремонта</t>
  </si>
  <si>
    <t>Ремонт дорожных покрытий</t>
  </si>
  <si>
    <t>начальная</t>
  </si>
  <si>
    <t>конечная</t>
  </si>
  <si>
    <t xml:space="preserve"> </t>
  </si>
  <si>
    <t>ЮЗАО</t>
  </si>
  <si>
    <t>3 категория</t>
  </si>
  <si>
    <t>на всем протяжении</t>
  </si>
  <si>
    <t>Адмирала Корнилова улица</t>
  </si>
  <si>
    <t>Внекатегорийная</t>
  </si>
  <si>
    <t>Азовская улица</t>
  </si>
  <si>
    <t>2 категория</t>
  </si>
  <si>
    <t>Академика Виноградова улица</t>
  </si>
  <si>
    <t>Академика Полякова улица</t>
  </si>
  <si>
    <t>Большая Бутовская улица</t>
  </si>
  <si>
    <t>5 категория</t>
  </si>
  <si>
    <t>Дорога на РТС</t>
  </si>
  <si>
    <t>Ломоносовский проспект ЮЗАО</t>
  </si>
  <si>
    <t>Новобутовская улица</t>
  </si>
  <si>
    <t>Новоясеневский проспект</t>
  </si>
  <si>
    <t>От Автостанции</t>
  </si>
  <si>
    <t>ул. Вильнюсская</t>
  </si>
  <si>
    <t>Проезд 23-го квартала Новых Черемушек</t>
  </si>
  <si>
    <t>1 категория</t>
  </si>
  <si>
    <t>Черноморский бульвар</t>
  </si>
  <si>
    <t>Цюрупы улица</t>
  </si>
  <si>
    <t>ЗАО</t>
  </si>
  <si>
    <t>Кутузовский проспект (проезд у д.26-30)</t>
  </si>
  <si>
    <t>Кутузовский 26</t>
  </si>
  <si>
    <t>Кутузовский 30</t>
  </si>
  <si>
    <t>Багратионовский пр-д.</t>
  </si>
  <si>
    <t>Рублевское шоссе старый дублер)</t>
  </si>
  <si>
    <t>ул. Молодогвардейская до транспортной развязки Рублевского шоссе</t>
  </si>
  <si>
    <t>до транспортной развязки Рублевского шоссе</t>
  </si>
  <si>
    <t>Рублевское шоссе</t>
  </si>
  <si>
    <t>3-я Черепковская улица</t>
  </si>
  <si>
    <t>МКАД</t>
  </si>
  <si>
    <t xml:space="preserve">от ул.Мосфильмовская </t>
  </si>
  <si>
    <t>до Мичуринского проспекта</t>
  </si>
  <si>
    <t>Ломоносовский проспект</t>
  </si>
  <si>
    <t>на всём протяжении</t>
  </si>
  <si>
    <t>Покрышкина улица</t>
  </si>
  <si>
    <t>за исключением объемов ДКР 2015гг.</t>
  </si>
  <si>
    <t>навсем протежении</t>
  </si>
  <si>
    <t>Крылатская улица</t>
  </si>
  <si>
    <t>АЗС</t>
  </si>
  <si>
    <t>офис Microsoft</t>
  </si>
  <si>
    <t>Дорога 1,2,3 в квартале 32-33 Юго-Запада с выходом на улицу Удальцова и улицу Лобачевского</t>
  </si>
  <si>
    <t>Марии Поливановой улица</t>
  </si>
  <si>
    <t>Наташи Ковшовой улица</t>
  </si>
  <si>
    <t>Рябиновая улица (дорога к базе ГИБДД)</t>
  </si>
  <si>
    <t>Рябиновая улица (дорога к базе ГИБДД) д.37</t>
  </si>
  <si>
    <t>Рябиновая улица (дорога к базе ГИБДД) д.43</t>
  </si>
  <si>
    <t>Рябиновая улица (пр-д за заводом "Шампанских вин") д.44</t>
  </si>
  <si>
    <t>Рябиновая улица (пр-д за заводом "Шампанских вин") д.44 с.22</t>
  </si>
  <si>
    <t>Шолохова улица</t>
  </si>
  <si>
    <t>Новоорловская улица</t>
  </si>
  <si>
    <t>на всем протяжении (пересечение с ул. Шолохова)</t>
  </si>
  <si>
    <t>на всем протяжении (Пересечение с ул. Новопеределкинская)</t>
  </si>
  <si>
    <t>Пересечение с ул. Чоботовская</t>
  </si>
  <si>
    <t>Пересечение с ул. Федосьино</t>
  </si>
  <si>
    <t>от ул. Волынская</t>
  </si>
  <si>
    <t>до ул. Богданова</t>
  </si>
  <si>
    <t>1-й Дачно-Мещерский проезд</t>
  </si>
  <si>
    <t>Новомещерский проезд</t>
  </si>
  <si>
    <t>Старорублевское шоссе</t>
  </si>
  <si>
    <t xml:space="preserve">Кременчугская ул. </t>
  </si>
  <si>
    <t>Аминьевское шоссе</t>
  </si>
  <si>
    <t>Славяснкий бульвар</t>
  </si>
  <si>
    <t>Давыдковская ул.</t>
  </si>
  <si>
    <t>Внутриквартальный проезд от адм.здания ОАО "НПО МРТЗ" (ул. Верейская д.29) с выездом на ул. Верейскую у д.19 по ул. Верейской</t>
  </si>
  <si>
    <t>Дорога от Очаковского ш. до ОАО "Монтажспецтранс" (влад.32-36)</t>
  </si>
  <si>
    <t>Проезд от пр-та Вернадского до Ленинского пр-та мимо гост. Салют</t>
  </si>
  <si>
    <t>на всем протежении</t>
  </si>
  <si>
    <t>Итого:</t>
  </si>
  <si>
    <t>ЮВАО</t>
  </si>
  <si>
    <t>Боровая улица</t>
  </si>
  <si>
    <t>4 категория</t>
  </si>
  <si>
    <t>Донецкая улица (дублер)</t>
  </si>
  <si>
    <t>Перервинский бульвар</t>
  </si>
  <si>
    <t>Подъемная улица</t>
  </si>
  <si>
    <t>Поречная улица</t>
  </si>
  <si>
    <t>Проектируемый проезд № 2021</t>
  </si>
  <si>
    <t>Солдатская улица</t>
  </si>
  <si>
    <t>Спортивный проезд</t>
  </si>
  <si>
    <t>Ветеринарный проезд</t>
  </si>
  <si>
    <t>Юрьевская улица</t>
  </si>
  <si>
    <t>Юрьевский переулок</t>
  </si>
  <si>
    <t>Крутицкий Вал улица</t>
  </si>
  <si>
    <t>Проезд АЗЛК</t>
  </si>
  <si>
    <t>Проектируемый проезд № 83</t>
  </si>
  <si>
    <t>Проектируемый проезд № 91</t>
  </si>
  <si>
    <t>Рождественская улица</t>
  </si>
  <si>
    <t>пересечение с ул. Малышева</t>
  </si>
  <si>
    <t>Транспортная улица</t>
  </si>
  <si>
    <t>Самокатная улица</t>
  </si>
  <si>
    <t>СВАО</t>
  </si>
  <si>
    <t>Проектируемый проезд №4651</t>
  </si>
  <si>
    <t>Проектируемый проезд 5117</t>
  </si>
  <si>
    <t>Сигнальный проезд (СВАО)</t>
  </si>
  <si>
    <t>Проектируемый проезд № 6264</t>
  </si>
  <si>
    <t>Ботаническая улица</t>
  </si>
  <si>
    <t>Октябрьская улица (СВАО)</t>
  </si>
  <si>
    <t>Новодачная улица</t>
  </si>
  <si>
    <t>Проектируемый проезд № 5286</t>
  </si>
  <si>
    <t>1-й Гостиничный проезд</t>
  </si>
  <si>
    <t>ул. Ботаническая</t>
  </si>
  <si>
    <t>Гостиничный проезд</t>
  </si>
  <si>
    <t>Академика Королева улица</t>
  </si>
  <si>
    <t>Северянинский проезд</t>
  </si>
  <si>
    <t>Шушенская улица</t>
  </si>
  <si>
    <t>Проезд до "МПО Химавтоматики"</t>
  </si>
  <si>
    <t>ул.Сельскохозяйственная 12</t>
  </si>
  <si>
    <t>ул.Сельскохозяйственная 12Ас5</t>
  </si>
  <si>
    <t>Огородный пр.</t>
  </si>
  <si>
    <t>Старомарьиноское ш.</t>
  </si>
  <si>
    <t>Проектируемый проезд 589</t>
  </si>
  <si>
    <t>Проектируемый проезд №6262 вдоль магазина "Метро"</t>
  </si>
  <si>
    <t>Кибальчича улица</t>
  </si>
  <si>
    <t>проспект Мира</t>
  </si>
  <si>
    <t>проспект Мира 207к1</t>
  </si>
  <si>
    <t>Новодмитровская улица (от Савеловской ж/д до переулка Добролюбова)</t>
  </si>
  <si>
    <t>9-я Северная линия</t>
  </si>
  <si>
    <t>Дмитровское шоссе. Участок от двухуровневой транспортной развязки на пересечении Дмитровского и Долгопрудненского шоссе до границ города. Эстакада 3.2</t>
  </si>
  <si>
    <t>Проезды на территорию зоны отдыха "Троицкое"</t>
  </si>
  <si>
    <t>Будайский проезд</t>
  </si>
  <si>
    <t>проезд Будайский д.20</t>
  </si>
  <si>
    <t>проезд Будайский д.5</t>
  </si>
  <si>
    <t>Дмитровское шоссе. Участок от двухуровневой транспортной развязки на пересечении Дмитровского и Долгопрудненского шоссе до границ города. Эстакада 3.1</t>
  </si>
  <si>
    <t>Проезд вокруг школ №№ 752; 1202</t>
  </si>
  <si>
    <t>Дорога от Пр.пр.5557 до Дмитровского шоссе (Дмитровское шоссе вл.167,1 очередь)</t>
  </si>
  <si>
    <t>Просвещения улица</t>
  </si>
  <si>
    <t>Проектируемый проезд 2126 (от проезда к МСЗ до станции Дегунино)</t>
  </si>
  <si>
    <t>Сельскохозяйственная улица</t>
  </si>
  <si>
    <t>8-я Северная линия</t>
  </si>
  <si>
    <t>Двинцев улица</t>
  </si>
  <si>
    <t>ТТК</t>
  </si>
  <si>
    <t>ул. Складочная</t>
  </si>
  <si>
    <t>Сибиряковская улица</t>
  </si>
  <si>
    <t>Проектируемый проезд № 6263</t>
  </si>
  <si>
    <t>Гончаровский проезд 1 и 2 внутриквартальный</t>
  </si>
  <si>
    <t>Станционная улица</t>
  </si>
  <si>
    <t>2-й проезд вдоль сквера 50-летия ВЛКСМ</t>
  </si>
  <si>
    <t>Алтуфьевское шоссе. Местный проезд от Бибиревской улицы до Проектируемого проезда № 5117. (Дублер (четная)) Бибирево</t>
  </si>
  <si>
    <t>Бибиревская ул. (пикетаж 0)</t>
  </si>
  <si>
    <t>Лескова ул. (пикетаж 2100)</t>
  </si>
  <si>
    <t>Березовая Аллея</t>
  </si>
  <si>
    <t>Нансена проезд</t>
  </si>
  <si>
    <t>Ватутинский переулок (Проезд от Староватутинского пр-да до Осташковской ул.)</t>
  </si>
  <si>
    <t>Молодцова улица</t>
  </si>
  <si>
    <t>1-й Рижский переулок</t>
  </si>
  <si>
    <t>Проезд от Челюскинской улицы до Анадырского проезда</t>
  </si>
  <si>
    <t>3-й проезд от проезда Нансена до улицы Амундсена</t>
  </si>
  <si>
    <t>Дорога у ЖСК Дарьин</t>
  </si>
  <si>
    <t>Ярославская улица</t>
  </si>
  <si>
    <t>Корнейчука улица</t>
  </si>
  <si>
    <t>САО</t>
  </si>
  <si>
    <t>1-й Хорошевский проезд</t>
  </si>
  <si>
    <t>2-й Магистральный тупик</t>
  </si>
  <si>
    <t>2-я Хуторская улица</t>
  </si>
  <si>
    <t>3-й Хорошевский проезд</t>
  </si>
  <si>
    <t>Бескудниковский переулок</t>
  </si>
  <si>
    <t>Библиотечный проезд</t>
  </si>
  <si>
    <t>Михалковская улица</t>
  </si>
  <si>
    <t>Подъезд к Химкинскому кладбищу</t>
  </si>
  <si>
    <t>Проезд от 1-го до 2-го Новоподмосковного переулка</t>
  </si>
  <si>
    <t>на всем протяжении за исключением участка устранения подтопления</t>
  </si>
  <si>
    <t>Проезд от Волоколамского шоссе к Малому Песчаному переулку</t>
  </si>
  <si>
    <t>Проезд от Левобережной улицы до МКАД</t>
  </si>
  <si>
    <t>Проезд от Левобережной улицы до улицы Дыбенко</t>
  </si>
  <si>
    <t>Проектируемый проезд № 6179</t>
  </si>
  <si>
    <t>Проектируемый проезд № 6190</t>
  </si>
  <si>
    <t>Проектируемый проезд № 6194</t>
  </si>
  <si>
    <t>Проектируемый проезд № 995</t>
  </si>
  <si>
    <t>Яхромская улица</t>
  </si>
  <si>
    <t>ВАО</t>
  </si>
  <si>
    <t>Носовихинское шоссе</t>
  </si>
  <si>
    <t>д11</t>
  </si>
  <si>
    <t>д21</t>
  </si>
  <si>
    <t>Дублер Открытого шоссе (район Богородское)</t>
  </si>
  <si>
    <t>западная 7</t>
  </si>
  <si>
    <t>западная 10</t>
  </si>
  <si>
    <t>Проезд № 279</t>
  </si>
  <si>
    <t>Терлецкий проезд</t>
  </si>
  <si>
    <t>ЮАО</t>
  </si>
  <si>
    <t>Кантемировская улица</t>
  </si>
  <si>
    <t>от д.59</t>
  </si>
  <si>
    <t>до Пролетарского проспекта</t>
  </si>
  <si>
    <t>Новая Заря ул.</t>
  </si>
  <si>
    <t>до тупика</t>
  </si>
  <si>
    <t>Касимовская улица</t>
  </si>
  <si>
    <t>Коломенское шоссе</t>
  </si>
  <si>
    <t>Проезд на Котляковское кладбище</t>
  </si>
  <si>
    <t>Борисовский проезд</t>
  </si>
  <si>
    <t xml:space="preserve">Коломенский проезд </t>
  </si>
  <si>
    <t>Малая Тульская улица</t>
  </si>
  <si>
    <t>Ереванская улица</t>
  </si>
  <si>
    <t>Высокая улица</t>
  </si>
  <si>
    <t>Ленинская Слобода улица</t>
  </si>
  <si>
    <t>СЗАО</t>
  </si>
  <si>
    <t>1-я Муравская улица</t>
  </si>
  <si>
    <t>ул. Рословка</t>
  </si>
  <si>
    <t>огорожденная территория</t>
  </si>
  <si>
    <t>Волоколамский проезд</t>
  </si>
  <si>
    <t>от Волоколамского шоссе</t>
  </si>
  <si>
    <t>до пр. Стратонавтов</t>
  </si>
  <si>
    <t>Врачебный проезд</t>
  </si>
  <si>
    <t>от д.13 по Врачебному проезду</t>
  </si>
  <si>
    <t>до Полесского проезда</t>
  </si>
  <si>
    <t>Героев Панфиловцев улица</t>
  </si>
  <si>
    <t>на всем протяжении(дублер)</t>
  </si>
  <si>
    <t>Внутриквартальный проеззд у д.52 к.2 по Митинской ул.</t>
  </si>
  <si>
    <t xml:space="preserve">Внутриквартальный проезд у д.27 к.1. по Пятницкому шоссе </t>
  </si>
  <si>
    <t>Маршала Новикова улица</t>
  </si>
  <si>
    <t>от Развязки Пятницкого ш. МКАД</t>
  </si>
  <si>
    <t>1-го Митинского пер.</t>
  </si>
  <si>
    <t>Муравская улица</t>
  </si>
  <si>
    <t>Парусный проезд</t>
  </si>
  <si>
    <t>Пехотная улица</t>
  </si>
  <si>
    <t>Подъезд к базе</t>
  </si>
  <si>
    <t>Проезд к городской пожарной охране</t>
  </si>
  <si>
    <t>Проезд местный от Фомичевой улицы до м "Планерная"</t>
  </si>
  <si>
    <t>Проезд от улицы Габричевского до ГАИ</t>
  </si>
  <si>
    <t>от улицы Габричевского</t>
  </si>
  <si>
    <t>до д13 к.3 с3 по Врачебному пр.</t>
  </si>
  <si>
    <t>Твардовского улица</t>
  </si>
  <si>
    <t>Тепличный переулок</t>
  </si>
  <si>
    <t>Шеногина улица</t>
  </si>
  <si>
    <t>ул.Таллинская</t>
  </si>
  <si>
    <t>ОМВД</t>
  </si>
  <si>
    <t>ЗелАО</t>
  </si>
  <si>
    <t>проезд 4806</t>
  </si>
  <si>
    <t>автостоянка  у   з-да "Элма"</t>
  </si>
  <si>
    <t>Георгиевский проспект</t>
  </si>
  <si>
    <t>улица Михайловка</t>
  </si>
  <si>
    <t>Георгиевский проспект (проезд 657)</t>
  </si>
  <si>
    <t>ул. Радио</t>
  </si>
  <si>
    <t>ул. Андреевка</t>
  </si>
  <si>
    <t>Дорога к заправке водой</t>
  </si>
  <si>
    <t>Станция заправки водой</t>
  </si>
  <si>
    <t>Сосновая аллея</t>
  </si>
  <si>
    <t>Заводская улица</t>
  </si>
  <si>
    <t>съезд на Георгиевский пр-т</t>
  </si>
  <si>
    <t>Малинская ул.</t>
  </si>
  <si>
    <t>Алабушевская улица</t>
  </si>
  <si>
    <t>Дорога между Ледовым дворцом и парком 40-летия Победы</t>
  </si>
  <si>
    <t>Проезд 673 (Кутузовское шоссе)</t>
  </si>
  <si>
    <t>Проезд 707</t>
  </si>
  <si>
    <t>Проезд 4921</t>
  </si>
  <si>
    <t>Крюково-Брехово</t>
  </si>
  <si>
    <t>Дорога к пожарной части №70</t>
  </si>
  <si>
    <t>ЦАО</t>
  </si>
  <si>
    <t>Костикова улица</t>
  </si>
  <si>
    <t>Литвина-Седого улица</t>
  </si>
  <si>
    <t>МКАД, прямой ход от Рублёвской до Рижской транспортной развязки</t>
  </si>
  <si>
    <t>МКАД, прямой ход от Щелковской до Горьковской транспортной развязки</t>
  </si>
  <si>
    <t>МКАД, прямой ход от Горьковской до Ивановской транспортной развязки</t>
  </si>
  <si>
    <t>МКАД, прямой ход от Бирюлевской до Варшавской транспортной развязки</t>
  </si>
  <si>
    <t>МКАД, прямой ход от транспортной развязки Очаково-Заречье до Сколковской транспортной развязки</t>
  </si>
  <si>
    <t>МКАД, прямой ход от транспортной развязки Путилково-Тушино до Ленинградской транспортной развязки</t>
  </si>
  <si>
    <t>МКАД внешняя сторона</t>
  </si>
  <si>
    <t>МКАД внутреннее кольцо</t>
  </si>
  <si>
    <t>МКАД, прямой ход от Бесединской до Каширской транспортной развязки</t>
  </si>
  <si>
    <t>МКАД, прямой ход от Варшавской до Бутовской транспортной развязки</t>
  </si>
  <si>
    <t>МКАД, прямой ход от Ясеневской до Калужской транспортной развязки</t>
  </si>
  <si>
    <t>МКАД, прямой ход от Калужской до Киевской транспортной развязки</t>
  </si>
  <si>
    <t>МКАД, Горьковская транспортная развязка</t>
  </si>
  <si>
    <t>съезд №1; №3; №6; съезд с внешнего кольца на пр-т Маршала Жукова в центр; съезд с Новорижского ш. из области на внутреннее кольцо</t>
  </si>
  <si>
    <t>полностью (за исключением высотной эстакады)</t>
  </si>
  <si>
    <t>на всем протяжении (за исключением высотных эстакад и тоннеля)</t>
  </si>
  <si>
    <t>разворот на Бакунинской улице</t>
  </si>
  <si>
    <t>(за исключением съезда №4,8)</t>
  </si>
  <si>
    <t>выезд из города на внутреннее кольцо и разворот с внутреннего на внешнее кольцо</t>
  </si>
  <si>
    <t>съезд на внутреннее кольцо</t>
  </si>
  <si>
    <t>ТТК, Лефортовский тоннель</t>
  </si>
  <si>
    <t>съезд на пл. Проломная Застава</t>
  </si>
  <si>
    <t>ТТК, транспортное пересечение на площади Рижского вокзала</t>
  </si>
  <si>
    <t>Н.Рижская эст.</t>
  </si>
  <si>
    <t>съезды под Н. Рижской эстакадой</t>
  </si>
  <si>
    <t>(Ульяновская эстакада)</t>
  </si>
  <si>
    <t>Таганская площадь</t>
  </si>
  <si>
    <t>Смоленская площадь</t>
  </si>
  <si>
    <t>Кудринская площадь</t>
  </si>
  <si>
    <t>участок от набережной до основного хода</t>
  </si>
  <si>
    <t>съезд на аэропорт Внуково</t>
  </si>
  <si>
    <t>Дмитровское шоссе, в область</t>
  </si>
  <si>
    <t>Дмитровское шоссе, в центр</t>
  </si>
  <si>
    <t>Ленинградкое шоссе</t>
  </si>
  <si>
    <t>от моста через канал им. Москвы</t>
  </si>
  <si>
    <t>до МАКД</t>
  </si>
  <si>
    <t>подходы к п/п ОКЖД, включая развязку под п/п ОКЖД</t>
  </si>
  <si>
    <t>Молжаниновская развязка</t>
  </si>
  <si>
    <t>Маяковская развязка</t>
  </si>
  <si>
    <t>транспортная раз-ка на пересечении Лениградского и Шереметьевского ш.</t>
  </si>
  <si>
    <t>Транспортная развязка на пересечении Ленинградского шоссе и Международного ш.</t>
  </si>
  <si>
    <t>Лермонтовский проспект</t>
  </si>
  <si>
    <t xml:space="preserve">от 14к.1 </t>
  </si>
  <si>
    <t>до балансовой принадлежности</t>
  </si>
  <si>
    <t>Маршала Жукова проспект</t>
  </si>
  <si>
    <t>Мира проспект</t>
  </si>
  <si>
    <t>от ул. Говорова</t>
  </si>
  <si>
    <t>Новинский бульвар</t>
  </si>
  <si>
    <t>Серафимовича улица</t>
  </si>
  <si>
    <t>Моховая ул. - Пушкинская площадь</t>
  </si>
  <si>
    <t>Театральный проезд</t>
  </si>
  <si>
    <t>Троицкий</t>
  </si>
  <si>
    <t>ТиНАО, посел. Клёновское, "Подольск - А-101 " - д.Коротыгино ("Подольск - А-101 "Москва - Малоярославец - Рославль" - Коротыгино)</t>
  </si>
  <si>
    <t>ТиНАО, посел. Клёновское, с.Кленово - д.Давыдово</t>
  </si>
  <si>
    <t>ТиНАО, посел. Клёновское, "Подольск - А-101" - с.Кленово - д.Жохово"- д.Чернецкое ("А-101 "Москва - Малоярославец - Рославль" - Подольск " - Кленово - Жохово" - Чернецкое)</t>
  </si>
  <si>
    <t>ТиНАО, посел. Михайлово-Ярцевское, ММК - д.Сенькино - д.Лужки</t>
  </si>
  <si>
    <t>ТиНАО, посел. Рязановское, д.Мостовское-д.Андреевское (подъезд к Андреевское)</t>
  </si>
  <si>
    <t>Новомосковский</t>
  </si>
  <si>
    <t>ТиНАО, посел. Рязановское, Обход п. Знамя Октября</t>
  </si>
  <si>
    <t>ТиНАО, посел. Рязановское, п. Знамя Октября - д.Старосырово</t>
  </si>
  <si>
    <t>ТиНАО, посел. Рязановское, п.Ерино - д.Армазово - д.Мостовское (том1) (Ерино - Армазово - Тарасово - Мостовское)</t>
  </si>
  <si>
    <t>ТиНАО, посел. Рязановское, п.Ерино - д.Армазово - д.Мостовское (том2) (Подъезд к Мостовское)</t>
  </si>
  <si>
    <t>ТиНАО, посел. Рязановское, "Подольск - Остафьево - Щербинка" - Молодцы (Фабрика "1 Мая" - Щербинка - Молодцы)</t>
  </si>
  <si>
    <t>ТиНАО, посел. Рязановское, Подольск - Остафьево - Щербинка</t>
  </si>
  <si>
    <t>ТиНАО, посел. Рязановское, Фабрика "1 Мая" - д.Мостовское</t>
  </si>
  <si>
    <t>ТиНАО, посел. Рязановское, "п.Ерино - д.Армазово - д.Мостовское"-Дубровицы (Дубровицы - б/о "Мечта")</t>
  </si>
  <si>
    <t>ТиНАО, посел. Рязановское, п.Ерино (ул.Колхозная)-д.Сальково (Ерино - Сальково)</t>
  </si>
  <si>
    <t>ТиНАО, посел. Роговское, А-101 - д.Васюнино ("Подольск - А-101 "Москва - Малоярославец - Рославль" - Васюнино)</t>
  </si>
  <si>
    <t>ТиНАО, посел. Роговское, А-101 - д.Клёновка ("Подольск - А-101 "Москва - Малоярославец - Рославль" - Кленовка)</t>
  </si>
  <si>
    <t>ТиНАО, посел. Роговское, д.Бунчиха - п.Рогово - д.Ильино</t>
  </si>
  <si>
    <t>ТиНАО, посел. Роговское, д.Ильино - д.Кузовлево</t>
  </si>
  <si>
    <t>ТиНАО, посел. Марушкинское, Крекшино ул.Железнодорожная (М-1 "Беларусь"-Крекшино-Троицк-ст.Крекшино)</t>
  </si>
  <si>
    <t>ТиНАО, посел. Марушкинское, д.Крекшино (ул.Дорожная) -Брёхово (М-1 "Беларусь"-Крекшино-Троицк-Брёхово)</t>
  </si>
  <si>
    <t>ТиНАО, посел. Марушкинское, М-3 "Украина"-Б.Покровское</t>
  </si>
  <si>
    <t>ТиНАО, посел. Новофедоровское, д.Рассудово-д.Ожигово</t>
  </si>
  <si>
    <t>ТиНАО, посел. Первомайское, д.Бараново-д.Елизарово (Первомайское-Елизарово)</t>
  </si>
  <si>
    <t>ТиНАО, посел. Первомайское, "М-3 "Украина"-г.Троицк"-д.Клоково (М-1 "Беларусь"-Крекшино-Троицк-Клоково)</t>
  </si>
  <si>
    <t>ТиНАО, посел. Первомайское, Ремзавод-д.Уварово</t>
  </si>
  <si>
    <t>ТиНАО, посел. Вороновское, А-101 - д.Рыжово (А-101 "Москва - Малоярославец - Рославль" - Рыжово)</t>
  </si>
  <si>
    <t>ТиНАО, посел. Вороновское, А-101 - д.Юрьевка - с.Свитино (А-101 "Москва - Малоярославец - Рославль" - Юрьевка - Свитино)</t>
  </si>
  <si>
    <t>ТиНАО, посел. Краснопахорское, А-101 - Чириково 2 (А-101 "Москва - Малоярославец - Рославль" - Чириково 2)</t>
  </si>
  <si>
    <t>ТиНАО, посел. Сосенское, А-101-д.Летово-д.Верхнее Валуево (А-101 "Москва-Малоярославец-Рославль"- Ларево-Валуево)</t>
  </si>
  <si>
    <t>ТиНАО, посел. Щербинка, г. Щербинка, ул. Новостроевская</t>
  </si>
  <si>
    <t>ул.Заводская</t>
  </si>
  <si>
    <t>пр.пр.947</t>
  </si>
  <si>
    <t>МКАД прямой ход Алтуфьевская Осташковская (МКАД, прямой ход от Алтуфьевской до Осташковской транспортной развязки)</t>
  </si>
  <si>
    <t>МКАД внутреннее кольцо (МКАД, прямой ход от Бутовской до Ясеневской транспортной развязки)</t>
  </si>
  <si>
    <t>МКАД внутреннее кольцо(МКАД, прямой ход от Ярославской до Абрамцевской транспортной развязки)</t>
  </si>
  <si>
    <t>МКАД внешнее кольцо (МКАД, прямой ход от Абрамцевской до Щелковской транспортной развязки)</t>
  </si>
  <si>
    <t>ТТК, участок от площади Рижского вокзала до Бакунинской улицы (внешнеее кольцо)</t>
  </si>
  <si>
    <t>Каширское шоссе с местными проездами</t>
  </si>
  <si>
    <t>Проектируемый проезд №5003 (до улицы Римского-Корсакова,15)</t>
  </si>
  <si>
    <t>Садовнический переулок</t>
  </si>
  <si>
    <t xml:space="preserve">Вавилова улица </t>
  </si>
  <si>
    <t>5-я Северная линия</t>
  </si>
  <si>
    <t>6-я Северная линия</t>
  </si>
  <si>
    <t>1-я Северная линия</t>
  </si>
  <si>
    <t>Дмитровское шоссе, в обе стороны</t>
  </si>
  <si>
    <t>Яузская улица</t>
  </si>
  <si>
    <t>2-я Магистральная улица</t>
  </si>
  <si>
    <t>3-й Михалковский переулок</t>
  </si>
  <si>
    <t>4-й Лихачевский переулок</t>
  </si>
  <si>
    <t>Верхоянская улица</t>
  </si>
  <si>
    <t>Высоковольтный проезд</t>
  </si>
  <si>
    <t>Два проезда от ул. Милашенкова, д.2, д.4, д.6</t>
  </si>
  <si>
    <t>Дублер Енисейской улицы</t>
  </si>
  <si>
    <t>Зональная улица</t>
  </si>
  <si>
    <t>Илимская улица</t>
  </si>
  <si>
    <t>Проезд вдоль Останкинского кладбища</t>
  </si>
  <si>
    <t>Проезд от проектируемого проезда № 2126 паралельно Алтуфьевскому шоссе</t>
  </si>
  <si>
    <t>Стрелецкая улица</t>
  </si>
  <si>
    <t>Трифоновская улица</t>
  </si>
  <si>
    <t>Троллейбусный круг на Алтуфьевском шоссе д.102</t>
  </si>
  <si>
    <t>Шенкурский проезд</t>
  </si>
  <si>
    <t>3-й Гостиничный проезд</t>
  </si>
  <si>
    <t>5-й Останкинский переулок</t>
  </si>
  <si>
    <t>Калибровская улица</t>
  </si>
  <si>
    <t>Кулаков переулок</t>
  </si>
  <si>
    <t>Дороги колхоза "Красная нива"</t>
  </si>
  <si>
    <t>Дублер Открытого шоссе (район Метрогородок)</t>
  </si>
  <si>
    <t>Окружная дорога (Метрогородок)</t>
  </si>
  <si>
    <t>Проезд от 2-го до 3-го Лучевого просека</t>
  </si>
  <si>
    <t>1-я Карачаровская улица</t>
  </si>
  <si>
    <t>3-я Институтская улица</t>
  </si>
  <si>
    <t>Нижняя Хохловка улица</t>
  </si>
  <si>
    <t>Перовское шоссе</t>
  </si>
  <si>
    <t>Проезд под Дангауэровским мостом</t>
  </si>
  <si>
    <t>Сторожевая улица</t>
  </si>
  <si>
    <t>Лонгиновская улица</t>
  </si>
  <si>
    <t>Железногорский переулок</t>
  </si>
  <si>
    <t>Василия Ботылева улица</t>
  </si>
  <si>
    <t>Дорога от Матвеевской улицы до Аминьевского шоссе вдоль питомника</t>
  </si>
  <si>
    <t>Лобачевского улица (проезд на Газгольдерную подстанцию)</t>
  </si>
  <si>
    <t>Демьяна Бедного улица</t>
  </si>
  <si>
    <t>Дорога к очистным сооруж.</t>
  </si>
  <si>
    <t>Дорога к площ.складир песка</t>
  </si>
  <si>
    <t>Дорога от НИИ "Зенит" до Быкова Болота</t>
  </si>
  <si>
    <t>Автобусный круг у станции метро "Щукинская"</t>
  </si>
  <si>
    <t>Паршина улица</t>
  </si>
  <si>
    <t>Хорошевское шоссе</t>
  </si>
  <si>
    <t>Беговая аллея</t>
  </si>
  <si>
    <t>Дубнинская улица, владение 83а</t>
  </si>
  <si>
    <t>Магистральный переулок</t>
  </si>
  <si>
    <t>Охтинская улица</t>
  </si>
  <si>
    <t>Рогачёвский переулок</t>
  </si>
  <si>
    <t>Золоторожская набережная</t>
  </si>
  <si>
    <t>Проезд от Мелитопольской улицы до Булатниковской улицы</t>
  </si>
  <si>
    <t>Обручева улица</t>
  </si>
  <si>
    <t>Советская улица (от Боровского шоссе до ст. "Толстопальцево")</t>
  </si>
  <si>
    <t>6 категория</t>
  </si>
  <si>
    <t>Ремизова ул. с отстойно-разворотной площадкой</t>
  </si>
  <si>
    <t>Каменка ул.</t>
  </si>
  <si>
    <t>Андреевка ул.</t>
  </si>
  <si>
    <t>Дорога и площадка вдоль здания УТЕХ</t>
  </si>
  <si>
    <t>Дорога к хлебозаводу</t>
  </si>
  <si>
    <t xml:space="preserve">от ул. Садовая </t>
  </si>
  <si>
    <t>до цл. 3-я Садовая</t>
  </si>
  <si>
    <t>Кусковский тупик</t>
  </si>
  <si>
    <t>Плещеева улица</t>
  </si>
  <si>
    <t>Магаданская улица</t>
  </si>
  <si>
    <t>Паромная улица</t>
  </si>
  <si>
    <t>Лестева улица</t>
  </si>
  <si>
    <t>Институтский переулок</t>
  </si>
  <si>
    <t>Звездный бульвар</t>
  </si>
  <si>
    <t>Зубарев переулок</t>
  </si>
  <si>
    <t>Шухова улица</t>
  </si>
  <si>
    <t>Хавская улица</t>
  </si>
  <si>
    <t>Лобанова улица</t>
  </si>
  <si>
    <t>Верхний Михайловский Поперечный проезд</t>
  </si>
  <si>
    <t>Якорная улица</t>
  </si>
  <si>
    <t>Ялтинская улица</t>
  </si>
  <si>
    <t>Булатниковская улица</t>
  </si>
  <si>
    <t>Ореховый проезд</t>
  </si>
  <si>
    <t>Новый Берингов проезд</t>
  </si>
  <si>
    <t>Складочная улица</t>
  </si>
  <si>
    <t>Снежная улица</t>
  </si>
  <si>
    <t>Сельскохозяйственная улица подъезд к НИИТП</t>
  </si>
  <si>
    <t>Дорога от путепровода до ГСК "Октябрьский"</t>
  </si>
  <si>
    <t>Годовикова улица</t>
  </si>
  <si>
    <t>Путевой проезд</t>
  </si>
  <si>
    <t>Циолковского улица</t>
  </si>
  <si>
    <t>Туристская улица</t>
  </si>
  <si>
    <t>Развязка у к/т Балтика</t>
  </si>
  <si>
    <t>Строительный проезд</t>
  </si>
  <si>
    <t>1. уч. от Походного проезда до проектируемого проезда №4083 2. уч. от Строительного проезда д.7с2 до Сходненской улицы</t>
  </si>
  <si>
    <t>Свободы улица</t>
  </si>
  <si>
    <t>Фомичевой улица</t>
  </si>
  <si>
    <t>ул.Маршала Бирюзова</t>
  </si>
  <si>
    <t>2-ой Пехотный пер.</t>
  </si>
  <si>
    <t>Народного Ополчения ул.</t>
  </si>
  <si>
    <t>ул.Берзарина</t>
  </si>
  <si>
    <t>Куркинское шоссе</t>
  </si>
  <si>
    <t xml:space="preserve"> Ландышевая ул.</t>
  </si>
  <si>
    <t>Захарьинская улица</t>
  </si>
  <si>
    <t>Университетский проспект ( от Мосфильмовской улица до Мичуринского проспекта )</t>
  </si>
  <si>
    <t>Курская улица</t>
  </si>
  <si>
    <t>Хлобыстова улица</t>
  </si>
  <si>
    <t>за исключением гарантии (Метро выхино)</t>
  </si>
  <si>
    <t>1-я Институтская улица</t>
  </si>
  <si>
    <t>Зарайская улица</t>
  </si>
  <si>
    <t>Госпитальный Вал</t>
  </si>
  <si>
    <t>Проезд 40 лет Октября</t>
  </si>
  <si>
    <t>Паперника улица</t>
  </si>
  <si>
    <t>ул.Пречистенка</t>
  </si>
  <si>
    <t>Б.Левшинский пер.</t>
  </si>
  <si>
    <t>Донская улица</t>
  </si>
  <si>
    <t xml:space="preserve">Петровского ак. ул. (ПК-0) </t>
  </si>
  <si>
    <t>д.1, стр.64 (ПК-720)</t>
  </si>
  <si>
    <t>Коштоянца улица</t>
  </si>
  <si>
    <t>9-я Новые Сады улица</t>
  </si>
  <si>
    <t>3-я Чоботовская аллея</t>
  </si>
  <si>
    <t>Пудовкина улица</t>
  </si>
  <si>
    <t>Молодцовский проезд</t>
  </si>
  <si>
    <t>Профсоюзная</t>
  </si>
  <si>
    <t>Севастопольский пр</t>
  </si>
  <si>
    <t>Академика Капицы улица</t>
  </si>
  <si>
    <t xml:space="preserve">Новоясеневский проспект </t>
  </si>
  <si>
    <t xml:space="preserve">Профсоюзная </t>
  </si>
  <si>
    <t>Вильнюсская</t>
  </si>
  <si>
    <t>Полины Осипенко улица</t>
  </si>
  <si>
    <t>Мельницкий переулок</t>
  </si>
  <si>
    <t>Съезжинский переулок</t>
  </si>
  <si>
    <t>Гжельский пер</t>
  </si>
  <si>
    <t>ж\д мост</t>
  </si>
  <si>
    <t>ул.Сергия Радонежского</t>
  </si>
  <si>
    <t>д.38с1</t>
  </si>
  <si>
    <t>бульвар Яна Райниса</t>
  </si>
  <si>
    <t>Категория объекта</t>
  </si>
  <si>
    <t xml:space="preserve"> до Северянинского п/п (за искл. Гарантии 2019 года)</t>
  </si>
  <si>
    <t xml:space="preserve">от ул. Сергея Эйзенштейна  </t>
  </si>
  <si>
    <t xml:space="preserve">от ул. Генерала Глаголева </t>
  </si>
  <si>
    <t>до Живописного моста (включительно)</t>
  </si>
  <si>
    <t xml:space="preserve">участок от Ш-2 </t>
  </si>
  <si>
    <t>до ул. Гатчинская в область</t>
  </si>
  <si>
    <t xml:space="preserve"> до выезда с Пролетарского пр.</t>
  </si>
  <si>
    <t xml:space="preserve">от м. Каширская </t>
  </si>
  <si>
    <t>ул. 1905 года</t>
  </si>
  <si>
    <t xml:space="preserve">ТТК </t>
  </si>
  <si>
    <t xml:space="preserve">Селигерская ул. </t>
  </si>
  <si>
    <t>Бескудниковский б-р</t>
  </si>
  <si>
    <t>до Бескудниковского бульвара</t>
  </si>
  <si>
    <t xml:space="preserve">ул. 800-я Москвы </t>
  </si>
  <si>
    <t>ул. 800-я Москвы</t>
  </si>
  <si>
    <t>ул. Лобненская</t>
  </si>
  <si>
    <t xml:space="preserve">от пл.Рижского вокзала( д.78) </t>
  </si>
  <si>
    <t>до Сергея Эйзенштейна</t>
  </si>
  <si>
    <t>до съезда на Комсомольский проспект</t>
  </si>
  <si>
    <t>от Лужнецкого проезда</t>
  </si>
  <si>
    <t>внутреннее кольцо 22 км</t>
  </si>
  <si>
    <t>24 км, 4-5 полоса</t>
  </si>
  <si>
    <t xml:space="preserve"> 104 км, 3-4 ряд</t>
  </si>
  <si>
    <t xml:space="preserve">внешнее кольцо 103  км </t>
  </si>
  <si>
    <t xml:space="preserve">внутреннее кольцо 97+500 км </t>
  </si>
  <si>
    <t xml:space="preserve">  99 км, 4-5 ряд</t>
  </si>
  <si>
    <t>внутреннее кольцо 35 км</t>
  </si>
  <si>
    <t>36 км, 0-3 ряд</t>
  </si>
  <si>
    <t>внешнее кольцо 30 км</t>
  </si>
  <si>
    <t>24+500 км, 4-5 ряд</t>
  </si>
  <si>
    <t xml:space="preserve">внешнее кольцо 22 км+350 м </t>
  </si>
  <si>
    <t>внутреннее кольцо 66 км+500 м</t>
  </si>
  <si>
    <t>68 км+800 км. (за исключением Спасского моста и Волоколамского п/п)</t>
  </si>
  <si>
    <t>20 км. 0-3 полосы</t>
  </si>
  <si>
    <t xml:space="preserve">внешнее кольцо 26 км </t>
  </si>
  <si>
    <t xml:space="preserve"> до Калужского п/п, 0-5 полосы</t>
  </si>
  <si>
    <t>внешнее кольцо 41 км.</t>
  </si>
  <si>
    <t>внутреннее кольцо 36 км</t>
  </si>
  <si>
    <t>38 км, 4-5 ряд</t>
  </si>
  <si>
    <t>внешнее кольцо 35 км</t>
  </si>
  <si>
    <t>33 км., 0-4 полосы</t>
  </si>
  <si>
    <t>внешнее кольцо 89 км</t>
  </si>
  <si>
    <t>90 км 0-5 ряд (за исключением Осташковского п/п)</t>
  </si>
  <si>
    <t>внутреннее кольцо 65 км</t>
  </si>
  <si>
    <t>65+800 км 4-5 полоса</t>
  </si>
  <si>
    <t>внутреннее кольцо 108 км</t>
  </si>
  <si>
    <t xml:space="preserve"> 0 км, 0-3 ряд</t>
  </si>
  <si>
    <t>внутреннее кольцо,48 км</t>
  </si>
  <si>
    <t>53 км. (за исключением Сетуньского моста и п/п Киевская ж/д),0-3 ряд</t>
  </si>
  <si>
    <t>внутреннее кольцо, 41 км</t>
  </si>
  <si>
    <t>42 км,0-3 ряд</t>
  </si>
  <si>
    <t>внутреннее кольцо, 38 км-</t>
  </si>
  <si>
    <t>39 км, 0-3 ряд</t>
  </si>
  <si>
    <t xml:space="preserve">внутреннее кольцо, 33 км </t>
  </si>
  <si>
    <t>внутреннее кольцо 20 км</t>
  </si>
  <si>
    <t xml:space="preserve">внутреннее кольцо 0 км </t>
  </si>
  <si>
    <t>1 км, 4-5 ряд</t>
  </si>
  <si>
    <t xml:space="preserve">внутреннее кольцо 73 км+800 м </t>
  </si>
  <si>
    <t>81км. 0-3 ряд</t>
  </si>
  <si>
    <t>внешнее кольцо,104 км +200 м</t>
  </si>
  <si>
    <t>105 км+700 км, 4-5 ряд</t>
  </si>
  <si>
    <t>95 км,3-5 ряд</t>
  </si>
  <si>
    <t>внешнее кольцо,92 км</t>
  </si>
  <si>
    <t>внешнее кольцо,73 км+200 м</t>
  </si>
  <si>
    <t>74 км+200 км,0-3 ряд</t>
  </si>
  <si>
    <t>внешнее кольцо,71 км+800 м</t>
  </si>
  <si>
    <t>73+200 км,2-3 ряд</t>
  </si>
  <si>
    <t>52 км+200 м,0-3 ряд</t>
  </si>
  <si>
    <t>внешнее кольцо,51 км+800 м</t>
  </si>
  <si>
    <t>внешнее кольцо 65 км</t>
  </si>
  <si>
    <t>61км. 3-5 ряд (за исключением Рижского п/п)</t>
  </si>
  <si>
    <t>Проезд к зданию Лефортовского районного суда</t>
  </si>
  <si>
    <t>ТиНАО, посел. Щаповское , ММК -д. Песье-д. Щапово"</t>
  </si>
  <si>
    <t>тротуары ПК 2+80- ПК 34+20</t>
  </si>
  <si>
    <t>ТиНАО, посел. Новофёдоровское, М-3 "Украина"-д. Руднево-д. Белоусово (рассудово-М-3 "Украина"-Белоусово)</t>
  </si>
  <si>
    <t>ПК 0</t>
  </si>
  <si>
    <t>ПК 1+40</t>
  </si>
  <si>
    <t>Украинский бульвар</t>
  </si>
  <si>
    <t>Ставропольский проезд (дорожно тропиночная сеть)</t>
  </si>
  <si>
    <t xml:space="preserve">Волочаевская улица </t>
  </si>
  <si>
    <t>Кравченко ул.</t>
  </si>
  <si>
    <t>Университетский пр.</t>
  </si>
  <si>
    <t>Миклуха Маклая ул.</t>
  </si>
  <si>
    <t xml:space="preserve"> Академика Пилюгина ул.</t>
  </si>
  <si>
    <t>26 Бакинских Комиссаров ул.</t>
  </si>
  <si>
    <t>Гагарина площадь</t>
  </si>
  <si>
    <t>Университетский проспект</t>
  </si>
  <si>
    <t>Андропова проспект</t>
  </si>
  <si>
    <t>Нагатинский п/п</t>
  </si>
  <si>
    <t>Коломенский пр-д</t>
  </si>
  <si>
    <t>Кремлевская набережная</t>
  </si>
  <si>
    <t>Москворецкая наб.</t>
  </si>
  <si>
    <t>Б. Каменный мост</t>
  </si>
  <si>
    <t>Таганская улица</t>
  </si>
  <si>
    <t xml:space="preserve"> пл. Рогожской Заставы</t>
  </si>
  <si>
    <t>Новоспасский проезд</t>
  </si>
  <si>
    <t>Симоновский Вал улица</t>
  </si>
  <si>
    <t xml:space="preserve"> (от Садового кольца до Бульварного кольца)</t>
  </si>
  <si>
    <t>Хлебный переулок</t>
  </si>
  <si>
    <t>Коровинское шоссе</t>
  </si>
  <si>
    <t>Бескудниковский бульвар</t>
  </si>
  <si>
    <t>Путепровод через Дмитровское шоссе</t>
  </si>
  <si>
    <t>1-я Магистральная улица</t>
  </si>
  <si>
    <t>Долгопрудная улица</t>
  </si>
  <si>
    <t>Икшинская улица</t>
  </si>
  <si>
    <t>Лобненская улица на пересечении с улицей Вагоноремонтная</t>
  </si>
  <si>
    <t>Проезд к ЗАГСу</t>
  </si>
  <si>
    <t>Проезд от 3-й Магистральной улицы до предприятий</t>
  </si>
  <si>
    <t>Проезд от Беломорской улицы до гаражей</t>
  </si>
  <si>
    <t>Проезд от Ленинградского шоссе до гаражей</t>
  </si>
  <si>
    <t xml:space="preserve">Поликарпова улица </t>
  </si>
  <si>
    <t>Коленчатый переулок</t>
  </si>
  <si>
    <t>Мишин проезд</t>
  </si>
  <si>
    <t>1-я Подрезковская улица</t>
  </si>
  <si>
    <t>1-я Сестрорецкая улица</t>
  </si>
  <si>
    <t>3-я Подрезковская улица</t>
  </si>
  <si>
    <t>Бурцевская улица</t>
  </si>
  <si>
    <t>Полевая улица</t>
  </si>
  <si>
    <t>Проезд от Комсомольской улице к ТП</t>
  </si>
  <si>
    <t>Проезд от Ленинградского шоссе до станции "Планерная"</t>
  </si>
  <si>
    <t>Авангардная улица</t>
  </si>
  <si>
    <t>Лихоборская набережная от Автомоторной улицы до свалки</t>
  </si>
  <si>
    <t>Подъезд к Долгопрудненскому кладбищу</t>
  </si>
  <si>
    <t>1-й Амбулаторный проезд</t>
  </si>
  <si>
    <t>2-й Балтийский переулок</t>
  </si>
  <si>
    <t>Амбулаторный переулок</t>
  </si>
  <si>
    <t>Театральная аллея</t>
  </si>
  <si>
    <t>Часовая улица</t>
  </si>
  <si>
    <t>1-й Новоподмосковный переулок</t>
  </si>
  <si>
    <t>1-я Радиаторская улица</t>
  </si>
  <si>
    <t>5-й Новоподмосковный переулок</t>
  </si>
  <si>
    <t>Выборгская улица</t>
  </si>
  <si>
    <t>Проезд вдоль улицы Космонавта Волкова</t>
  </si>
  <si>
    <t>Проезд от Ленинградского шоссе к дому отдыха "Чайка"</t>
  </si>
  <si>
    <t>Проезд от улицы Адмирала Макарова до ЛТП</t>
  </si>
  <si>
    <t>Путейская улица</t>
  </si>
  <si>
    <t>Проезд вдоль 4-й детской больницы</t>
  </si>
  <si>
    <t xml:space="preserve">Лихоборские Бугры улица </t>
  </si>
  <si>
    <t>Проезд от 4-го Новомихалковского проезда до интерната</t>
  </si>
  <si>
    <t>Клинская улица</t>
  </si>
  <si>
    <t>Академический проезд</t>
  </si>
  <si>
    <t>Астрадамская улица</t>
  </si>
  <si>
    <t>Верхняя аллея</t>
  </si>
  <si>
    <t>Пасечная улица</t>
  </si>
  <si>
    <t>Подъезд к префектуре САО</t>
  </si>
  <si>
    <t xml:space="preserve">Костякова улица </t>
  </si>
  <si>
    <t xml:space="preserve">Прянишникова улица </t>
  </si>
  <si>
    <t>Локомотивный проезд</t>
  </si>
  <si>
    <t>Заревый проезд</t>
  </si>
  <si>
    <t>Вильгельма Пика улица</t>
  </si>
  <si>
    <t>Проезд от проезда к новым домам до дороги к бабушкинскому кладбищу</t>
  </si>
  <si>
    <t>Лазоревый проезд</t>
  </si>
  <si>
    <t>Русанова проезд</t>
  </si>
  <si>
    <t>Дмитровское шоссе, подъэстакадные и боковые проезды</t>
  </si>
  <si>
    <t>Ротерта улица</t>
  </si>
  <si>
    <t>Федоскинская улица</t>
  </si>
  <si>
    <t>Проезд от завода Строймаш до улицы Бориса Галушкина</t>
  </si>
  <si>
    <t>Автобусный круг на улице Космонавтов</t>
  </si>
  <si>
    <t>Добролюбова проезд</t>
  </si>
  <si>
    <t>Автобусный круг на улице Яблочкова</t>
  </si>
  <si>
    <t>2-й Гончаровский переулок</t>
  </si>
  <si>
    <t>Абрамцевская улица (автобусный круг)</t>
  </si>
  <si>
    <t>Въезд в город Долгопрудный</t>
  </si>
  <si>
    <t>Автобусный круг на улице Хачатуряна</t>
  </si>
  <si>
    <t>Проезд от улицы Сельскохозяйственная до ССП</t>
  </si>
  <si>
    <t>Якушкина проезд</t>
  </si>
  <si>
    <t>Юрловский проезд (автобусный круг)</t>
  </si>
  <si>
    <t>Территория вокруг кинотеатра Сатурн</t>
  </si>
  <si>
    <t>Уржумская улица</t>
  </si>
  <si>
    <t>Добролюбова переулок</t>
  </si>
  <si>
    <t>Пожарный проезд по улице Зональная</t>
  </si>
  <si>
    <t>Яузская аллея</t>
  </si>
  <si>
    <t>Дублер шоссе Энтузиастов</t>
  </si>
  <si>
    <t>Бумажная просека</t>
  </si>
  <si>
    <t>Магистраль от Богородского ш. до Глебовского моста</t>
  </si>
  <si>
    <t>Окружной проезд</t>
  </si>
  <si>
    <t>от щелковского п/п</t>
  </si>
  <si>
    <t>Хвалынский бульвар (за исключением объемов ДКР)</t>
  </si>
  <si>
    <t>1-я Вольская улица</t>
  </si>
  <si>
    <t>Проектируемый проезд №265</t>
  </si>
  <si>
    <t>Проектируемый проезд №264</t>
  </si>
  <si>
    <t>Проспект Защитников Москвы (левая сторона от Проспекта Победы до середины моста)</t>
  </si>
  <si>
    <t>Проспект Защитников Москвы (правая сторона от Проспекта Победы до середины моста)</t>
  </si>
  <si>
    <t>Проезд №5113</t>
  </si>
  <si>
    <t>Покровская улица</t>
  </si>
  <si>
    <t>Шатурская улица</t>
  </si>
  <si>
    <t>Новохохловская улица</t>
  </si>
  <si>
    <t>Проектируемый проезд №265-1</t>
  </si>
  <si>
    <t>Михайлова улица</t>
  </si>
  <si>
    <t>Армавирская улица</t>
  </si>
  <si>
    <t>Ухтомская улица</t>
  </si>
  <si>
    <t>1-я Фрезерная улица</t>
  </si>
  <si>
    <t>Маршала Чуйкова</t>
  </si>
  <si>
    <t>Душинская улица</t>
  </si>
  <si>
    <t>Газгольдерная улица</t>
  </si>
  <si>
    <t>Перовский проезд</t>
  </si>
  <si>
    <t>Пруд-Ключики улица</t>
  </si>
  <si>
    <t xml:space="preserve">Андроновское шоссе </t>
  </si>
  <si>
    <t>Проектируемый проезд №5381</t>
  </si>
  <si>
    <t>Липчанского улица</t>
  </si>
  <si>
    <t>7-я Кожуховская улица</t>
  </si>
  <si>
    <t>Воронежская улица</t>
  </si>
  <si>
    <t>Кошкина улица</t>
  </si>
  <si>
    <t>Ягодная улица</t>
  </si>
  <si>
    <t>Хлебозаводский проезд</t>
  </si>
  <si>
    <t>Холодильный переулок</t>
  </si>
  <si>
    <t>Медиков улица</t>
  </si>
  <si>
    <t>Бесединское шоссе</t>
  </si>
  <si>
    <t>Луганская улица</t>
  </si>
  <si>
    <t>Подъездная дорога к РЭК-5 ГУП «Москоллектор»</t>
  </si>
  <si>
    <t>Поляны улица</t>
  </si>
  <si>
    <t>Скобелевская улица</t>
  </si>
  <si>
    <t>Нахимовский проспект</t>
  </si>
  <si>
    <t>Миклухо-Маклая улица</t>
  </si>
  <si>
    <t>Южнобутовская улица</t>
  </si>
  <si>
    <t>Эльдара Рязанова улица</t>
  </si>
  <si>
    <t>Рузская улица</t>
  </si>
  <si>
    <t>1-й Очаковский переулок</t>
  </si>
  <si>
    <t>Витебская улица</t>
  </si>
  <si>
    <t>Парковка за магазином "Обувь-Сити" у станции метро "Проспект Вернадского"</t>
  </si>
  <si>
    <t>2-ая Карпатская улица</t>
  </si>
  <si>
    <t>Проезд от станции м. Юго-Западная вдоль пр-та Вернадского до гостицины "Салют"</t>
  </si>
  <si>
    <t>Востряковское шоссе</t>
  </si>
  <si>
    <t>Инициативная улица</t>
  </si>
  <si>
    <t>Дорога на Радиомаяк</t>
  </si>
  <si>
    <t>Железнодорожная улица</t>
  </si>
  <si>
    <t>Маршала Тимошенко улица</t>
  </si>
  <si>
    <t>Молдавская улица</t>
  </si>
  <si>
    <t>Партизанская улица</t>
  </si>
  <si>
    <t>Полоцкая улица</t>
  </si>
  <si>
    <t>Подъездная дорога к горнолыжному склону</t>
  </si>
  <si>
    <t>11-я Чоботовская аллея</t>
  </si>
  <si>
    <t>Дорога от съезда с МКАД к дому №6 по Пятницкому шоссе</t>
  </si>
  <si>
    <t>Маршала Малиновского улица</t>
  </si>
  <si>
    <t>2-я Муравская улица</t>
  </si>
  <si>
    <t>Подъездная дорога у Захарьинской улицы</t>
  </si>
  <si>
    <t>Соколово-Мещерская улица</t>
  </si>
  <si>
    <t>дом 99 (школа 1298)</t>
  </si>
  <si>
    <t>Новокуркинское шоссе</t>
  </si>
  <si>
    <t>Митинская улица (парковки у станции метро Волоколамская)</t>
  </si>
  <si>
    <t>Проезд вдоль предприятия МУПП №9 ВОС и ЗАО МПО "Электромонтаж"</t>
  </si>
  <si>
    <t>Проезд от улицы Академика Бочвара до Новощукинской улицы</t>
  </si>
  <si>
    <t>Дорога к фабрике "Победа труда"</t>
  </si>
  <si>
    <t>Проезд от Неманского проезда до АЗС</t>
  </si>
  <si>
    <t>Маршала Тухачевского улица</t>
  </si>
  <si>
    <t>2-й Пехотный переулок</t>
  </si>
  <si>
    <t>ул.Фабрициуса</t>
  </si>
  <si>
    <t>Габричевского улица</t>
  </si>
  <si>
    <t>Карамышевский проезд</t>
  </si>
  <si>
    <t>Народного Ополчения улица</t>
  </si>
  <si>
    <t xml:space="preserve">  д.27  </t>
  </si>
  <si>
    <t xml:space="preserve">  ул. Алабяна </t>
  </si>
  <si>
    <t>Карамышевская набережная</t>
  </si>
  <si>
    <t>площадь Маршала Бабаджаняна</t>
  </si>
  <si>
    <t>ул. Народного Ополчения</t>
  </si>
  <si>
    <t>Мневники улица</t>
  </si>
  <si>
    <t>Звенигородское шоссе</t>
  </si>
  <si>
    <t>ПК-1130</t>
  </si>
  <si>
    <t>ПК-1251</t>
  </si>
  <si>
    <t>Пенягинское шоссе</t>
  </si>
  <si>
    <t>Подъездная дорога к автостоянкам (от Автобусного круга до площадки хранения БРТС и ворот)</t>
  </si>
  <si>
    <t>Походный проезд</t>
  </si>
  <si>
    <t>Живописная улица</t>
  </si>
  <si>
    <t>ЗеЛАО</t>
  </si>
  <si>
    <t>ПК 2+300</t>
  </si>
  <si>
    <t>ПК 4+098</t>
  </si>
  <si>
    <t>ТиНАО, посел. Марушкинское, М-3 "Украина"-д.Бурцево</t>
  </si>
  <si>
    <t>Разворот под Бутаковским мостом</t>
  </si>
  <si>
    <t>Общий итог</t>
  </si>
  <si>
    <t>Основание для включения</t>
  </si>
  <si>
    <t xml:space="preserve">всего, кв.м. </t>
  </si>
  <si>
    <t>Объекты ранее благоустроенные ДКР, ГБУ АД асфальт (1 слой)</t>
  </si>
  <si>
    <t>Объекты, включенные на основании  транспортно- эксплуатационного состояния (по предложению Префектур АО)</t>
  </si>
  <si>
    <t>Объекты,  включенные на основании  транспортно- эксплуатационного состояния (ОАТИ)</t>
  </si>
  <si>
    <t>Объекты, включенные на основании  транспортно- эксплуатационного состояния (ГБУ АД)</t>
  </si>
  <si>
    <t>Объекты,  включенные на основании  транспортно- эксплуатационного состояния (Экспертавтодор)</t>
  </si>
  <si>
    <t>Улицы, прилегающие  к объектам ДКР</t>
  </si>
  <si>
    <t>Улицы, прилегающие к знаковым объектам префектур АО</t>
  </si>
  <si>
    <t>Объекты благоустройства ДКР, ГБУ АД  асфальт (2 слоя)</t>
  </si>
  <si>
    <t>КМ</t>
  </si>
  <si>
    <t>ВМ</t>
  </si>
  <si>
    <t xml:space="preserve">Малая Очаковская улица </t>
  </si>
  <si>
    <t>Озёрная улица, д. 46 к. 2 стр. 14</t>
  </si>
  <si>
    <t>Рябиновая улица</t>
  </si>
  <si>
    <t>Рябиновая улица, д. 10 Г стр.2</t>
  </si>
  <si>
    <t>Маршала Сергеева улица</t>
  </si>
  <si>
    <t>2-я Ново-Рублевская улица</t>
  </si>
  <si>
    <t>дублер от Оршанской ул.</t>
  </si>
  <si>
    <t xml:space="preserve"> до Ельнинской ул.,ОРП.,площадь перед к-р Брест</t>
  </si>
  <si>
    <t>Молодогвардейская улица</t>
  </si>
  <si>
    <t>Ярцевская улица</t>
  </si>
  <si>
    <t>Обводное шоссе</t>
  </si>
  <si>
    <t>Новорублевская улица</t>
  </si>
  <si>
    <t>Москворецкая улица поселок Рублево</t>
  </si>
  <si>
    <t>тупик</t>
  </si>
  <si>
    <t>от дома 16 к. 1 по ул. Барвихинская</t>
  </si>
  <si>
    <t>до пересечения ул. Говорова с Можайским шоссе</t>
  </si>
  <si>
    <t>2-й Дачно-Мещерский проезд</t>
  </si>
  <si>
    <t>Варваринская улица</t>
  </si>
  <si>
    <t>Прудовая улица</t>
  </si>
  <si>
    <t>Проезд от КБТМ с тыльной стороны с выездом на проспект Вернадского</t>
  </si>
  <si>
    <t>Давыдковская улица</t>
  </si>
  <si>
    <t xml:space="preserve">Староорловская улица </t>
  </si>
  <si>
    <t>Очаковская улица</t>
  </si>
  <si>
    <t xml:space="preserve">Барвихинская улица </t>
  </si>
  <si>
    <t>Скульптора Мухиной улица</t>
  </si>
  <si>
    <t>Раменки улица</t>
  </si>
  <si>
    <t>30+500 км, 0-5 ряд</t>
  </si>
  <si>
    <t>33+800 км,1 ряд</t>
  </si>
  <si>
    <t xml:space="preserve"> 21 км, 0-2 ряд</t>
  </si>
  <si>
    <t>Воротынская улица</t>
  </si>
  <si>
    <t>улица Габричевского</t>
  </si>
  <si>
    <t>Ослябинский переулок</t>
  </si>
  <si>
    <t>Мастеркова улица</t>
  </si>
  <si>
    <t>1-й Рощинский проезд</t>
  </si>
  <si>
    <t xml:space="preserve">1-й Павелецкий проезд </t>
  </si>
  <si>
    <t>Татищева улица</t>
  </si>
  <si>
    <t>1-й Тульский переулок</t>
  </si>
  <si>
    <t>Проезд от Варшавского шоссе д.26 до д.26а (проезд от Варшавского шоссе к складу РСУ)</t>
  </si>
  <si>
    <t>Днепропетровский проезд</t>
  </si>
  <si>
    <t>Проезд от д.170в по Варшавскому шоссе до МКАД (Дорога к больнице №17)</t>
  </si>
  <si>
    <t>ул. Флотская</t>
  </si>
  <si>
    <t>Тупик</t>
  </si>
  <si>
    <t>Куркинское ш.</t>
  </si>
  <si>
    <t>ул. Воротынская</t>
  </si>
  <si>
    <t>Асфальтовое покрытие при въезде в ХОСПИС №7</t>
  </si>
  <si>
    <t>забор больницы</t>
  </si>
  <si>
    <t>проезд от Куркинского шоссе к больнице</t>
  </si>
  <si>
    <t>Проезд от Волоколамского шоссе до 1-го Тушинского проезда</t>
  </si>
  <si>
    <t>Проезд от Малой Набережной улицы до улицы Мещерякова</t>
  </si>
  <si>
    <t xml:space="preserve">На всем протяжении </t>
  </si>
  <si>
    <t>Автобусный круг на Живописной улице</t>
  </si>
  <si>
    <t xml:space="preserve">на всем протяжении </t>
  </si>
  <si>
    <t>ТПУ Варшавская Жилищник Москворечье-Сабурово</t>
  </si>
  <si>
    <t>9 категория</t>
  </si>
  <si>
    <t>ТПУ Царицыно АвД ЮАО</t>
  </si>
  <si>
    <t>Гаранинский пер.</t>
  </si>
  <si>
    <t xml:space="preserve"> Сивцев Вражек пер.</t>
  </si>
  <si>
    <t>Дорога вокруг РТС</t>
  </si>
  <si>
    <t>в границах ДКР</t>
  </si>
  <si>
    <t>ул. Новаторов</t>
  </si>
  <si>
    <t>Ленинский пр.</t>
  </si>
  <si>
    <t xml:space="preserve">Молодежная ул. </t>
  </si>
  <si>
    <t>Проезд от Карамышевского проезда до проспекта Маршала Жукова</t>
  </si>
  <si>
    <t>2-й Сыромятнический переулок</t>
  </si>
  <si>
    <t>Дорога от склада до заводоуправления Водоприбор</t>
  </si>
  <si>
    <t>Мезенская улица</t>
  </si>
  <si>
    <t>Новотихвинская улица</t>
  </si>
  <si>
    <t>Отрадная улица</t>
  </si>
  <si>
    <t>Пестеля улица</t>
  </si>
  <si>
    <t>Проезд между площадью Савеловского вокзала и Большой Новодмитровской ул.</t>
  </si>
  <si>
    <t>Профсоюзная ул.</t>
  </si>
  <si>
    <t>Симферопольский б-р</t>
  </si>
  <si>
    <t>Дорога к Дому приемов</t>
  </si>
  <si>
    <t>Ленинский проспект</t>
  </si>
  <si>
    <t>5-я Мякининская улица</t>
  </si>
  <si>
    <t>Проезд от Путевого проезда до проезда Черского</t>
  </si>
  <si>
    <t>Проект ТИТУЛЬНОГО СПИСКА</t>
  </si>
  <si>
    <t>Окский проезд</t>
  </si>
  <si>
    <t>Проектируемы проезд №933</t>
  </si>
  <si>
    <t>Самаркандский бульвар</t>
  </si>
  <si>
    <t>1-й Люберецкий проезд</t>
  </si>
  <si>
    <t>2-й Люберецкий проезд</t>
  </si>
  <si>
    <t>3-й Люберецкий проезд</t>
  </si>
  <si>
    <t>Проезд от Скаковой аллеи до Беговой аллеи</t>
  </si>
  <si>
    <t>Кронштадтский б-р</t>
  </si>
  <si>
    <t>Автомобильная дорога А-101 "Москва-Малоярославец-Рославль", 20 км + 300 м - 81 км + 150 м</t>
  </si>
  <si>
    <t>М-10 "Россия" "Москва-Тверь-Великий Новгород-Санкт-Петербург" Ленинградское ш.</t>
  </si>
  <si>
    <t>Автомобильные дороги общего пользования А-101 и М-10</t>
  </si>
  <si>
    <t>Айвазовского улица</t>
  </si>
  <si>
    <t>Архитектора Белопольского улица</t>
  </si>
  <si>
    <t>Брусилова улица</t>
  </si>
  <si>
    <t>Векшинского улица</t>
  </si>
  <si>
    <t>Голубинская улица</t>
  </si>
  <si>
    <t>Проезд от Хлебобулочного проезда к д. 10Г по улица Наметкина</t>
  </si>
  <si>
    <t>Старобалаклавская улица</t>
  </si>
  <si>
    <t>Захарьинские Дворики улица (проектируемый проезд 6421)</t>
  </si>
  <si>
    <t>Зюзинская улица</t>
  </si>
  <si>
    <t xml:space="preserve">Академика Опарина улица </t>
  </si>
  <si>
    <t>Профсоюзная улица</t>
  </si>
  <si>
    <t>Куликовская улица</t>
  </si>
  <si>
    <t>Маршала Савицкого улица</t>
  </si>
  <si>
    <t>Наметкина улица</t>
  </si>
  <si>
    <t>Одесская улица</t>
  </si>
  <si>
    <t>Одоевского проезд</t>
  </si>
  <si>
    <t>Проезд от улицы Теплый Стан до дублера Профсоюзной улицы</t>
  </si>
  <si>
    <t>Проезд у издательства "Наука"</t>
  </si>
  <si>
    <t>Старокалужское шоссе (станция метро Калужская)</t>
  </si>
  <si>
    <t>Съезд с улицы Профсоюзная на существующую дорогу по проектируему проезду 5408</t>
  </si>
  <si>
    <t>Черемушкинский проезд</t>
  </si>
  <si>
    <t>Аллея Витте улица</t>
  </si>
  <si>
    <t>1 мая улица</t>
  </si>
  <si>
    <t>Андреевка улица (проезд 647)</t>
  </si>
  <si>
    <t>Дорога в ЦИЭ (участок проезжей части после демонитажа стройгородка)</t>
  </si>
  <si>
    <t xml:space="preserve">Дорога к водозаборному узлу №5 </t>
  </si>
  <si>
    <t xml:space="preserve">Дорога к спецавтохозяйству </t>
  </si>
  <si>
    <t>Дорога у НПО НЦ</t>
  </si>
  <si>
    <t>Каменка улица (проезд 649)</t>
  </si>
  <si>
    <t>Михайловка улица (проезд 627)</t>
  </si>
  <si>
    <t>Озерная аллея (проезд 4922 )</t>
  </si>
  <si>
    <t>Панфиловский проспект</t>
  </si>
  <si>
    <t>Проезд 65А</t>
  </si>
  <si>
    <t>Проезд мимо СТ Берёзка до первого западного проезда</t>
  </si>
  <si>
    <t>Проезд через 18 микрорайон</t>
  </si>
  <si>
    <t>Прудная улица</t>
  </si>
  <si>
    <t>Путепровод с подходами на пересечении проезда 5371 с железнодорожной веткой в Алабушево</t>
  </si>
  <si>
    <t>Школьная улица (Каменка улица)</t>
  </si>
  <si>
    <t>ТиНАО, посел. Кленовское, "Подольск - А-101" - д.Чириково - кладбище-д.Товарищево ("Подольск - А-101 "Москва - Малоярославец - Рославль" - Чириково - Акулово)</t>
  </si>
  <si>
    <t>ТиНАО, посел. Кленовское, Подольск - А-101 -поселок №3 (Подольск - А-101 - п. N 3)</t>
  </si>
  <si>
    <t>ТиНАО, посел. Роговское, п.Рогово-д.Горнево-д.Круча</t>
  </si>
  <si>
    <t>1-й Раушский переулок</t>
  </si>
  <si>
    <t>2-й Раушский переулок</t>
  </si>
  <si>
    <t>2-я Звенигородская улица</t>
  </si>
  <si>
    <t>2-я Черногрязская улица</t>
  </si>
  <si>
    <t>Академика Сахарова проспект</t>
  </si>
  <si>
    <t>Афанасьевский Большой переулок</t>
  </si>
  <si>
    <t>Власьевский Большой переулок</t>
  </si>
  <si>
    <t>Левшинский Большой переулок</t>
  </si>
  <si>
    <t>Могильцевский Большой переулок</t>
  </si>
  <si>
    <t>Болотная площадь</t>
  </si>
  <si>
    <t>Бронная Большая улица</t>
  </si>
  <si>
    <t xml:space="preserve">Полуярославский Большой переулок </t>
  </si>
  <si>
    <t>Власьевский Малый переулок</t>
  </si>
  <si>
    <t>Волков переулок</t>
  </si>
  <si>
    <t>Гагаринский переулок</t>
  </si>
  <si>
    <t>Гвоздева улица</t>
  </si>
  <si>
    <t>Гжельский переулок</t>
  </si>
  <si>
    <t>Глазовский переулок</t>
  </si>
  <si>
    <t>Даев переулок</t>
  </si>
  <si>
    <t>Декабрьская Большая улица</t>
  </si>
  <si>
    <t>Денежный переулок</t>
  </si>
  <si>
    <t>Дмитровский переулок</t>
  </si>
  <si>
    <t>Достоевского улица</t>
  </si>
  <si>
    <t>Елизаветинский переулок</t>
  </si>
  <si>
    <t>2-й Звенигородский переулок</t>
  </si>
  <si>
    <t>Золоторожский Вал  улица</t>
  </si>
  <si>
    <t>Зоологический переулок</t>
  </si>
  <si>
    <t>Казакова улица</t>
  </si>
  <si>
    <t>Кисловский Средний переулок</t>
  </si>
  <si>
    <t>Кожевническая улица</t>
  </si>
  <si>
    <t>Коммисариатский переулок</t>
  </si>
  <si>
    <t>Конюшковская улица</t>
  </si>
  <si>
    <t>Космодамианская набережная</t>
  </si>
  <si>
    <t>Красная Пресня улица</t>
  </si>
  <si>
    <t>Кривоарбатский переулок</t>
  </si>
  <si>
    <t>Кропоткинский переулок</t>
  </si>
  <si>
    <t>Левшинский Малый переулок</t>
  </si>
  <si>
    <t>Демидовский Малый переулок</t>
  </si>
  <si>
    <t>Могильцевский Малый переулок</t>
  </si>
  <si>
    <t>Грузинская Малая улица</t>
  </si>
  <si>
    <t>Наставнический переулок</t>
  </si>
  <si>
    <t>Нащокинский переулок</t>
  </si>
  <si>
    <t>Сусальный Нижний переулок</t>
  </si>
  <si>
    <t>Николоямская набережная</t>
  </si>
  <si>
    <t>Плотников переулок</t>
  </si>
  <si>
    <t>Краснопресненской Заставы площадь</t>
  </si>
  <si>
    <t>Поварская улица</t>
  </si>
  <si>
    <t>Подвойского улица</t>
  </si>
  <si>
    <t>Полуярославский Малый переулок</t>
  </si>
  <si>
    <t>Пресненский переулок</t>
  </si>
  <si>
    <t>Пречистенский переулок</t>
  </si>
  <si>
    <t>Раушская набережная</t>
  </si>
  <si>
    <t>Садовническая улица</t>
  </si>
  <si>
    <t>3-й Самотечный переулок</t>
  </si>
  <si>
    <t>Северьяновой Анны улица</t>
  </si>
  <si>
    <t>Сивцев Вражек переулок</t>
  </si>
  <si>
    <t>Софийская набережная</t>
  </si>
  <si>
    <t>Спасская Большая улица</t>
  </si>
  <si>
    <t>Спиридоновка улица</t>
  </si>
  <si>
    <t>Староконюшенный переулок</t>
  </si>
  <si>
    <t>Тишинский Большой переулок</t>
  </si>
  <si>
    <t>Тишинский Малый переулок</t>
  </si>
  <si>
    <t>Тишинский Средний переулок</t>
  </si>
  <si>
    <t>Трехгорный Большой переулок</t>
  </si>
  <si>
    <t>Успенский переулок</t>
  </si>
  <si>
    <t>Устьинский Большой мост со съездами</t>
  </si>
  <si>
    <t>Фалеевский переулок</t>
  </si>
  <si>
    <t>Андроньевская площадь</t>
  </si>
  <si>
    <t>Ходынская улица</t>
  </si>
  <si>
    <t>Хрущевский переулок</t>
  </si>
  <si>
    <t>Чертольский переулок</t>
  </si>
  <si>
    <t>Чистый переулок</t>
  </si>
  <si>
    <t>Шелепихинская набережная</t>
  </si>
  <si>
    <t>Шлюзовая набережная</t>
  </si>
  <si>
    <t xml:space="preserve">2-й Катукова - Исаковского проезд </t>
  </si>
  <si>
    <t>2-Лыковская улица</t>
  </si>
  <si>
    <t xml:space="preserve">3-й Катукова - Исаковского проезд </t>
  </si>
  <si>
    <t>Автобусный круг на улице Генерала Белобородова</t>
  </si>
  <si>
    <t>Автобусный круг на улице Маршала Прошлякова (ОРП по адресу: Маршала Жукова проспект , дом 92)</t>
  </si>
  <si>
    <t>Академика Курчатова улица</t>
  </si>
  <si>
    <t>Волоколамский большой  проезд</t>
  </si>
  <si>
    <t xml:space="preserve">Яна Райниса бульвар </t>
  </si>
  <si>
    <t>Въезд от улицы Василия Петушкова к "АТ-2М"</t>
  </si>
  <si>
    <t>Донелайтиса проезд</t>
  </si>
  <si>
    <t>Дорога и инженерные коммуникации для РХТУ имени Менделеева (проектируемый проезд  6257)</t>
  </si>
  <si>
    <t>Дорога от дома 7 по Пятницкому шоссе к улице Митинская вдоль экопарковки</t>
  </si>
  <si>
    <t>Дорога от Пятницкого шоссе, дом 27, корпус 1 к Митинской улице, дом 52, корпус 2</t>
  </si>
  <si>
    <t>Дорога от улицы Барышиха в сторону поселка Ангелово (проектируемый проезд №509) в границах района Митино</t>
  </si>
  <si>
    <t>Маршала Бабаджаняна площадь</t>
  </si>
  <si>
    <t>Маршала Василевского улица</t>
  </si>
  <si>
    <t>Маршала Василевского улица в составе с ТПУ "Щукинская"</t>
  </si>
  <si>
    <t xml:space="preserve">Митинская улица (местный проезд) </t>
  </si>
  <si>
    <t>Митинская улица (фактический Новотушинский проезд)</t>
  </si>
  <si>
    <t>Неманский проезд</t>
  </si>
  <si>
    <t>Новогорская улица</t>
  </si>
  <si>
    <t>Новогорская улица дом 49А</t>
  </si>
  <si>
    <t>Новогорские проезды 1,2,3,4,5 в деревне Куркино</t>
  </si>
  <si>
    <t>Новощукинская улица</t>
  </si>
  <si>
    <t>Подъезд к ССП (Волоколамское шоссе дом 97)</t>
  </si>
  <si>
    <t>Подъездная дорога к храму Константина и Елены (пересечение улицы Барышиха и Митинской улицы)</t>
  </si>
  <si>
    <t xml:space="preserve">Полесский проезд  </t>
  </si>
  <si>
    <t>Полесский проезд  (участок от Врачебного проезда до проезда до Покровское-Глебово)</t>
  </si>
  <si>
    <t>Проезд от дома №54 по Живописной улице до ЖК "Алые паруса"</t>
  </si>
  <si>
    <t>проезд Авиационная улица - Щукинская улица</t>
  </si>
  <si>
    <t>Проезд вдоль ОАО "Радиофизика" к улице Героев Панфиловцев</t>
  </si>
  <si>
    <t>Проезд Народного Ополчения улица, дом 48 - Маршала Бирюзова улица, дом 2</t>
  </si>
  <si>
    <t>Проезд от Бирюзова Маршала улицы до 3-го Волоколамского проезда</t>
  </si>
  <si>
    <t>Проезд от Вершинина Маршала улицы  до Соколовского Маршала улицы</t>
  </si>
  <si>
    <t>Проезд от Волоколамского шоссе к дому 81 корпус 4</t>
  </si>
  <si>
    <t>Проезд от Планерной улицы между пожарной частью и МОЭК к южному выходу от станции метро Планерная</t>
  </si>
  <si>
    <t>Проезд от Походного проезда до дом 3 по улице Василия Петушкова</t>
  </si>
  <si>
    <t>Проезд от Маршала Жукова проспекта  до ЖБИ-17</t>
  </si>
  <si>
    <t>Проезд от Строгинского шоссе до ЖК "Олимпия" (улица Исаковского дом 39 корпус 1)</t>
  </si>
  <si>
    <t>Проезд от улицы Василия Петушкова до Походного проезда (у налоговой)</t>
  </si>
  <si>
    <t>Проезд от улицы Свободы до улицы Планерная</t>
  </si>
  <si>
    <t>Проезд от улицы Зенитчиков до владения 50 корпус 5 по улице Дубравная</t>
  </si>
  <si>
    <t>Проезд от улицы Народного Ополчения до улицы Маршала  Тухачевского</t>
  </si>
  <si>
    <t>Проезд по улице Гамалеи между домами 15 и 17 до тупика</t>
  </si>
  <si>
    <t>Пятницкое шоссе, дом 54 корпус 2 (дорога от Пятницкого шоссе к базовой площадке ООО "Дельта-МК")</t>
  </si>
  <si>
    <t>Рословка улица, дома 10-12 (дорога вдоль микрорайона 8 Б)</t>
  </si>
  <si>
    <t>Уваровский переулок</t>
  </si>
  <si>
    <t>Соловьиная Роща улица</t>
  </si>
  <si>
    <t>Народного Ополчения улица дом 33</t>
  </si>
  <si>
    <t>Маршала Бирюзова улица  в составе с ТПУ "Октябрьское поле"</t>
  </si>
  <si>
    <t>Участок дорожного полотна с тротуаром от дома 9 до дома 11 по улице Маршала Прошлякова</t>
  </si>
  <si>
    <t>1-й Силикатный проезд вокруг дома №14</t>
  </si>
  <si>
    <t>Проектируемый проезд № 3570</t>
  </si>
  <si>
    <t>Проезд от Скаковой аллеи до отделения полиции № 63</t>
  </si>
  <si>
    <t>Наркомфиновский переулок</t>
  </si>
  <si>
    <t>Проезд от улицы Софьи Ковалевской до улицы Лобненская дом 9А строение 1 (к зданию мировых судей)</t>
  </si>
  <si>
    <t>800-летия Москвы улица</t>
  </si>
  <si>
    <t>Балтийская улица</t>
  </si>
  <si>
    <t>Матроса Железняка бульвар</t>
  </si>
  <si>
    <t>Викторенко улица</t>
  </si>
  <si>
    <t>Дегунинская улица</t>
  </si>
  <si>
    <t>Левитана улица</t>
  </si>
  <si>
    <t>Левобережная улица</t>
  </si>
  <si>
    <t>Ленинградский проспект дом 76А (тыльная сторона торгового центра "Метромаркет")</t>
  </si>
  <si>
    <t>Местный проезд за торговым центром "Авиапарк"</t>
  </si>
  <si>
    <t>Местный проезд к Ледовому дворцу</t>
  </si>
  <si>
    <t>Острякова улица</t>
  </si>
  <si>
    <t>Поленова улица</t>
  </si>
  <si>
    <t>Проектируемый проезд № 6182</t>
  </si>
  <si>
    <t>Проектируемый проезд № 6195 от Дегунинской улицы до улицы Ивана Сусанина</t>
  </si>
  <si>
    <t>Правобережная улица</t>
  </si>
  <si>
    <t>Проектируемый проезд № 386</t>
  </si>
  <si>
    <t>Проезд к школе-интернату № 45</t>
  </si>
  <si>
    <t>Проезд от Кронштадского бульвара до ГИБДД (Смольная улица, дом 6)</t>
  </si>
  <si>
    <t>Проезд под Краснопресненским путепроводом</t>
  </si>
  <si>
    <t>Приозерная улица</t>
  </si>
  <si>
    <t>Проезд до автобазы с улицы Поликарпова</t>
  </si>
  <si>
    <t>Проезд к гаражам от северного вестибюля станции метро "Речной вокзал"</t>
  </si>
  <si>
    <t>Проезд к сухой снегосвалке со стороны Московской окружной железной дороги</t>
  </si>
  <si>
    <t>Проезд между домами 98 и 100 по Дмитровскому шоссе к дому 1-5 по улице 800-летия Москвы</t>
  </si>
  <si>
    <t>Проезд от Астрадамской улицы до улицы Вучетича</t>
  </si>
  <si>
    <t>Проезд от Большой  Академической улицы к зданию ВОХР</t>
  </si>
  <si>
    <t>Проезд от Беговой улицы до бензоколонки (весь проектируемый проезд 1808)</t>
  </si>
  <si>
    <t>Проезд от Бурцевской улицы до реки Клязьма</t>
  </si>
  <si>
    <t>Проезд от Дмитровского шоссе до улицы Костякова у кинотеатра "Искра"</t>
  </si>
  <si>
    <t>Проезд от Петрозаводской улицы до Зеленоградской улицы</t>
  </si>
  <si>
    <t>Проезд от улицы Новая Ипатовка к подстанции скорой помощи</t>
  </si>
  <si>
    <t>Проезд от улицы Зои и Александра Космодемьянских, дом 6</t>
  </si>
  <si>
    <t>Проектируемый проезд № 5207 (развязка МКАД 79 км)</t>
  </si>
  <si>
    <t>Проектируемый проезд № 6193 (от Коровинского шоссе до Дегунинской улицы)</t>
  </si>
  <si>
    <t>Зыковский старый проезд</t>
  </si>
  <si>
    <t>Сурикова улица</t>
  </si>
  <si>
    <t>Территория на пересечении улицы Клары Цеткин и Фармацевтического проезда</t>
  </si>
  <si>
    <t>Территория от станции метро Водный стадион (Северный вестибюль) до Конаковского проезда</t>
  </si>
  <si>
    <t>Транспортно-пересадочный узел "Красный Балтиец" (Войковский район)</t>
  </si>
  <si>
    <t>Усиевича улица</t>
  </si>
  <si>
    <t>Смольная улица</t>
  </si>
  <si>
    <t>Черняховского улица</t>
  </si>
  <si>
    <t>1-ой Маевки аллея</t>
  </si>
  <si>
    <t>1-я Рыбинская  улица (от ТТК до Сокольнического вала)</t>
  </si>
  <si>
    <t>2-й  Вольный переулок</t>
  </si>
  <si>
    <t>2-я Парковая улица</t>
  </si>
  <si>
    <t>3-го Интернационала  улица</t>
  </si>
  <si>
    <t xml:space="preserve">3-й Проспект  </t>
  </si>
  <si>
    <t>4-й Богатырский  переулок</t>
  </si>
  <si>
    <t>5-я Сокольническая улица</t>
  </si>
  <si>
    <t>Аносова улица</t>
  </si>
  <si>
    <t>Бабаевская улица</t>
  </si>
  <si>
    <t>Барболина улица</t>
  </si>
  <si>
    <t>Белокаменное шоссе</t>
  </si>
  <si>
    <t>2-й Белокаменный проезд</t>
  </si>
  <si>
    <t>3-я Богатырская  улица</t>
  </si>
  <si>
    <t>Борисовская улица</t>
  </si>
  <si>
    <t>2-я Бухвостова улица</t>
  </si>
  <si>
    <t>3-я Бухвостова улица</t>
  </si>
  <si>
    <t>Вербная улица</t>
  </si>
  <si>
    <t>Ганнушкина набережная</t>
  </si>
  <si>
    <t>Гаражная улица</t>
  </si>
  <si>
    <t>Глебовская улица</t>
  </si>
  <si>
    <t>4-я Гражданская улица</t>
  </si>
  <si>
    <t>Девятая Рота улица</t>
  </si>
  <si>
    <t>Дикого Алексея улица</t>
  </si>
  <si>
    <t>Заводской проезд</t>
  </si>
  <si>
    <t>Златоустовская улица</t>
  </si>
  <si>
    <t>Ибрагимова улица</t>
  </si>
  <si>
    <t>1-я Измайловского Зверинца улица</t>
  </si>
  <si>
    <t>1-й Иртышский проезд</t>
  </si>
  <si>
    <t>Камова улица</t>
  </si>
  <si>
    <t>1-й Кирпичный переулок</t>
  </si>
  <si>
    <t>Косинская Большая улица</t>
  </si>
  <si>
    <t>Красковская улица</t>
  </si>
  <si>
    <t>Красноярская улица</t>
  </si>
  <si>
    <t>Купавенский Малый проезд</t>
  </si>
  <si>
    <t>Лермонтовская улица</t>
  </si>
  <si>
    <t>Лосиноостровская улица</t>
  </si>
  <si>
    <t>6-й Лучевой  просек</t>
  </si>
  <si>
    <t>Лыткаринская улица</t>
  </si>
  <si>
    <t>Люксембург Розы улица</t>
  </si>
  <si>
    <t>Мажоров переулок</t>
  </si>
  <si>
    <t>Мастеровая улица</t>
  </si>
  <si>
    <t>Медведева улица</t>
  </si>
  <si>
    <t>Медовый переулок</t>
  </si>
  <si>
    <t>Меховая улица</t>
  </si>
  <si>
    <t>Михельсона улица</t>
  </si>
  <si>
    <t>Напольный проезд</t>
  </si>
  <si>
    <t>Николая Химушина улица</t>
  </si>
  <si>
    <t>Никольско-Архангельский проезд</t>
  </si>
  <si>
    <t>Новосибирская улица</t>
  </si>
  <si>
    <t>Олений Вал улица</t>
  </si>
  <si>
    <t>Оленья Большая улица. (Олений Вал)</t>
  </si>
  <si>
    <t>2-я Оренбургская  улица</t>
  </si>
  <si>
    <t>16-я Парковая улица</t>
  </si>
  <si>
    <t>1-я Парковая  улица</t>
  </si>
  <si>
    <t>6-я Парковая  улица</t>
  </si>
  <si>
    <t>Первомайская Нижняя улица</t>
  </si>
  <si>
    <t>Первомайская Средняя улица</t>
  </si>
  <si>
    <t>Пехорская улица</t>
  </si>
  <si>
    <t>Плеханова улица</t>
  </si>
  <si>
    <t>Плющева улица</t>
  </si>
  <si>
    <t>Погонный проезд</t>
  </si>
  <si>
    <t>Подбельского 4-й проезд</t>
  </si>
  <si>
    <t>Подбельского 7-й проезд</t>
  </si>
  <si>
    <t>Полевой 1-й переулок</t>
  </si>
  <si>
    <t>Попов проезд</t>
  </si>
  <si>
    <t>Потешная улица</t>
  </si>
  <si>
    <t>1-я Прогонная улица</t>
  </si>
  <si>
    <t>Проезд от Западной улицы до ВВС</t>
  </si>
  <si>
    <t>Проезд от Измайловского шоссе к городку имени Баумана и АЗС</t>
  </si>
  <si>
    <t>Прокатная улица</t>
  </si>
  <si>
    <t>1-я Пугачевская  улица</t>
  </si>
  <si>
    <t>2-я Пугачевская улица</t>
  </si>
  <si>
    <t>Путепровод через ж/д в районе Соколиной Горы 8-ой улицы</t>
  </si>
  <si>
    <t>Разворотная площадка ( район Ивановское )</t>
  </si>
  <si>
    <t>Ростокинский проезд</t>
  </si>
  <si>
    <t>Рудневка улица</t>
  </si>
  <si>
    <t>Саперный проезд</t>
  </si>
  <si>
    <t>Сахалинская улица</t>
  </si>
  <si>
    <t>Саянская улица</t>
  </si>
  <si>
    <t>Снайперская улица</t>
  </si>
  <si>
    <t>3-я Соколиной Горы улица</t>
  </si>
  <si>
    <t>8-я Соколиной Горы улица</t>
  </si>
  <si>
    <t>9-я Соколиной Горы улица</t>
  </si>
  <si>
    <t>3-я Сокольническая улица</t>
  </si>
  <si>
    <t>4-я Сокольническая улица</t>
  </si>
  <si>
    <t>Сокольническая Слободка улица</t>
  </si>
  <si>
    <t>Старостина Николая улица</t>
  </si>
  <si>
    <t>Тагильская улица</t>
  </si>
  <si>
    <t>Тюменская улица</t>
  </si>
  <si>
    <t>Удмуртская улица</t>
  </si>
  <si>
    <t>Уткина улица</t>
  </si>
  <si>
    <t>Утренняя улица</t>
  </si>
  <si>
    <t>Фрязевская улица</t>
  </si>
  <si>
    <t>Халтуринская улица</t>
  </si>
  <si>
    <t>Халтуринский проезд</t>
  </si>
  <si>
    <t>Хромова улица</t>
  </si>
  <si>
    <t>Чебоксарская улица</t>
  </si>
  <si>
    <t>3-я Черкизовская улица</t>
  </si>
  <si>
    <t>Черницинский проезд</t>
  </si>
  <si>
    <t>Черное Озеро улица</t>
  </si>
  <si>
    <t>Чечулина улица</t>
  </si>
  <si>
    <t>Ширяевская Большая улица</t>
  </si>
  <si>
    <t>Щелковский проезд</t>
  </si>
  <si>
    <t>Юности улица (ВАО)</t>
  </si>
  <si>
    <t xml:space="preserve">17-й Марьиной Рощи  проезд </t>
  </si>
  <si>
    <t>1-й Ботанический  проезд</t>
  </si>
  <si>
    <t>1-й Гончаровский  переулок</t>
  </si>
  <si>
    <t>1-й  Стрелецкийпереулок</t>
  </si>
  <si>
    <t>2-й  Ботанический проезд</t>
  </si>
  <si>
    <t>2-я  Северная линия</t>
  </si>
  <si>
    <t xml:space="preserve">2-я Марьиной Рощи улица </t>
  </si>
  <si>
    <t>3-я Марьиной Рощи улица</t>
  </si>
  <si>
    <t xml:space="preserve">5-й Марьиной Рощи проезд </t>
  </si>
  <si>
    <t>Марьинская Большая  улица</t>
  </si>
  <si>
    <t>Новодмитровская Большая  улица</t>
  </si>
  <si>
    <t>Дорога от Дмитровского шоссе вдоль автобазы "Ильинское"</t>
  </si>
  <si>
    <t>Заповедная улица</t>
  </si>
  <si>
    <t>Ботаническая Малая  улица</t>
  </si>
  <si>
    <t>Медведково метро (южный выход) (в т.ч. прилег. тер-рии)</t>
  </si>
  <si>
    <t>Борьбы Площадь</t>
  </si>
  <si>
    <t>Подъезд и площадь вокруг дома 1 по улице Летчика Бабушкина</t>
  </si>
  <si>
    <t>Пожарный проезд между гостинницей "Космос" и домом 180 по проспекту Мира</t>
  </si>
  <si>
    <t>Проектируемый  Проезд 5557А ( Академика Флеров улица)</t>
  </si>
  <si>
    <t>Проезд от улицы Бибиревская между колледжем № 13 и домом 8 в сторону района Отрадное.</t>
  </si>
  <si>
    <t>Проезд вдоль общежитий по улице Бориса Галушкина</t>
  </si>
  <si>
    <t>Проезд между ЦСО и  Магаданской улицей дом 13</t>
  </si>
  <si>
    <t xml:space="preserve">Дубовой Рощи Проезд </t>
  </si>
  <si>
    <t>Проезд к Алтуфьевскому кладбищу от улице Лескова</t>
  </si>
  <si>
    <t>Проезд к ОРУД ГАИ (от проспекта Мира)</t>
  </si>
  <si>
    <t>Проезд между домом 9 и школой дом 11А по улице Отрадная</t>
  </si>
  <si>
    <t>Проезд между домом 10,корпус 3 по улице Космонавтов и Ракетному бульвару дом 9 корпус 1,корпус 2,дом 11 корпус 1,дом 13 корпус 1,дом 15</t>
  </si>
  <si>
    <t>Проезд от Огородного проезда дом 1А</t>
  </si>
  <si>
    <t>Проезд от улицы Новоалексеевская дом 12 до улицы 3-я Мытищинская</t>
  </si>
  <si>
    <t>Проезд от Староватутинского проезда дом 7 вдоль школ № 757, № 1095 и детского сада № 1744</t>
  </si>
  <si>
    <t>Проезд от улицы Стартовая дом 1 вдоль колледжа №53</t>
  </si>
  <si>
    <t>Проезд по улице Корнейчука</t>
  </si>
  <si>
    <t>Проектируемый проезд № 3453 (от улицы Красная Сосна)</t>
  </si>
  <si>
    <t>Римского Корсакова улица</t>
  </si>
  <si>
    <t>Таймырская улица</t>
  </si>
  <si>
    <t>Чичерина улица</t>
  </si>
  <si>
    <t>Комдива Орлова улица  (дублер)</t>
  </si>
  <si>
    <t>5-я Кожуховская улица (ЮАО)</t>
  </si>
  <si>
    <t>1-й Автозаводский проезд</t>
  </si>
  <si>
    <t>2-й Автозаводский проезд</t>
  </si>
  <si>
    <t>Большая Тульская дом 9 (территория управы)</t>
  </si>
  <si>
    <t>2-й Верхний Михайловский проезд</t>
  </si>
  <si>
    <t>3-й Верхний Михайловский проезд</t>
  </si>
  <si>
    <t>4-й Верхний Михайловский проезд</t>
  </si>
  <si>
    <t>Веселая улица</t>
  </si>
  <si>
    <t>Гамсоновский переулок</t>
  </si>
  <si>
    <t>5-й Донской проезд</t>
  </si>
  <si>
    <t>Дорога к снегоплавилке (6-я Радиальная улица, вл. 30)</t>
  </si>
  <si>
    <t>1-й Дорожный проезд</t>
  </si>
  <si>
    <t>Дубининская улица, д.22 стр. 14 (проезд за Монастырем)</t>
  </si>
  <si>
    <t>Елецкая улица и напротив дома 33 (от улицы Елецкая до выезда за территорию базы ООО "Традиция К")</t>
  </si>
  <si>
    <t>1-й Кожуховский  проезд</t>
  </si>
  <si>
    <t>Лебедянская улица, вл.38 до ООО "Эмирал"</t>
  </si>
  <si>
    <t>Ленинская Слобода улица д.5к.2 (проезд от улицы Ленинская слобода д.5к2 к улице Автозаводская д.2)</t>
  </si>
  <si>
    <t>Липецкая улица</t>
  </si>
  <si>
    <t>Маршала Шестопалова улица (Проектируемый Проезд № 3888)</t>
  </si>
  <si>
    <t xml:space="preserve"> 1-й Нагатинский проезд</t>
  </si>
  <si>
    <t>Площадь у станции метро "Чертановская" западный вестибюль</t>
  </si>
  <si>
    <t>Подъездная дорога к базе Хлоридов по адресу улица Элеваторная д. 1Б</t>
  </si>
  <si>
    <t xml:space="preserve">Проектируемый проезд № 571а </t>
  </si>
  <si>
    <t>Проезд от Варшавского шоссе д.2 к.1 по улице Подольских Курсантов до д. 2 к.2 по улице Подольских Курсантов (Подъездная дорога к поликлинике №170)</t>
  </si>
  <si>
    <t>Проезд к Свято-Даниловскому монастырю (улица Дубининская д.71)</t>
  </si>
  <si>
    <t>Проезд от Варшавского шоссе д.59 до 1-го Нагатинского проезда (Проектируемый проезд №1809)</t>
  </si>
  <si>
    <t>Проезд от д.34 по Нагатинской улице до д.36 по Проспекту Андропова</t>
  </si>
  <si>
    <t>Проезд от Россошанского проезда до Дорожной улицы</t>
  </si>
  <si>
    <t>Проезд от Хлебозаводского проезда до Проектируемого проезда №3716 (Проезд вдоль домов 7 и 7а по Каширскому шоссе)</t>
  </si>
  <si>
    <t>4-й Рощинский проезд</t>
  </si>
  <si>
    <t>Святослава Рихтера улица</t>
  </si>
  <si>
    <t>Серпуховской Вал улица</t>
  </si>
  <si>
    <t>Академика Ласкорина улица</t>
  </si>
  <si>
    <t>Бакинская улица (Проезд от моста до площадки напротив въезда в морг ГКБ 12)</t>
  </si>
  <si>
    <t>Элеваторная улица</t>
  </si>
  <si>
    <t>4-я Курьяновская улица</t>
  </si>
  <si>
    <t>Егорьевский проезд</t>
  </si>
  <si>
    <t>Золоторожский проезд</t>
  </si>
  <si>
    <t>Орехово-Зуевский проезд</t>
  </si>
  <si>
    <t>Подъездная дорога к гостинице Шахтер</t>
  </si>
  <si>
    <t>Подъездная дорога к интернату - Ставропольская улица, дом 37</t>
  </si>
  <si>
    <t>Полбина улица</t>
  </si>
  <si>
    <t>Привольный проезд</t>
  </si>
  <si>
    <t>Проезд от Злоторожской набережной к парку 1-го Мая до Самокатной улицы</t>
  </si>
  <si>
    <t>Проезд от улицы Верхние Поля (владение 48) до ОАО АБЗ "Капотня"</t>
  </si>
  <si>
    <t>Проспект Защитников Москвы (левая сторона от Покровской улицы до середины моста)</t>
  </si>
  <si>
    <t>Проспект Защитников Москвы (правая сторона от Покровской улицы до середины моста)</t>
  </si>
  <si>
    <t>Саранская улица</t>
  </si>
  <si>
    <t>Стахановская улица</t>
  </si>
  <si>
    <t>Таможенный проезд</t>
  </si>
  <si>
    <t>Шумилова улица</t>
  </si>
  <si>
    <t>Чурилиха улица</t>
  </si>
  <si>
    <t>Юных Ленинцев улица</t>
  </si>
  <si>
    <t>2-я Лазенки улица</t>
  </si>
  <si>
    <t>2-я Лукино улица</t>
  </si>
  <si>
    <t>3-я Лазенки улица</t>
  </si>
  <si>
    <t>4-я Лазенки улица</t>
  </si>
  <si>
    <t>50 лет Октября улица</t>
  </si>
  <si>
    <t>5-я Лазенки улица</t>
  </si>
  <si>
    <t>Авиаторов улица</t>
  </si>
  <si>
    <t>Артамонова улица</t>
  </si>
  <si>
    <t>Житомирская улица</t>
  </si>
  <si>
    <t>Зеленая дорожка на Филях и проезд от Новозаводской улицы до ДК имени Горбунова</t>
  </si>
  <si>
    <t>Исполкомовский проезд и проезды к зданию МР "проспект Вернадского"</t>
  </si>
  <si>
    <t>Кременчугская улица и сквер</t>
  </si>
  <si>
    <t>Лукинская улица</t>
  </si>
  <si>
    <t>Местный проезд от Давыдковская улица до Кременчугская улица</t>
  </si>
  <si>
    <t>Местный проезд у кинотеатра "Украина"</t>
  </si>
  <si>
    <t>ОРП на Покрышкина улица</t>
  </si>
  <si>
    <t>Подъезд к совхозу Заречье</t>
  </si>
  <si>
    <t>Поселок Рублево (дорога к больнице №8)</t>
  </si>
  <si>
    <t>Проектирумый проезд № 292 от Олимпийской деревни до Ст. Боровского пр-да</t>
  </si>
  <si>
    <t>Проезд в Крылатском (дорога мимо д/с 1479)</t>
  </si>
  <si>
    <t>Проезд верхний от улицы Осенний бульвар до улицы Крылатские холмы</t>
  </si>
  <si>
    <t>Проезд восточный в северном Крылатском</t>
  </si>
  <si>
    <t>Проезд нижний от улицы Осенний бульвар до улицы Крылатские холмы</t>
  </si>
  <si>
    <t>Проезд от улицы Крылатские холмы до улицы Крылатская</t>
  </si>
  <si>
    <t>Проезд к Префектуре ЗАО (улица Ивана Франко д.12) от улицы Ивана Франко</t>
  </si>
  <si>
    <t>Проезд от улицы Авиаторов 38 до улицы Волынская 3</t>
  </si>
  <si>
    <t>Толбухина проезд</t>
  </si>
  <si>
    <t>Проезд у интерната в Давыдково</t>
  </si>
  <si>
    <t>Проектируемый проезд №2213 (проезд к 14-му автобусному парку)</t>
  </si>
  <si>
    <t>Родниковая владение 26 улица</t>
  </si>
  <si>
    <t>Рябиновая улица (проезд к заводу "Ламбумиз")</t>
  </si>
  <si>
    <t>Рябиновая улица (проектируемый проезд 1438)</t>
  </si>
  <si>
    <t>Рябиновая улица (проезд за заводом "Шампанских вин")</t>
  </si>
  <si>
    <t>Рябиновая улица (проезд к владение 48)</t>
  </si>
  <si>
    <t>Советская улица (Кунцево)</t>
  </si>
  <si>
    <t>Солнцевский проспект д.6 (проезд к д.26 к.3 по улицы Богданова)</t>
  </si>
  <si>
    <t>Тараса Шевченко набережная</t>
  </si>
  <si>
    <t>Тучковская улица</t>
  </si>
  <si>
    <t>Полосухина улица</t>
  </si>
  <si>
    <t>Садовая Большая улица</t>
  </si>
  <si>
    <t>МКАД прямой ход от Бутовской до Ясеневская транспортной развязки</t>
  </si>
  <si>
    <t>МКАД прямой ход от Строгино-Мякинино до Волоколамской транспортной развязки</t>
  </si>
  <si>
    <t>МКАД, Рижская транспортная развязка</t>
  </si>
  <si>
    <t>МКАД, Варшавская транспортная развязка</t>
  </si>
  <si>
    <t>МКАД, Ивановская транспортная развязка</t>
  </si>
  <si>
    <t>МКАД, Каширская транспортная развязка</t>
  </si>
  <si>
    <t>МКАД, Киевская транспортная развязка</t>
  </si>
  <si>
    <t>МКАД, Коровинская транспортная развязка</t>
  </si>
  <si>
    <t>МКАД, Косинская транспортная развязка</t>
  </si>
  <si>
    <t>МКАД, Ленинградская транспортная развязка</t>
  </si>
  <si>
    <t>МКАД, Пятницкая транспортная развязка</t>
  </si>
  <si>
    <t>МКАД, Рублевская транспортная развязка</t>
  </si>
  <si>
    <t>МКАД, транспортная развязка с Саломеи Нерис улицей</t>
  </si>
  <si>
    <t>МКАД, Строгино-Мякинино транспортная развязка</t>
  </si>
  <si>
    <t>МКАД, Щелковская транспортная развязка</t>
  </si>
  <si>
    <t>МКАД, Ярославская транспортная развязка</t>
  </si>
  <si>
    <t>Садовая-Кудринская улица</t>
  </si>
  <si>
    <t>Садовая-Триумфальная улица</t>
  </si>
  <si>
    <t>ТТК внешнее и внутреннее от Башиловка Новая улица д.15 стр. 20 до Масловка Нижняя улица на всю ширину  (ТТК, Башиловка Новая улица)</t>
  </si>
  <si>
    <t>ТТК Гагаринская развязка (ТТК, участок от Андреевского моста до Вавилова улица)</t>
  </si>
  <si>
    <t>ТТК Лужнецкая эстакада (внешнее кольцо), ТТК, участок от Комсомольского проспекта до Бережковского моста)</t>
  </si>
  <si>
    <t>ТТК развязка с Энтузиастов шоссе (ТТК, участок от Энтузиастов шоссе до Нижегородской улицы)</t>
  </si>
  <si>
    <t>ТТК съезд с Золоторожский Вал улицы на внутреннее кольцо (ТТК, тоннельно-эстакадный участок в районе Спартаковской площади и Проломной заставы площади)</t>
  </si>
  <si>
    <t>ТТК, Нижняя Масловка улица</t>
  </si>
  <si>
    <t>Эстакада через Николоямскую улицу</t>
  </si>
  <si>
    <t>Ордынка Большая улица</t>
  </si>
  <si>
    <t>Якиманка Большая улица (Полянка Большая)</t>
  </si>
  <si>
    <t>Каменщики Большие улица</t>
  </si>
  <si>
    <t>Боровицкая площадь</t>
  </si>
  <si>
    <t>Боровское шоссе (от поселка Внуково до Новопеределкино)</t>
  </si>
  <si>
    <t>Велозаводская улица</t>
  </si>
  <si>
    <t>Карачаровский путепровод (Рязанский проспект)</t>
  </si>
  <si>
    <t>Ленинградкое шоссе (от МКАД до 29 км + 35 км, Кирилловка)</t>
  </si>
  <si>
    <t>Ленинградкое шоссе (от МКАД до 29+35 км.) Кирилловка полностью</t>
  </si>
  <si>
    <t>Ленинский проспект (в обоих направлениях)</t>
  </si>
  <si>
    <t>Ленинский проспект(включая разворотный тоннель)</t>
  </si>
  <si>
    <t>Ленинский проспект (дублеры)</t>
  </si>
  <si>
    <t>Ленинский проспект (Гагарина площадь (полностью, включая  боковые проезды)</t>
  </si>
  <si>
    <t>Марксистская улица</t>
  </si>
  <si>
    <t>Митинский путепровод</t>
  </si>
  <si>
    <t>Можайское шоссе</t>
  </si>
  <si>
    <t>Преображенская улица</t>
  </si>
  <si>
    <t>Сайкина улица</t>
  </si>
  <si>
    <t>Сергия Радонежского улица</t>
  </si>
  <si>
    <t>Стромынка улица</t>
  </si>
  <si>
    <t>Тверская улица (от Моховой улицы до Пушкинской площади)</t>
  </si>
  <si>
    <t>Транспортная развязка на пересечении с Сергея Макеева улицей и Ходынской улицей</t>
  </si>
  <si>
    <t>Энтузиастов шоссе</t>
  </si>
  <si>
    <t xml:space="preserve">1-я улица 8 марта </t>
  </si>
  <si>
    <t>2-й Гостиничный  проезд</t>
  </si>
  <si>
    <t>4-я  Северная линия</t>
  </si>
  <si>
    <t xml:space="preserve">4-я Марьиной Рощи улица </t>
  </si>
  <si>
    <t>Искры улица</t>
  </si>
  <si>
    <t>Кашенкин Луг улица</t>
  </si>
  <si>
    <t>Рощи Дубовой  улица</t>
  </si>
  <si>
    <t>12-я Парковая улица</t>
  </si>
  <si>
    <t>Средняя Калитниковская улица</t>
  </si>
  <si>
    <t>5-й Верхний Михайловский проезд</t>
  </si>
  <si>
    <t>1-й Волоколамский проезд</t>
  </si>
  <si>
    <t>1-й Силикатный проезд</t>
  </si>
  <si>
    <t>3-й Силикатный проезд</t>
  </si>
  <si>
    <t>3-й Щукинский проезд</t>
  </si>
  <si>
    <t>3-й Волоколамский проезд</t>
  </si>
  <si>
    <t>3-й Нагатинский проезд ( Проектируемый проезд № 3716)</t>
  </si>
  <si>
    <t>Подъездная дорога к д. 10 по улице  Подольских Курсантов (Подъездная дорога к универсаму на улице Подольских Курсантах)</t>
  </si>
  <si>
    <t>Итого по округам:</t>
  </si>
  <si>
    <t>1153</t>
  </si>
  <si>
    <t>Проектируемый проезд 6418</t>
  </si>
  <si>
    <t>роектируемый проезд 831</t>
  </si>
  <si>
    <t>Проектируемый проезд 833</t>
  </si>
  <si>
    <t>Проектируемый проезд 860</t>
  </si>
  <si>
    <t>Проспект 60-летия Октября</t>
  </si>
  <si>
    <t>Санаторная аллея улица</t>
  </si>
  <si>
    <t>Дорога от улицы 50 лет Октября до вл. 8а</t>
  </si>
  <si>
    <t>Дорога от улицы Производственная до УМ-6</t>
  </si>
  <si>
    <t>Дорога от улицы Терешково до Боровского шоссе</t>
  </si>
  <si>
    <t>Дорога от улицы Рузской до улица Академика Анохина</t>
  </si>
  <si>
    <t>Олимпийская Деревня улица</t>
  </si>
  <si>
    <t>Академическая Большая улица</t>
  </si>
  <si>
    <t>Короленко улица</t>
  </si>
  <si>
    <t>Яблочкова ул.</t>
  </si>
  <si>
    <t xml:space="preserve">Симоновская наб. </t>
  </si>
  <si>
    <t>Кавказский бульвар</t>
  </si>
  <si>
    <t>Колобашкина ул.</t>
  </si>
  <si>
    <t>Загорьевская ул.</t>
  </si>
  <si>
    <t xml:space="preserve">Академика Павлова ул. </t>
  </si>
  <si>
    <t xml:space="preserve">Нагорная ул. </t>
  </si>
  <si>
    <t>Нагорная ул.</t>
  </si>
  <si>
    <t>Дорога от ул. Матвеевская в районе АЗС "Роснефть"</t>
  </si>
  <si>
    <t>Проезд от Рублевского ш., д. 52 до ул. Осенняя, д. 2к2</t>
  </si>
  <si>
    <t>Бутлерова ул.</t>
  </si>
  <si>
    <t>Введенского ул.</t>
  </si>
  <si>
    <t>ул.Генерала Антонова</t>
  </si>
  <si>
    <t>ул. Обручева</t>
  </si>
  <si>
    <t>Кулакова ул.</t>
  </si>
  <si>
    <t>Площадь Академика Курчатова</t>
  </si>
  <si>
    <t>2-й Боткинский проезд</t>
  </si>
  <si>
    <t>3-й Нижнелихоборский проезд</t>
  </si>
  <si>
    <t>Дубнинская ул.</t>
  </si>
  <si>
    <t>Дубнинский проезд</t>
  </si>
  <si>
    <t>Керамический проезд</t>
  </si>
  <si>
    <t>Линия Октябрьской ж/д</t>
  </si>
  <si>
    <t>Нарвская ул.</t>
  </si>
  <si>
    <t>Полтавская ул.</t>
  </si>
  <si>
    <t>Проезд к Братцевской птицефабрике</t>
  </si>
  <si>
    <t>Проезд от Хорошевского ш., д. 76 до ул. Куусинена</t>
  </si>
  <si>
    <t>Пр. пр. 6176</t>
  </si>
  <si>
    <t>Малая Пироговская ул.</t>
  </si>
  <si>
    <t>Фридриха Энгельса ул.</t>
  </si>
  <si>
    <t>Бахрушина ул.</t>
  </si>
  <si>
    <t>Большая Татарская ул.</t>
  </si>
  <si>
    <t>Шелапутинский пер.</t>
  </si>
  <si>
    <t>Объекты перенесенные с 2019 года.</t>
  </si>
  <si>
    <t>ТиНАО, посел. Клёновское, с.Кленово -д.Свитино - д.Зыбино ("Подольск - А-101 "Москва - Малоярославец - Рославль" - Кленово - Жохово" - Свитино - Зыбино), тротуары</t>
  </si>
  <si>
    <t>Домодедовская ул.</t>
  </si>
  <si>
    <t>1-й Хорошевский пр. д.3</t>
  </si>
  <si>
    <t>800-летия Москвы ул.</t>
  </si>
  <si>
    <t>Дмитровское ш.</t>
  </si>
  <si>
    <t>ПК 0+200</t>
  </si>
  <si>
    <t>ПК 0+500</t>
  </si>
  <si>
    <t>Вековая ул. (от ул. Б.Андроньевская до ул. Добровольческая)</t>
  </si>
  <si>
    <t>Библиотечная ул. (от ул. Б.Андроньевская до ул. Добровольческая)</t>
  </si>
  <si>
    <t>Россолимо ул. (от ул. Льва Толстого до ул. Тимура Фрунзе)</t>
  </si>
  <si>
    <t>Остафьевская ул.</t>
  </si>
  <si>
    <t>Академика Бакулева ул.</t>
  </si>
  <si>
    <t>Ватутина ул.</t>
  </si>
  <si>
    <t>Проезд к металлобазе</t>
  </si>
  <si>
    <t>Нагорный бульвар (от ул.Нагорная до пр.проезда № 460)</t>
  </si>
  <si>
    <t>Проезд от улицы Барклая до роддома №2</t>
  </si>
  <si>
    <t>Довженко ул.</t>
  </si>
  <si>
    <t>ул. Академика Анохина</t>
  </si>
  <si>
    <t>Местный проезд  Ленинского проспекта от Удальцова до  Лобачевского</t>
  </si>
  <si>
    <t>благоустройство (без проекта)</t>
  </si>
  <si>
    <t>проектирование</t>
  </si>
  <si>
    <t xml:space="preserve">Знаменская ул. </t>
  </si>
  <si>
    <t>Красносельская Нижняя улица</t>
  </si>
  <si>
    <t>2-я Фрунзенская улица</t>
  </si>
  <si>
    <t>Композиторская улица</t>
  </si>
  <si>
    <t>Самотечная улица</t>
  </si>
  <si>
    <t>Сущевская улица</t>
  </si>
  <si>
    <t>Лиственничная аллея</t>
  </si>
  <si>
    <t>ТПУ "Беговая"</t>
  </si>
  <si>
    <t>Мусы Джалиля улица</t>
  </si>
  <si>
    <t>Проектируемый проезд №6631</t>
  </si>
  <si>
    <t>Каховка улица</t>
  </si>
  <si>
    <t>ул. Новочеремушкинская</t>
  </si>
  <si>
    <t xml:space="preserve">Саморы Машела улица </t>
  </si>
  <si>
    <t>2-я Филевская улица</t>
  </si>
  <si>
    <t>Светланова улица</t>
  </si>
  <si>
    <t>ТиНАО, посел. Новофедоровское, А-101-Рассудово-д.Зверево (Рассудово-Ожигово-Селятино) ул. Центральная</t>
  </si>
  <si>
    <t>Дорога от ФПС ФГКУ "Специальное управление ФПС №100МЧС России до П.П.634</t>
  </si>
  <si>
    <t>зао</t>
  </si>
  <si>
    <t>5-я Чоботовская аллея</t>
  </si>
  <si>
    <t>Пересечение с 10-я ул. Новые сады</t>
  </si>
  <si>
    <t>5-я Чоботовская аллея, д. 1А</t>
  </si>
  <si>
    <t>Кульнева улица</t>
  </si>
  <si>
    <t>Палисадная улица</t>
  </si>
  <si>
    <t>Проезд до улицы Авиаторов, 7, проезд от улицы Авиаторов, 7 до улицы Авиаторов, 7БС1</t>
  </si>
  <si>
    <t>Проезд от Рублевского ш. до торгового центра "Европарк"</t>
  </si>
  <si>
    <t>Проектируемый проезд № 369</t>
  </si>
  <si>
    <t>Чехова улица</t>
  </si>
  <si>
    <t>ОРП у трамвайного депо (проезд №607)</t>
  </si>
  <si>
    <t>текущий ремонт</t>
  </si>
  <si>
    <t>программа</t>
  </si>
  <si>
    <t>Новомосковская улица</t>
  </si>
  <si>
    <t>проезжая часть</t>
  </si>
  <si>
    <t>тротуары</t>
  </si>
  <si>
    <t>обочины</t>
  </si>
  <si>
    <t>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</si>
</sst>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-* #,##0.00_р_._-;\-* #,##0.00_р_._-;_-* &quot;-&quot;??_р_._-;_-@_-"/>
    <numFmt numFmtId="166" formatCode="[$-419]General"/>
  </numFmts>
  <fonts count="3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color theme="1"/>
      <name val="Arial Cyr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sz val="12"/>
      <name val="Times New Roman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</font>
    <font>
      <sz val="10"/>
      <color theme="2" tint="-0.89999084444715716"/>
      <name val="Times New Roman"/>
      <family val="1"/>
      <charset val="204"/>
    </font>
    <font>
      <sz val="10"/>
      <color theme="1"/>
      <name val="Times New Roman"/>
      <family val="1"/>
    </font>
    <font>
      <sz val="10"/>
      <color theme="2" tint="-0.89999084444715716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8">
    <xf numFmtId="0" fontId="0" fillId="0" borderId="0"/>
    <xf numFmtId="0" fontId="1" fillId="0" borderId="0"/>
    <xf numFmtId="0" fontId="5" fillId="0" borderId="0"/>
    <xf numFmtId="0" fontId="2" fillId="0" borderId="0" applyNumberFormat="0" applyFont="0" applyFill="0" applyBorder="0" applyAlignment="0" applyProtection="0">
      <alignment vertical="top"/>
    </xf>
    <xf numFmtId="0" fontId="6" fillId="0" borderId="0"/>
    <xf numFmtId="0" fontId="7" fillId="0" borderId="0"/>
    <xf numFmtId="0" fontId="7" fillId="0" borderId="0"/>
    <xf numFmtId="0" fontId="1" fillId="0" borderId="0"/>
    <xf numFmtId="0" fontId="1" fillId="0" borderId="0"/>
    <xf numFmtId="166" fontId="8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165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  <xf numFmtId="0" fontId="10" fillId="0" borderId="0"/>
    <xf numFmtId="164" fontId="6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78">
    <xf numFmtId="0" fontId="0" fillId="0" borderId="0" xfId="0"/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" fontId="7" fillId="0" borderId="1" xfId="5" applyNumberFormat="1" applyFont="1" applyFill="1" applyBorder="1" applyAlignment="1">
      <alignment horizontal="center" vertical="center" wrapText="1"/>
    </xf>
    <xf numFmtId="4" fontId="7" fillId="0" borderId="1" xfId="5" applyNumberFormat="1" applyFont="1" applyFill="1" applyBorder="1" applyAlignment="1">
      <alignment horizontal="left" vertical="center" wrapText="1"/>
    </xf>
    <xf numFmtId="4" fontId="13" fillId="0" borderId="1" xfId="18" applyNumberFormat="1" applyFont="1" applyFill="1" applyBorder="1" applyAlignment="1">
      <alignment horizontal="center" vertical="center" wrapText="1"/>
    </xf>
    <xf numFmtId="4" fontId="15" fillId="0" borderId="1" xfId="0" applyNumberFormat="1" applyFont="1" applyFill="1" applyBorder="1" applyAlignment="1">
      <alignment horizontal="center" vertical="center"/>
    </xf>
    <xf numFmtId="4" fontId="15" fillId="0" borderId="1" xfId="0" applyNumberFormat="1" applyFont="1" applyFill="1" applyBorder="1" applyAlignment="1">
      <alignment horizontal="left" vertical="center" wrapText="1"/>
    </xf>
    <xf numFmtId="4" fontId="7" fillId="0" borderId="1" xfId="6" applyNumberFormat="1" applyFont="1" applyFill="1" applyBorder="1" applyAlignment="1">
      <alignment horizontal="center" vertical="center"/>
    </xf>
    <xf numFmtId="4" fontId="13" fillId="0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left" vertical="center" wrapText="1"/>
    </xf>
    <xf numFmtId="4" fontId="7" fillId="0" borderId="1" xfId="0" applyNumberFormat="1" applyFont="1" applyFill="1" applyBorder="1" applyAlignment="1">
      <alignment horizontal="center" vertical="center" wrapText="1"/>
    </xf>
    <xf numFmtId="4" fontId="7" fillId="0" borderId="1" xfId="6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 wrapText="1"/>
    </xf>
    <xf numFmtId="4" fontId="14" fillId="0" borderId="1" xfId="5" applyNumberFormat="1" applyFont="1" applyFill="1" applyBorder="1" applyAlignment="1">
      <alignment horizontal="center" vertical="center" wrapText="1"/>
    </xf>
    <xf numFmtId="4" fontId="17" fillId="0" borderId="1" xfId="18" applyNumberFormat="1" applyFont="1" applyFill="1" applyBorder="1" applyAlignment="1">
      <alignment horizontal="center" vertical="center" wrapText="1"/>
    </xf>
    <xf numFmtId="4" fontId="7" fillId="0" borderId="0" xfId="5" applyNumberFormat="1" applyFont="1" applyFill="1" applyBorder="1" applyAlignment="1">
      <alignment horizontal="left" vertical="center" wrapText="1"/>
    </xf>
    <xf numFmtId="4" fontId="15" fillId="0" borderId="1" xfId="6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15" fillId="0" borderId="1" xfId="0" applyNumberFormat="1" applyFont="1" applyFill="1" applyBorder="1" applyAlignment="1">
      <alignment horizontal="center" vertical="center" wrapText="1"/>
    </xf>
    <xf numFmtId="4" fontId="19" fillId="0" borderId="1" xfId="0" applyNumberFormat="1" applyFont="1" applyFill="1" applyBorder="1" applyAlignment="1">
      <alignment horizontal="center" vertical="center"/>
    </xf>
    <xf numFmtId="4" fontId="15" fillId="0" borderId="1" xfId="5" applyNumberFormat="1" applyFont="1" applyFill="1" applyBorder="1" applyAlignment="1">
      <alignment horizontal="center" vertical="center"/>
    </xf>
    <xf numFmtId="4" fontId="15" fillId="0" borderId="1" xfId="5" applyNumberFormat="1" applyFont="1" applyFill="1" applyBorder="1" applyAlignment="1">
      <alignment horizontal="left" vertical="center" wrapText="1"/>
    </xf>
    <xf numFmtId="4" fontId="15" fillId="0" borderId="1" xfId="5" applyNumberFormat="1" applyFont="1" applyFill="1" applyBorder="1" applyAlignment="1">
      <alignment horizontal="center" vertical="center" wrapText="1"/>
    </xf>
    <xf numFmtId="4" fontId="19" fillId="0" borderId="1" xfId="0" applyNumberFormat="1" applyFont="1" applyFill="1" applyBorder="1" applyAlignment="1">
      <alignment horizontal="center" vertical="center" wrapText="1"/>
    </xf>
    <xf numFmtId="4" fontId="15" fillId="0" borderId="1" xfId="3" applyNumberFormat="1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center" vertical="center"/>
    </xf>
    <xf numFmtId="4" fontId="15" fillId="0" borderId="4" xfId="0" applyNumberFormat="1" applyFont="1" applyFill="1" applyBorder="1" applyAlignment="1">
      <alignment horizontal="center" vertical="center"/>
    </xf>
    <xf numFmtId="4" fontId="22" fillId="0" borderId="1" xfId="0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/>
    </xf>
    <xf numFmtId="4" fontId="13" fillId="0" borderId="8" xfId="0" applyNumberFormat="1" applyFont="1" applyFill="1" applyBorder="1" applyAlignment="1">
      <alignment horizontal="center" vertical="center" wrapText="1"/>
    </xf>
    <xf numFmtId="4" fontId="15" fillId="0" borderId="4" xfId="0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left" vertical="center" wrapText="1"/>
    </xf>
    <xf numFmtId="4" fontId="21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5" fillId="0" borderId="1" xfId="6" applyNumberFormat="1" applyFont="1" applyFill="1" applyBorder="1" applyAlignment="1">
      <alignment horizontal="center" vertical="center"/>
    </xf>
    <xf numFmtId="4" fontId="15" fillId="0" borderId="0" xfId="0" applyNumberFormat="1" applyFont="1" applyFill="1" applyBorder="1" applyAlignment="1">
      <alignment horizontal="center" vertical="center" wrapText="1"/>
    </xf>
    <xf numFmtId="4" fontId="21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4" fontId="15" fillId="0" borderId="1" xfId="0" applyNumberFormat="1" applyFont="1" applyFill="1" applyBorder="1" applyAlignment="1">
      <alignment horizontal="left" vertical="center"/>
    </xf>
    <xf numFmtId="4" fontId="13" fillId="0" borderId="1" xfId="3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 applyProtection="1">
      <alignment horizontal="center" vertical="center" wrapText="1"/>
    </xf>
    <xf numFmtId="4" fontId="15" fillId="0" borderId="1" xfId="18" applyNumberFormat="1" applyFont="1" applyFill="1" applyBorder="1" applyAlignment="1">
      <alignment horizontal="center" vertical="center" wrapText="1"/>
    </xf>
    <xf numFmtId="4" fontId="7" fillId="0" borderId="6" xfId="5" applyNumberFormat="1" applyFont="1" applyFill="1" applyBorder="1" applyAlignment="1">
      <alignment horizontal="center" vertical="center" wrapText="1"/>
    </xf>
    <xf numFmtId="4" fontId="17" fillId="0" borderId="1" xfId="3" applyNumberFormat="1" applyFont="1" applyFill="1" applyBorder="1" applyAlignment="1">
      <alignment horizontal="center" vertical="center" wrapText="1"/>
    </xf>
    <xf numFmtId="4" fontId="13" fillId="0" borderId="1" xfId="5" applyNumberFormat="1" applyFont="1" applyFill="1" applyBorder="1" applyAlignment="1">
      <alignment horizontal="center" vertical="center" wrapText="1"/>
    </xf>
    <xf numFmtId="4" fontId="13" fillId="0" borderId="0" xfId="0" applyNumberFormat="1" applyFont="1" applyFill="1" applyBorder="1" applyAlignment="1">
      <alignment horizontal="center" vertical="center" wrapText="1"/>
    </xf>
    <xf numFmtId="4" fontId="13" fillId="0" borderId="1" xfId="7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left" vertical="center"/>
    </xf>
    <xf numFmtId="4" fontId="13" fillId="0" borderId="1" xfId="0" applyNumberFormat="1" applyFont="1" applyFill="1" applyBorder="1" applyAlignment="1">
      <alignment horizontal="center" vertical="center" wrapText="1" shrinkToFit="1"/>
    </xf>
    <xf numFmtId="4" fontId="24" fillId="0" borderId="1" xfId="0" applyNumberFormat="1" applyFont="1" applyFill="1" applyBorder="1" applyAlignment="1">
      <alignment horizontal="center" vertical="center" wrapText="1"/>
    </xf>
    <xf numFmtId="4" fontId="23" fillId="0" borderId="1" xfId="0" applyNumberFormat="1" applyFont="1" applyFill="1" applyBorder="1" applyAlignment="1" applyProtection="1">
      <alignment horizontal="center" vertical="center" wrapText="1"/>
    </xf>
    <xf numFmtId="4" fontId="13" fillId="0" borderId="1" xfId="3" applyNumberFormat="1" applyFont="1" applyFill="1" applyBorder="1" applyAlignment="1" applyProtection="1">
      <alignment horizontal="center" vertical="center" wrapText="1"/>
    </xf>
    <xf numFmtId="4" fontId="13" fillId="0" borderId="1" xfId="3" applyNumberFormat="1" applyFont="1" applyFill="1" applyBorder="1" applyAlignment="1" applyProtection="1">
      <alignment horizontal="center" vertical="center" wrapText="1"/>
      <protection locked="0"/>
    </xf>
    <xf numFmtId="4" fontId="7" fillId="0" borderId="5" xfId="5" applyNumberFormat="1" applyFont="1" applyFill="1" applyBorder="1" applyAlignment="1">
      <alignment horizontal="center" vertical="center" wrapText="1"/>
    </xf>
    <xf numFmtId="4" fontId="13" fillId="0" borderId="11" xfId="5" applyNumberFormat="1" applyFont="1" applyFill="1" applyBorder="1" applyAlignment="1">
      <alignment horizontal="center" vertical="center" wrapText="1"/>
    </xf>
    <xf numFmtId="4" fontId="7" fillId="0" borderId="1" xfId="3" applyNumberFormat="1" applyFont="1" applyFill="1" applyBorder="1" applyAlignment="1" applyProtection="1">
      <alignment horizontal="center" vertical="center" wrapText="1"/>
    </xf>
    <xf numFmtId="4" fontId="7" fillId="0" borderId="1" xfId="5" applyNumberFormat="1" applyFont="1" applyFill="1" applyBorder="1" applyAlignment="1" applyProtection="1">
      <alignment horizontal="center" vertical="center" wrapText="1"/>
    </xf>
    <xf numFmtId="4" fontId="25" fillId="0" borderId="1" xfId="5" applyNumberFormat="1" applyFont="1" applyFill="1" applyBorder="1" applyAlignment="1">
      <alignment horizontal="center" vertical="center" wrapText="1"/>
    </xf>
    <xf numFmtId="4" fontId="12" fillId="0" borderId="1" xfId="18" applyNumberFormat="1" applyFont="1" applyFill="1" applyBorder="1" applyAlignment="1">
      <alignment horizontal="center" vertical="center" wrapText="1"/>
    </xf>
    <xf numFmtId="4" fontId="16" fillId="0" borderId="1" xfId="0" applyNumberFormat="1" applyFont="1" applyFill="1" applyBorder="1" applyAlignment="1">
      <alignment horizontal="center" vertical="center"/>
    </xf>
    <xf numFmtId="4" fontId="15" fillId="0" borderId="0" xfId="0" applyNumberFormat="1" applyFont="1" applyFill="1" applyAlignment="1">
      <alignment horizontal="center" vertical="center"/>
    </xf>
    <xf numFmtId="4" fontId="15" fillId="0" borderId="0" xfId="0" applyNumberFormat="1" applyFont="1" applyFill="1" applyAlignment="1">
      <alignment horizontal="left" vertical="center" wrapText="1"/>
    </xf>
    <xf numFmtId="1" fontId="15" fillId="0" borderId="0" xfId="0" applyNumberFormat="1" applyFont="1" applyFill="1" applyAlignment="1">
      <alignment horizontal="center" vertical="center"/>
    </xf>
    <xf numFmtId="4" fontId="15" fillId="0" borderId="0" xfId="0" applyNumberFormat="1" applyFont="1" applyFill="1" applyAlignment="1">
      <alignment horizontal="center" vertical="center" wrapText="1"/>
    </xf>
    <xf numFmtId="4" fontId="15" fillId="0" borderId="0" xfId="0" applyNumberFormat="1" applyFont="1" applyFill="1" applyBorder="1" applyAlignment="1">
      <alignment horizontal="center" vertical="center"/>
    </xf>
    <xf numFmtId="4" fontId="7" fillId="0" borderId="1" xfId="5" applyNumberFormat="1" applyFont="1" applyFill="1" applyBorder="1" applyAlignment="1" applyProtection="1">
      <alignment horizontal="left" vertical="center" wrapText="1"/>
    </xf>
    <xf numFmtId="4" fontId="7" fillId="0" borderId="1" xfId="0" applyNumberFormat="1" applyFont="1" applyFill="1" applyBorder="1" applyAlignment="1" applyProtection="1">
      <alignment horizontal="left" vertical="center" wrapText="1"/>
    </xf>
    <xf numFmtId="4" fontId="15" fillId="0" borderId="1" xfId="6" applyNumberFormat="1" applyFont="1" applyFill="1" applyBorder="1" applyAlignment="1">
      <alignment horizontal="left" vertical="center" wrapText="1"/>
    </xf>
    <xf numFmtId="4" fontId="13" fillId="0" borderId="8" xfId="0" applyNumberFormat="1" applyFont="1" applyFill="1" applyBorder="1" applyAlignment="1">
      <alignment horizontal="left" vertical="center" wrapText="1"/>
    </xf>
    <xf numFmtId="4" fontId="15" fillId="0" borderId="8" xfId="0" applyNumberFormat="1" applyFont="1" applyFill="1" applyBorder="1" applyAlignment="1">
      <alignment horizontal="left" vertical="center" wrapText="1"/>
    </xf>
    <xf numFmtId="4" fontId="15" fillId="0" borderId="8" xfId="6" applyNumberFormat="1" applyFont="1" applyFill="1" applyBorder="1" applyAlignment="1">
      <alignment horizontal="left" vertical="center" wrapText="1"/>
    </xf>
    <xf numFmtId="4" fontId="15" fillId="0" borderId="8" xfId="0" applyNumberFormat="1" applyFont="1" applyFill="1" applyBorder="1" applyAlignment="1">
      <alignment horizontal="left" vertical="center"/>
    </xf>
    <xf numFmtId="4" fontId="17" fillId="0" borderId="1" xfId="0" applyNumberFormat="1" applyFont="1" applyFill="1" applyBorder="1" applyAlignment="1">
      <alignment horizontal="left" vertical="center" wrapText="1"/>
    </xf>
    <xf numFmtId="4" fontId="15" fillId="0" borderId="1" xfId="5" applyNumberFormat="1" applyFont="1" applyFill="1" applyBorder="1" applyAlignment="1">
      <alignment horizontal="left" vertical="center"/>
    </xf>
    <xf numFmtId="4" fontId="15" fillId="0" borderId="6" xfId="0" applyNumberFormat="1" applyFont="1" applyFill="1" applyBorder="1" applyAlignment="1">
      <alignment horizontal="left" vertical="center" wrapText="1"/>
    </xf>
    <xf numFmtId="4" fontId="13" fillId="0" borderId="1" xfId="5" applyNumberFormat="1" applyFont="1" applyFill="1" applyBorder="1" applyAlignment="1">
      <alignment horizontal="left" vertical="center" wrapText="1"/>
    </xf>
    <xf numFmtId="4" fontId="13" fillId="0" borderId="3" xfId="5" applyNumberFormat="1" applyFont="1" applyFill="1" applyBorder="1" applyAlignment="1">
      <alignment horizontal="left" vertical="center" wrapText="1"/>
    </xf>
    <xf numFmtId="4" fontId="7" fillId="0" borderId="3" xfId="5" applyNumberFormat="1" applyFont="1" applyFill="1" applyBorder="1" applyAlignment="1">
      <alignment horizontal="left" vertical="center" wrapText="1"/>
    </xf>
    <xf numFmtId="4" fontId="15" fillId="0" borderId="3" xfId="0" applyNumberFormat="1" applyFont="1" applyFill="1" applyBorder="1" applyAlignment="1">
      <alignment horizontal="left" vertical="center" wrapText="1"/>
    </xf>
    <xf numFmtId="4" fontId="7" fillId="0" borderId="1" xfId="0" applyNumberFormat="1" applyFont="1" applyFill="1" applyBorder="1" applyAlignment="1">
      <alignment horizontal="left" vertical="center"/>
    </xf>
    <xf numFmtId="4" fontId="15" fillId="0" borderId="0" xfId="0" applyNumberFormat="1" applyFont="1" applyFill="1" applyBorder="1" applyAlignment="1">
      <alignment horizontal="left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4" fontId="15" fillId="0" borderId="4" xfId="0" applyNumberFormat="1" applyFont="1" applyFill="1" applyBorder="1" applyAlignment="1">
      <alignment horizontal="left" vertical="center" wrapText="1"/>
    </xf>
    <xf numFmtId="4" fontId="18" fillId="0" borderId="4" xfId="0" applyNumberFormat="1" applyFont="1" applyFill="1" applyBorder="1" applyAlignment="1">
      <alignment horizontal="left" vertical="center" wrapText="1"/>
    </xf>
    <xf numFmtId="4" fontId="7" fillId="0" borderId="4" xfId="5" applyNumberFormat="1" applyFont="1" applyFill="1" applyBorder="1" applyAlignment="1">
      <alignment horizontal="left" vertical="center" wrapText="1"/>
    </xf>
    <xf numFmtId="4" fontId="7" fillId="0" borderId="4" xfId="0" applyNumberFormat="1" applyFont="1" applyFill="1" applyBorder="1" applyAlignment="1">
      <alignment horizontal="left" vertical="center" wrapText="1"/>
    </xf>
    <xf numFmtId="4" fontId="15" fillId="0" borderId="4" xfId="5" applyNumberFormat="1" applyFont="1" applyFill="1" applyBorder="1" applyAlignment="1">
      <alignment horizontal="left" vertical="center" wrapText="1"/>
    </xf>
    <xf numFmtId="4" fontId="20" fillId="0" borderId="4" xfId="0" applyNumberFormat="1" applyFont="1" applyFill="1" applyBorder="1" applyAlignment="1">
      <alignment horizontal="left" vertical="center" wrapText="1"/>
    </xf>
    <xf numFmtId="4" fontId="19" fillId="0" borderId="4" xfId="0" applyNumberFormat="1" applyFont="1" applyFill="1" applyBorder="1" applyAlignment="1">
      <alignment horizontal="left" vertical="center" wrapText="1"/>
    </xf>
    <xf numFmtId="4" fontId="21" fillId="0" borderId="4" xfId="0" applyNumberFormat="1" applyFont="1" applyFill="1" applyBorder="1" applyAlignment="1">
      <alignment horizontal="left" vertical="center" wrapText="1"/>
    </xf>
    <xf numFmtId="4" fontId="13" fillId="0" borderId="4" xfId="0" applyNumberFormat="1" applyFont="1" applyFill="1" applyBorder="1" applyAlignment="1">
      <alignment horizontal="left" vertical="center" wrapText="1"/>
    </xf>
    <xf numFmtId="4" fontId="14" fillId="0" borderId="4" xfId="5" applyNumberFormat="1" applyFont="1" applyFill="1" applyBorder="1" applyAlignment="1">
      <alignment horizontal="left" vertical="center" wrapText="1"/>
    </xf>
    <xf numFmtId="49" fontId="7" fillId="0" borderId="1" xfId="5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4" fontId="7" fillId="0" borderId="7" xfId="5" applyNumberFormat="1" applyFont="1" applyFill="1" applyBorder="1" applyAlignment="1">
      <alignment horizontal="center" vertical="center" wrapText="1"/>
    </xf>
    <xf numFmtId="4" fontId="13" fillId="0" borderId="1" xfId="4" applyNumberFormat="1" applyFont="1" applyFill="1" applyBorder="1" applyAlignment="1">
      <alignment horizontal="center" vertical="center" wrapText="1"/>
    </xf>
    <xf numFmtId="4" fontId="18" fillId="0" borderId="1" xfId="0" applyNumberFormat="1" applyFont="1" applyFill="1" applyBorder="1" applyAlignment="1">
      <alignment horizontal="left" vertical="center" wrapText="1"/>
    </xf>
    <xf numFmtId="0" fontId="9" fillId="0" borderId="1" xfId="4" applyFont="1" applyFill="1" applyBorder="1" applyAlignment="1">
      <alignment horizontal="center" vertical="center" wrapText="1"/>
    </xf>
    <xf numFmtId="0" fontId="27" fillId="0" borderId="1" xfId="4" applyFont="1" applyFill="1" applyBorder="1" applyAlignment="1">
      <alignment horizontal="center" vertical="center"/>
    </xf>
    <xf numFmtId="4" fontId="19" fillId="0" borderId="1" xfId="5" applyNumberFormat="1" applyFont="1" applyFill="1" applyBorder="1" applyAlignment="1">
      <alignment horizontal="center" vertical="center" wrapText="1"/>
    </xf>
    <xf numFmtId="4" fontId="13" fillId="0" borderId="8" xfId="0" applyNumberFormat="1" applyFont="1" applyFill="1" applyBorder="1" applyAlignment="1">
      <alignment horizontal="center" vertical="center"/>
    </xf>
    <xf numFmtId="4" fontId="15" fillId="0" borderId="8" xfId="0" applyNumberFormat="1" applyFont="1" applyFill="1" applyBorder="1" applyAlignment="1">
      <alignment horizontal="center" vertical="center"/>
    </xf>
    <xf numFmtId="4" fontId="7" fillId="0" borderId="8" xfId="6" applyNumberFormat="1" applyFont="1" applyFill="1" applyBorder="1" applyAlignment="1">
      <alignment horizontal="center" vertical="center"/>
    </xf>
    <xf numFmtId="4" fontId="15" fillId="0" borderId="8" xfId="6" applyNumberFormat="1" applyFont="1" applyFill="1" applyBorder="1" applyAlignment="1">
      <alignment horizontal="center" vertical="center"/>
    </xf>
    <xf numFmtId="4" fontId="13" fillId="0" borderId="1" xfId="5" applyNumberFormat="1" applyFont="1" applyFill="1" applyBorder="1" applyAlignment="1">
      <alignment horizontal="center" vertical="center"/>
    </xf>
    <xf numFmtId="4" fontId="7" fillId="0" borderId="6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4" fontId="28" fillId="0" borderId="1" xfId="5" applyNumberFormat="1" applyFont="1" applyFill="1" applyBorder="1" applyAlignment="1">
      <alignment horizontal="center" vertical="center" wrapText="1"/>
    </xf>
    <xf numFmtId="4" fontId="30" fillId="0" borderId="1" xfId="0" applyNumberFormat="1" applyFont="1" applyFill="1" applyBorder="1" applyAlignment="1">
      <alignment horizontal="center" vertical="center" wrapText="1"/>
    </xf>
    <xf numFmtId="0" fontId="7" fillId="0" borderId="1" xfId="5" applyNumberFormat="1" applyFont="1" applyFill="1" applyBorder="1" applyAlignment="1">
      <alignment horizontal="center" vertical="center" wrapText="1"/>
    </xf>
    <xf numFmtId="4" fontId="13" fillId="0" borderId="14" xfId="5" applyNumberFormat="1" applyFont="1" applyFill="1" applyBorder="1" applyAlignment="1">
      <alignment horizontal="left" vertical="center" wrapText="1"/>
    </xf>
    <xf numFmtId="4" fontId="9" fillId="0" borderId="1" xfId="0" applyNumberFormat="1" applyFont="1" applyFill="1" applyBorder="1" applyAlignment="1">
      <alignment horizontal="left" vertical="center" wrapText="1"/>
    </xf>
    <xf numFmtId="4" fontId="13" fillId="0" borderId="10" xfId="0" applyNumberFormat="1" applyFont="1" applyFill="1" applyBorder="1" applyAlignment="1">
      <alignment horizontal="left" vertical="center" wrapText="1"/>
    </xf>
    <xf numFmtId="4" fontId="7" fillId="0" borderId="1" xfId="0" applyNumberFormat="1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center" wrapText="1"/>
    </xf>
    <xf numFmtId="0" fontId="0" fillId="0" borderId="0" xfId="0" applyFill="1"/>
    <xf numFmtId="1" fontId="14" fillId="0" borderId="1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4" fontId="12" fillId="0" borderId="4" xfId="5" applyNumberFormat="1" applyFont="1" applyFill="1" applyBorder="1" applyAlignment="1">
      <alignment horizontal="left" vertical="center" wrapText="1"/>
    </xf>
    <xf numFmtId="1" fontId="14" fillId="0" borderId="3" xfId="0" applyNumberFormat="1" applyFont="1" applyFill="1" applyBorder="1" applyAlignment="1">
      <alignment horizontal="left" vertical="center"/>
    </xf>
    <xf numFmtId="4" fontId="14" fillId="0" borderId="4" xfId="0" applyNumberFormat="1" applyFont="1" applyFill="1" applyBorder="1" applyAlignment="1">
      <alignment horizontal="left" vertical="center"/>
    </xf>
    <xf numFmtId="4" fontId="12" fillId="0" borderId="1" xfId="5" applyNumberFormat="1" applyFont="1" applyFill="1" applyBorder="1" applyAlignment="1">
      <alignment horizontal="left" vertical="center" wrapText="1"/>
    </xf>
    <xf numFmtId="4" fontId="26" fillId="0" borderId="1" xfId="5" applyNumberFormat="1" applyFont="1" applyFill="1" applyBorder="1" applyAlignment="1">
      <alignment horizontal="center" vertical="center" wrapText="1"/>
    </xf>
    <xf numFmtId="4" fontId="12" fillId="0" borderId="1" xfId="18" applyNumberFormat="1" applyFont="1" applyFill="1" applyBorder="1" applyAlignment="1">
      <alignment horizontal="left" vertical="center" wrapText="1"/>
    </xf>
    <xf numFmtId="4" fontId="14" fillId="0" borderId="4" xfId="0" applyNumberFormat="1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4" fontId="7" fillId="0" borderId="4" xfId="5" applyNumberFormat="1" applyFont="1" applyFill="1" applyBorder="1" applyAlignment="1">
      <alignment horizontal="center" vertical="center" wrapText="1"/>
    </xf>
    <xf numFmtId="4" fontId="15" fillId="0" borderId="4" xfId="5" applyNumberFormat="1" applyFont="1" applyFill="1" applyBorder="1" applyAlignment="1">
      <alignment horizontal="center" vertical="center"/>
    </xf>
    <xf numFmtId="4" fontId="19" fillId="0" borderId="4" xfId="0" applyNumberFormat="1" applyFont="1" applyFill="1" applyBorder="1" applyAlignment="1">
      <alignment horizontal="center" vertical="center"/>
    </xf>
    <xf numFmtId="4" fontId="19" fillId="0" borderId="4" xfId="0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center" vertical="center" wrapText="1"/>
    </xf>
    <xf numFmtId="4" fontId="21" fillId="0" borderId="4" xfId="5" applyNumberFormat="1" applyFont="1" applyFill="1" applyBorder="1" applyAlignment="1">
      <alignment horizontal="center" vertical="center" wrapText="1"/>
    </xf>
    <xf numFmtId="4" fontId="19" fillId="0" borderId="4" xfId="5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center" vertical="center"/>
    </xf>
    <xf numFmtId="4" fontId="7" fillId="0" borderId="4" xfId="6" applyNumberFormat="1" applyFont="1" applyFill="1" applyBorder="1" applyAlignment="1">
      <alignment horizontal="center" vertical="center"/>
    </xf>
    <xf numFmtId="4" fontId="13" fillId="0" borderId="17" xfId="0" applyNumberFormat="1" applyFont="1" applyFill="1" applyBorder="1" applyAlignment="1">
      <alignment horizontal="center" vertical="center"/>
    </xf>
    <xf numFmtId="4" fontId="15" fillId="0" borderId="17" xfId="0" applyNumberFormat="1" applyFont="1" applyFill="1" applyBorder="1" applyAlignment="1">
      <alignment horizontal="center" vertical="center"/>
    </xf>
    <xf numFmtId="4" fontId="7" fillId="0" borderId="17" xfId="6" applyNumberFormat="1" applyFont="1" applyFill="1" applyBorder="1" applyAlignment="1">
      <alignment horizontal="center" vertical="center"/>
    </xf>
    <xf numFmtId="4" fontId="13" fillId="0" borderId="17" xfId="0" applyNumberFormat="1" applyFont="1" applyFill="1" applyBorder="1" applyAlignment="1">
      <alignment horizontal="center" vertical="center" wrapText="1"/>
    </xf>
    <xf numFmtId="4" fontId="15" fillId="0" borderId="17" xfId="6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>
      <alignment horizontal="center" vertical="center" wrapText="1"/>
    </xf>
    <xf numFmtId="4" fontId="17" fillId="0" borderId="4" xfId="0" applyNumberFormat="1" applyFont="1" applyFill="1" applyBorder="1" applyAlignment="1">
      <alignment horizontal="center" vertical="center" wrapText="1"/>
    </xf>
    <xf numFmtId="4" fontId="15" fillId="0" borderId="4" xfId="5" applyNumberFormat="1" applyFont="1" applyFill="1" applyBorder="1" applyAlignment="1">
      <alignment horizontal="center" vertical="center" wrapText="1"/>
    </xf>
    <xf numFmtId="4" fontId="7" fillId="0" borderId="12" xfId="5" applyNumberFormat="1" applyFont="1" applyFill="1" applyBorder="1" applyAlignment="1">
      <alignment horizontal="center" vertical="center" wrapText="1"/>
    </xf>
    <xf numFmtId="4" fontId="13" fillId="0" borderId="4" xfId="5" applyNumberFormat="1" applyFont="1" applyFill="1" applyBorder="1" applyAlignment="1">
      <alignment horizontal="center" vertical="center" wrapText="1"/>
    </xf>
    <xf numFmtId="4" fontId="13" fillId="0" borderId="4" xfId="5" applyNumberFormat="1" applyFont="1" applyFill="1" applyBorder="1" applyAlignment="1">
      <alignment horizontal="center" vertical="center"/>
    </xf>
    <xf numFmtId="4" fontId="30" fillId="0" borderId="4" xfId="0" applyNumberFormat="1" applyFont="1" applyFill="1" applyBorder="1" applyAlignment="1">
      <alignment horizontal="center" vertical="center" wrapText="1"/>
    </xf>
    <xf numFmtId="4" fontId="14" fillId="0" borderId="4" xfId="5" applyNumberFormat="1" applyFont="1" applyFill="1" applyBorder="1" applyAlignment="1">
      <alignment horizontal="center" vertical="center" wrapText="1"/>
    </xf>
    <xf numFmtId="4" fontId="16" fillId="0" borderId="4" xfId="0" applyNumberFormat="1" applyFont="1" applyFill="1" applyBorder="1" applyAlignment="1">
      <alignment horizontal="center" vertical="center"/>
    </xf>
    <xf numFmtId="4" fontId="17" fillId="0" borderId="1" xfId="18" applyNumberFormat="1" applyFont="1" applyFill="1" applyBorder="1" applyAlignment="1" applyProtection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4" fontId="12" fillId="0" borderId="12" xfId="0" applyNumberFormat="1" applyFont="1" applyFill="1" applyBorder="1" applyAlignment="1">
      <alignment horizontal="center" vertical="center" wrapText="1"/>
    </xf>
    <xf numFmtId="4" fontId="12" fillId="0" borderId="13" xfId="0" applyNumberFormat="1" applyFont="1" applyFill="1" applyBorder="1" applyAlignment="1">
      <alignment horizontal="center" vertical="center" wrapText="1"/>
    </xf>
    <xf numFmtId="4" fontId="31" fillId="0" borderId="0" xfId="0" applyNumberFormat="1" applyFont="1" applyFill="1" applyAlignment="1">
      <alignment horizontal="center" vertical="center"/>
    </xf>
    <xf numFmtId="4" fontId="31" fillId="0" borderId="9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1" fontId="12" fillId="0" borderId="15" xfId="0" applyNumberFormat="1" applyFont="1" applyFill="1" applyBorder="1" applyAlignment="1">
      <alignment horizontal="center" vertical="center" wrapText="1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6" xfId="0" applyNumberFormat="1" applyFont="1" applyFill="1" applyBorder="1" applyAlignment="1">
      <alignment horizontal="center" vertical="center" wrapText="1"/>
    </xf>
    <xf numFmtId="1" fontId="12" fillId="0" borderId="16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4" fontId="12" fillId="0" borderId="15" xfId="0" applyNumberFormat="1" applyFont="1" applyFill="1" applyBorder="1" applyAlignment="1">
      <alignment horizontal="center" vertical="center" wrapText="1"/>
    </xf>
    <xf numFmtId="4" fontId="12" fillId="0" borderId="6" xfId="0" applyNumberFormat="1" applyFont="1" applyFill="1" applyBorder="1" applyAlignment="1">
      <alignment horizontal="center" vertical="center" wrapText="1"/>
    </xf>
    <xf numFmtId="4" fontId="12" fillId="0" borderId="16" xfId="0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4" fontId="12" fillId="0" borderId="5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</cellXfs>
  <cellStyles count="38">
    <cellStyle name="Обычный" xfId="0" builtinId="0"/>
    <cellStyle name="Обычный 11" xfId="1" xr:uid="{00000000-0005-0000-0000-000001000000}"/>
    <cellStyle name="Обычный 11 2" xfId="2" xr:uid="{00000000-0005-0000-0000-000002000000}"/>
    <cellStyle name="Обычный 12" xfId="3" xr:uid="{00000000-0005-0000-0000-000003000000}"/>
    <cellStyle name="Обычный 13" xfId="4" xr:uid="{00000000-0005-0000-0000-000004000000}"/>
    <cellStyle name="Обычный 14" xfId="5" xr:uid="{00000000-0005-0000-0000-000005000000}"/>
    <cellStyle name="Обычный 16" xfId="6" xr:uid="{00000000-0005-0000-0000-000006000000}"/>
    <cellStyle name="Обычный 19" xfId="7" xr:uid="{00000000-0005-0000-0000-000007000000}"/>
    <cellStyle name="Обычный 2" xfId="8" xr:uid="{00000000-0005-0000-0000-000008000000}"/>
    <cellStyle name="Обычный 2 2" xfId="23" xr:uid="{00000000-0005-0000-0000-000009000000}"/>
    <cellStyle name="Обычный 3" xfId="22" xr:uid="{00000000-0005-0000-0000-00000A000000}"/>
    <cellStyle name="Обычный 3 2" xfId="9" xr:uid="{00000000-0005-0000-0000-00000B000000}"/>
    <cellStyle name="Обычный 4" xfId="27" xr:uid="{00000000-0005-0000-0000-00000C000000}"/>
    <cellStyle name="Обычный 4 3" xfId="10" xr:uid="{00000000-0005-0000-0000-00000D000000}"/>
    <cellStyle name="Обычный 4 4 2 2 2 2" xfId="11" xr:uid="{00000000-0005-0000-0000-00000E000000}"/>
    <cellStyle name="Обычный 4 4 3" xfId="12" xr:uid="{00000000-0005-0000-0000-00000F000000}"/>
    <cellStyle name="Обычный 4 5 4" xfId="13" xr:uid="{00000000-0005-0000-0000-000010000000}"/>
    <cellStyle name="Обычный 5" xfId="26" xr:uid="{00000000-0005-0000-0000-000011000000}"/>
    <cellStyle name="Обычный 6" xfId="14" xr:uid="{00000000-0005-0000-0000-000012000000}"/>
    <cellStyle name="Обычный 6 2" xfId="15" xr:uid="{00000000-0005-0000-0000-000013000000}"/>
    <cellStyle name="Обычный 6 2 2 3" xfId="16" xr:uid="{00000000-0005-0000-0000-000014000000}"/>
    <cellStyle name="Обычный 6 2 2 4" xfId="17" xr:uid="{00000000-0005-0000-0000-000015000000}"/>
    <cellStyle name="Обычный 7" xfId="25" xr:uid="{00000000-0005-0000-0000-000016000000}"/>
    <cellStyle name="Обычный 7 2" xfId="18" xr:uid="{00000000-0005-0000-0000-000017000000}"/>
    <cellStyle name="Обычный 8 2" xfId="19" xr:uid="{00000000-0005-0000-0000-000018000000}"/>
    <cellStyle name="Финансовый 3 3 4" xfId="20" xr:uid="{00000000-0005-0000-0000-00001A000000}"/>
    <cellStyle name="Финансовый 5" xfId="21" xr:uid="{00000000-0005-0000-0000-00001B000000}"/>
    <cellStyle name="Финансовый 5 2" xfId="24" xr:uid="{00000000-0005-0000-0000-00001C000000}"/>
    <cellStyle name="Финансовый 5 2 2" xfId="29" xr:uid="{00000000-0005-0000-0000-00001D000000}"/>
    <cellStyle name="Финансовый 5 2 2 2" xfId="35" xr:uid="{00000000-0005-0000-0000-00001E000000}"/>
    <cellStyle name="Финансовый 5 2 3" xfId="31" xr:uid="{00000000-0005-0000-0000-00001F000000}"/>
    <cellStyle name="Финансовый 5 2 3 2" xfId="37" xr:uid="{00000000-0005-0000-0000-000020000000}"/>
    <cellStyle name="Финансовый 5 2 4" xfId="33" xr:uid="{00000000-0005-0000-0000-000021000000}"/>
    <cellStyle name="Финансовый 5 3" xfId="28" xr:uid="{00000000-0005-0000-0000-000022000000}"/>
    <cellStyle name="Финансовый 5 3 2" xfId="34" xr:uid="{00000000-0005-0000-0000-000023000000}"/>
    <cellStyle name="Финансовый 5 4" xfId="30" xr:uid="{00000000-0005-0000-0000-000024000000}"/>
    <cellStyle name="Финансовый 5 4 2" xfId="36" xr:uid="{00000000-0005-0000-0000-000025000000}"/>
    <cellStyle name="Финансовый 5 5" xfId="32" xr:uid="{00000000-0005-0000-0000-000026000000}"/>
  </cellStyles>
  <dxfs count="0"/>
  <tableStyles count="0" defaultTableStyle="TableStyleMedium2" defaultPivotStyle="PivotStyleLight16"/>
  <colors>
    <mruColors>
      <color rgb="FFFF66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173"/>
  <sheetViews>
    <sheetView tabSelected="1" zoomScale="85" zoomScaleNormal="85" zoomScaleSheetLayoutView="85" zoomScalePageLayoutView="55" workbookViewId="0">
      <selection sqref="A1:L1"/>
    </sheetView>
  </sheetViews>
  <sheetFormatPr defaultColWidth="9.140625" defaultRowHeight="20.25" customHeight="1" x14ac:dyDescent="0.25"/>
  <cols>
    <col min="1" max="1" width="5" style="66" customWidth="1"/>
    <col min="2" max="2" width="57.140625" style="65" customWidth="1"/>
    <col min="3" max="3" width="33.140625" style="67" customWidth="1"/>
    <col min="4" max="4" width="23.85546875" style="67" customWidth="1"/>
    <col min="5" max="5" width="11.85546875" style="64" customWidth="1"/>
    <col min="6" max="6" width="52.85546875" style="65" customWidth="1"/>
    <col min="7" max="7" width="27.85546875" style="67" customWidth="1"/>
    <col min="8" max="8" width="10.7109375" style="64" customWidth="1"/>
    <col min="9" max="9" width="13.7109375" style="64" customWidth="1"/>
    <col min="10" max="10" width="14.42578125" style="64" customWidth="1"/>
    <col min="11" max="11" width="10.140625" style="64" customWidth="1"/>
    <col min="12" max="12" width="12.42578125" style="64" customWidth="1"/>
    <col min="13" max="16384" width="9.140625" style="39"/>
  </cols>
  <sheetData>
    <row r="1" spans="1:12" s="131" customFormat="1" ht="40.5" customHeight="1" x14ac:dyDescent="0.25">
      <c r="A1" s="164" t="s">
        <v>843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2" s="131" customFormat="1" ht="40.5" customHeight="1" x14ac:dyDescent="0.25">
      <c r="A2" s="165" t="s">
        <v>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</row>
    <row r="3" spans="1:12" s="2" customFormat="1" ht="20.25" customHeight="1" x14ac:dyDescent="0.25">
      <c r="A3" s="166" t="s">
        <v>1</v>
      </c>
      <c r="B3" s="169" t="s">
        <v>2</v>
      </c>
      <c r="C3" s="173" t="s">
        <v>4</v>
      </c>
      <c r="D3" s="173" t="s">
        <v>4</v>
      </c>
      <c r="E3" s="173" t="s">
        <v>3</v>
      </c>
      <c r="F3" s="162" t="s">
        <v>755</v>
      </c>
      <c r="G3" s="173" t="s">
        <v>1466</v>
      </c>
      <c r="H3" s="173" t="s">
        <v>485</v>
      </c>
      <c r="I3" s="176" t="s">
        <v>5</v>
      </c>
      <c r="J3" s="176"/>
      <c r="K3" s="176"/>
      <c r="L3" s="177"/>
    </row>
    <row r="4" spans="1:12" s="2" customFormat="1" ht="20.25" customHeight="1" x14ac:dyDescent="0.25">
      <c r="A4" s="167"/>
      <c r="B4" s="170"/>
      <c r="C4" s="175"/>
      <c r="D4" s="175"/>
      <c r="E4" s="174"/>
      <c r="F4" s="172"/>
      <c r="G4" s="174"/>
      <c r="H4" s="174"/>
      <c r="I4" s="156" t="s">
        <v>1468</v>
      </c>
      <c r="J4" s="156" t="s">
        <v>1469</v>
      </c>
      <c r="K4" s="156" t="s">
        <v>1470</v>
      </c>
      <c r="L4" s="157"/>
    </row>
    <row r="5" spans="1:12" s="3" customFormat="1" ht="48" customHeight="1" x14ac:dyDescent="0.25">
      <c r="A5" s="168"/>
      <c r="B5" s="171"/>
      <c r="C5" s="156" t="s">
        <v>6</v>
      </c>
      <c r="D5" s="156" t="s">
        <v>7</v>
      </c>
      <c r="E5" s="175"/>
      <c r="F5" s="163"/>
      <c r="G5" s="175"/>
      <c r="H5" s="175"/>
      <c r="I5" s="156" t="s">
        <v>1471</v>
      </c>
      <c r="J5" s="156" t="s">
        <v>1471</v>
      </c>
      <c r="K5" s="156" t="s">
        <v>1471</v>
      </c>
      <c r="L5" s="156" t="s">
        <v>756</v>
      </c>
    </row>
    <row r="6" spans="1:12" s="161" customFormat="1" ht="20.25" customHeight="1" x14ac:dyDescent="0.25">
      <c r="A6" s="158">
        <v>1</v>
      </c>
      <c r="B6" s="158">
        <v>2</v>
      </c>
      <c r="C6" s="158">
        <v>3</v>
      </c>
      <c r="D6" s="158">
        <v>4</v>
      </c>
      <c r="E6" s="159">
        <v>5</v>
      </c>
      <c r="F6" s="158">
        <v>6</v>
      </c>
      <c r="G6" s="158">
        <v>7</v>
      </c>
      <c r="H6" s="158">
        <v>8</v>
      </c>
      <c r="I6" s="158">
        <v>9</v>
      </c>
      <c r="J6" s="160">
        <v>10</v>
      </c>
      <c r="K6" s="158">
        <v>11</v>
      </c>
      <c r="L6" s="158">
        <v>12</v>
      </c>
    </row>
    <row r="7" spans="1:12" s="3" customFormat="1" ht="49.5" customHeight="1" x14ac:dyDescent="0.25">
      <c r="A7" s="98">
        <v>1</v>
      </c>
      <c r="B7" s="5" t="s">
        <v>286</v>
      </c>
      <c r="C7" s="6" t="s">
        <v>11</v>
      </c>
      <c r="D7" s="6" t="s">
        <v>11</v>
      </c>
      <c r="E7" s="7" t="s">
        <v>765</v>
      </c>
      <c r="F7" s="87" t="s">
        <v>757</v>
      </c>
      <c r="G7" s="117" t="s">
        <v>1465</v>
      </c>
      <c r="H7" s="7" t="s">
        <v>407</v>
      </c>
      <c r="I7" s="4">
        <v>10700</v>
      </c>
      <c r="J7" s="132">
        <v>0</v>
      </c>
      <c r="K7" s="7"/>
      <c r="L7" s="7">
        <f t="shared" ref="L7:L38" si="0">K7+J7+I7</f>
        <v>10700</v>
      </c>
    </row>
    <row r="8" spans="1:12" s="3" customFormat="1" ht="49.5" customHeight="1" x14ac:dyDescent="0.25">
      <c r="A8" s="98">
        <v>2</v>
      </c>
      <c r="B8" s="5" t="s">
        <v>346</v>
      </c>
      <c r="C8" s="6" t="s">
        <v>509</v>
      </c>
      <c r="D8" s="6" t="s">
        <v>508</v>
      </c>
      <c r="E8" s="7" t="s">
        <v>765</v>
      </c>
      <c r="F8" s="87" t="s">
        <v>760</v>
      </c>
      <c r="G8" s="117" t="s">
        <v>1465</v>
      </c>
      <c r="H8" s="7" t="s">
        <v>407</v>
      </c>
      <c r="I8" s="4">
        <v>7300</v>
      </c>
      <c r="J8" s="132">
        <v>0</v>
      </c>
      <c r="K8" s="7">
        <v>0</v>
      </c>
      <c r="L8" s="7">
        <f t="shared" si="0"/>
        <v>7300</v>
      </c>
    </row>
    <row r="9" spans="1:12" s="3" customFormat="1" ht="49.5" customHeight="1" x14ac:dyDescent="0.25">
      <c r="A9" s="98">
        <v>3</v>
      </c>
      <c r="B9" s="5" t="s">
        <v>264</v>
      </c>
      <c r="C9" s="6" t="s">
        <v>548</v>
      </c>
      <c r="D9" s="6" t="s">
        <v>547</v>
      </c>
      <c r="E9" s="7" t="s">
        <v>765</v>
      </c>
      <c r="F9" s="87" t="s">
        <v>760</v>
      </c>
      <c r="G9" s="117" t="s">
        <v>1465</v>
      </c>
      <c r="H9" s="7" t="s">
        <v>407</v>
      </c>
      <c r="I9" s="4">
        <v>36000</v>
      </c>
      <c r="J9" s="132">
        <v>0</v>
      </c>
      <c r="K9" s="7">
        <v>0</v>
      </c>
      <c r="L9" s="7">
        <f t="shared" si="0"/>
        <v>36000</v>
      </c>
    </row>
    <row r="10" spans="1:12" s="3" customFormat="1" ht="49.5" customHeight="1" x14ac:dyDescent="0.25">
      <c r="A10" s="98">
        <v>4</v>
      </c>
      <c r="B10" s="5" t="s">
        <v>264</v>
      </c>
      <c r="C10" s="6" t="s">
        <v>545</v>
      </c>
      <c r="D10" s="6" t="s">
        <v>546</v>
      </c>
      <c r="E10" s="7" t="s">
        <v>765</v>
      </c>
      <c r="F10" s="87" t="s">
        <v>760</v>
      </c>
      <c r="G10" s="117" t="s">
        <v>1465</v>
      </c>
      <c r="H10" s="7" t="s">
        <v>407</v>
      </c>
      <c r="I10" s="4">
        <v>10000</v>
      </c>
      <c r="J10" s="132">
        <v>0</v>
      </c>
      <c r="K10" s="7">
        <v>0</v>
      </c>
      <c r="L10" s="7">
        <f t="shared" si="0"/>
        <v>10000</v>
      </c>
    </row>
    <row r="11" spans="1:12" s="3" customFormat="1" ht="49.5" customHeight="1" x14ac:dyDescent="0.25">
      <c r="A11" s="98">
        <v>5</v>
      </c>
      <c r="B11" s="5" t="s">
        <v>265</v>
      </c>
      <c r="C11" s="6" t="s">
        <v>543</v>
      </c>
      <c r="D11" s="6" t="s">
        <v>544</v>
      </c>
      <c r="E11" s="7" t="s">
        <v>765</v>
      </c>
      <c r="F11" s="87" t="s">
        <v>760</v>
      </c>
      <c r="G11" s="117" t="s">
        <v>1465</v>
      </c>
      <c r="H11" s="7" t="s">
        <v>407</v>
      </c>
      <c r="I11" s="4">
        <v>132000</v>
      </c>
      <c r="J11" s="132">
        <v>0</v>
      </c>
      <c r="K11" s="7">
        <v>0</v>
      </c>
      <c r="L11" s="7">
        <f t="shared" si="0"/>
        <v>132000</v>
      </c>
    </row>
    <row r="12" spans="1:12" s="3" customFormat="1" ht="49.5" customHeight="1" x14ac:dyDescent="0.25">
      <c r="A12" s="98">
        <v>6</v>
      </c>
      <c r="B12" s="5" t="s">
        <v>265</v>
      </c>
      <c r="C12" s="6" t="s">
        <v>533</v>
      </c>
      <c r="D12" s="6" t="s">
        <v>534</v>
      </c>
      <c r="E12" s="7" t="s">
        <v>765</v>
      </c>
      <c r="F12" s="87" t="s">
        <v>760</v>
      </c>
      <c r="G12" s="117" t="s">
        <v>1465</v>
      </c>
      <c r="H12" s="7" t="s">
        <v>407</v>
      </c>
      <c r="I12" s="4">
        <v>72400</v>
      </c>
      <c r="J12" s="132">
        <v>0</v>
      </c>
      <c r="K12" s="7">
        <v>0</v>
      </c>
      <c r="L12" s="7">
        <f t="shared" si="0"/>
        <v>72400</v>
      </c>
    </row>
    <row r="13" spans="1:12" s="3" customFormat="1" ht="49.5" customHeight="1" x14ac:dyDescent="0.25">
      <c r="A13" s="98">
        <v>7</v>
      </c>
      <c r="B13" s="5" t="s">
        <v>265</v>
      </c>
      <c r="C13" s="6" t="s">
        <v>529</v>
      </c>
      <c r="D13" s="6" t="s">
        <v>530</v>
      </c>
      <c r="E13" s="7" t="s">
        <v>765</v>
      </c>
      <c r="F13" s="87" t="s">
        <v>760</v>
      </c>
      <c r="G13" s="117" t="s">
        <v>1465</v>
      </c>
      <c r="H13" s="7" t="s">
        <v>407</v>
      </c>
      <c r="I13" s="4">
        <v>6050</v>
      </c>
      <c r="J13" s="132">
        <v>0</v>
      </c>
      <c r="K13" s="7">
        <v>0</v>
      </c>
      <c r="L13" s="7">
        <f t="shared" si="0"/>
        <v>6050</v>
      </c>
    </row>
    <row r="14" spans="1:12" s="3" customFormat="1" ht="49.5" customHeight="1" x14ac:dyDescent="0.25">
      <c r="A14" s="98">
        <v>8</v>
      </c>
      <c r="B14" s="5" t="s">
        <v>344</v>
      </c>
      <c r="C14" s="6" t="s">
        <v>512</v>
      </c>
      <c r="D14" s="6" t="s">
        <v>513</v>
      </c>
      <c r="E14" s="7" t="s">
        <v>765</v>
      </c>
      <c r="F14" s="87" t="s">
        <v>760</v>
      </c>
      <c r="G14" s="117" t="s">
        <v>1465</v>
      </c>
      <c r="H14" s="7" t="s">
        <v>407</v>
      </c>
      <c r="I14" s="4">
        <v>14400</v>
      </c>
      <c r="J14" s="132">
        <v>0</v>
      </c>
      <c r="K14" s="7">
        <v>0</v>
      </c>
      <c r="L14" s="7">
        <f t="shared" si="0"/>
        <v>14400</v>
      </c>
    </row>
    <row r="15" spans="1:12" s="3" customFormat="1" ht="49.5" customHeight="1" x14ac:dyDescent="0.25">
      <c r="A15" s="98">
        <v>9</v>
      </c>
      <c r="B15" s="5" t="s">
        <v>345</v>
      </c>
      <c r="C15" s="6" t="s">
        <v>510</v>
      </c>
      <c r="D15" s="6" t="s">
        <v>511</v>
      </c>
      <c r="E15" s="7" t="s">
        <v>765</v>
      </c>
      <c r="F15" s="87" t="s">
        <v>760</v>
      </c>
      <c r="G15" s="117" t="s">
        <v>1465</v>
      </c>
      <c r="H15" s="7" t="s">
        <v>407</v>
      </c>
      <c r="I15" s="4">
        <v>11300</v>
      </c>
      <c r="J15" s="132">
        <v>0</v>
      </c>
      <c r="K15" s="7">
        <v>0</v>
      </c>
      <c r="L15" s="7">
        <f t="shared" si="0"/>
        <v>11300</v>
      </c>
    </row>
    <row r="16" spans="1:12" s="3" customFormat="1" ht="49.5" customHeight="1" x14ac:dyDescent="0.25">
      <c r="A16" s="98">
        <v>10</v>
      </c>
      <c r="B16" s="5" t="s">
        <v>343</v>
      </c>
      <c r="C16" s="6" t="s">
        <v>527</v>
      </c>
      <c r="D16" s="6" t="s">
        <v>528</v>
      </c>
      <c r="E16" s="7" t="s">
        <v>765</v>
      </c>
      <c r="F16" s="87" t="s">
        <v>760</v>
      </c>
      <c r="G16" s="117" t="s">
        <v>1465</v>
      </c>
      <c r="H16" s="7" t="s">
        <v>407</v>
      </c>
      <c r="I16" s="4">
        <v>23000</v>
      </c>
      <c r="J16" s="132">
        <v>0</v>
      </c>
      <c r="K16" s="7">
        <v>0</v>
      </c>
      <c r="L16" s="7">
        <f t="shared" si="0"/>
        <v>23000</v>
      </c>
    </row>
    <row r="17" spans="1:12" s="3" customFormat="1" ht="49.5" customHeight="1" x14ac:dyDescent="0.25">
      <c r="A17" s="98">
        <v>11</v>
      </c>
      <c r="B17" s="5" t="s">
        <v>1303</v>
      </c>
      <c r="C17" s="6" t="s">
        <v>523</v>
      </c>
      <c r="D17" s="6" t="s">
        <v>524</v>
      </c>
      <c r="E17" s="7" t="s">
        <v>765</v>
      </c>
      <c r="F17" s="87" t="s">
        <v>760</v>
      </c>
      <c r="G17" s="117" t="s">
        <v>1465</v>
      </c>
      <c r="H17" s="7" t="s">
        <v>407</v>
      </c>
      <c r="I17" s="4">
        <v>16400</v>
      </c>
      <c r="J17" s="132">
        <v>0</v>
      </c>
      <c r="K17" s="7">
        <v>0</v>
      </c>
      <c r="L17" s="7">
        <f t="shared" si="0"/>
        <v>16400</v>
      </c>
    </row>
    <row r="18" spans="1:12" s="3" customFormat="1" ht="49.5" customHeight="1" x14ac:dyDescent="0.25">
      <c r="A18" s="98">
        <v>12</v>
      </c>
      <c r="B18" s="5" t="s">
        <v>1304</v>
      </c>
      <c r="C18" s="6" t="s">
        <v>517</v>
      </c>
      <c r="D18" s="6" t="s">
        <v>518</v>
      </c>
      <c r="E18" s="7" t="s">
        <v>765</v>
      </c>
      <c r="F18" s="87" t="s">
        <v>760</v>
      </c>
      <c r="G18" s="117" t="s">
        <v>1465</v>
      </c>
      <c r="H18" s="7" t="s">
        <v>407</v>
      </c>
      <c r="I18" s="4">
        <v>43110</v>
      </c>
      <c r="J18" s="132">
        <v>0</v>
      </c>
      <c r="K18" s="7">
        <v>0</v>
      </c>
      <c r="L18" s="7">
        <f t="shared" si="0"/>
        <v>43110</v>
      </c>
    </row>
    <row r="19" spans="1:12" s="41" customFormat="1" ht="49.5" customHeight="1" x14ac:dyDescent="0.25">
      <c r="A19" s="98">
        <v>13</v>
      </c>
      <c r="B19" s="5" t="s">
        <v>1306</v>
      </c>
      <c r="C19" s="6" t="s">
        <v>11</v>
      </c>
      <c r="D19" s="6" t="s">
        <v>11</v>
      </c>
      <c r="E19" s="7" t="s">
        <v>765</v>
      </c>
      <c r="F19" s="87" t="s">
        <v>760</v>
      </c>
      <c r="G19" s="117" t="s">
        <v>1465</v>
      </c>
      <c r="H19" s="7" t="s">
        <v>407</v>
      </c>
      <c r="I19" s="4">
        <v>92600</v>
      </c>
      <c r="J19" s="132">
        <v>0</v>
      </c>
      <c r="K19" s="7">
        <v>0</v>
      </c>
      <c r="L19" s="7">
        <f t="shared" si="0"/>
        <v>92600</v>
      </c>
    </row>
    <row r="20" spans="1:12" s="3" customFormat="1" ht="49.5" customHeight="1" x14ac:dyDescent="0.25">
      <c r="A20" s="98">
        <v>14</v>
      </c>
      <c r="B20" s="5" t="s">
        <v>270</v>
      </c>
      <c r="C20" s="6" t="s">
        <v>11</v>
      </c>
      <c r="D20" s="6" t="s">
        <v>11</v>
      </c>
      <c r="E20" s="7" t="s">
        <v>765</v>
      </c>
      <c r="F20" s="87" t="s">
        <v>760</v>
      </c>
      <c r="G20" s="117" t="s">
        <v>1465</v>
      </c>
      <c r="H20" s="7" t="s">
        <v>407</v>
      </c>
      <c r="I20" s="4">
        <v>27300</v>
      </c>
      <c r="J20" s="132">
        <v>0</v>
      </c>
      <c r="K20" s="7">
        <v>0</v>
      </c>
      <c r="L20" s="7">
        <f t="shared" si="0"/>
        <v>27300</v>
      </c>
    </row>
    <row r="21" spans="1:12" s="3" customFormat="1" ht="49.5" customHeight="1" x14ac:dyDescent="0.25">
      <c r="A21" s="98">
        <v>15</v>
      </c>
      <c r="B21" s="5" t="s">
        <v>1307</v>
      </c>
      <c r="C21" s="6" t="s">
        <v>11</v>
      </c>
      <c r="D21" s="6" t="s">
        <v>11</v>
      </c>
      <c r="E21" s="7" t="s">
        <v>765</v>
      </c>
      <c r="F21" s="87" t="s">
        <v>760</v>
      </c>
      <c r="G21" s="117" t="s">
        <v>1465</v>
      </c>
      <c r="H21" s="7" t="s">
        <v>407</v>
      </c>
      <c r="I21" s="4">
        <v>26900</v>
      </c>
      <c r="J21" s="132">
        <v>0</v>
      </c>
      <c r="K21" s="7">
        <v>0</v>
      </c>
      <c r="L21" s="7">
        <f t="shared" si="0"/>
        <v>26900</v>
      </c>
    </row>
    <row r="22" spans="1:12" s="3" customFormat="1" ht="49.5" customHeight="1" x14ac:dyDescent="0.25">
      <c r="A22" s="98">
        <v>16</v>
      </c>
      <c r="B22" s="5" t="s">
        <v>1308</v>
      </c>
      <c r="C22" s="6" t="s">
        <v>11</v>
      </c>
      <c r="D22" s="6" t="s">
        <v>11</v>
      </c>
      <c r="E22" s="7" t="s">
        <v>765</v>
      </c>
      <c r="F22" s="87" t="s">
        <v>760</v>
      </c>
      <c r="G22" s="117" t="s">
        <v>1465</v>
      </c>
      <c r="H22" s="7" t="s">
        <v>407</v>
      </c>
      <c r="I22" s="4">
        <v>30000</v>
      </c>
      <c r="J22" s="132">
        <v>0</v>
      </c>
      <c r="K22" s="7">
        <v>0</v>
      </c>
      <c r="L22" s="7">
        <f t="shared" si="0"/>
        <v>30000</v>
      </c>
    </row>
    <row r="23" spans="1:12" s="3" customFormat="1" ht="49.5" customHeight="1" x14ac:dyDescent="0.25">
      <c r="A23" s="98">
        <v>17</v>
      </c>
      <c r="B23" s="5" t="s">
        <v>1309</v>
      </c>
      <c r="C23" s="6" t="s">
        <v>273</v>
      </c>
      <c r="D23" s="6" t="s">
        <v>273</v>
      </c>
      <c r="E23" s="7" t="s">
        <v>765</v>
      </c>
      <c r="F23" s="87" t="s">
        <v>760</v>
      </c>
      <c r="G23" s="117" t="s">
        <v>1465</v>
      </c>
      <c r="H23" s="7" t="s">
        <v>407</v>
      </c>
      <c r="I23" s="4">
        <v>25000</v>
      </c>
      <c r="J23" s="132">
        <v>0</v>
      </c>
      <c r="K23" s="7">
        <v>0</v>
      </c>
      <c r="L23" s="7">
        <f t="shared" si="0"/>
        <v>25000</v>
      </c>
    </row>
    <row r="24" spans="1:12" s="3" customFormat="1" ht="49.5" customHeight="1" x14ac:dyDescent="0.25">
      <c r="A24" s="98">
        <v>18</v>
      </c>
      <c r="B24" s="5" t="s">
        <v>1310</v>
      </c>
      <c r="C24" s="6" t="s">
        <v>11</v>
      </c>
      <c r="D24" s="6" t="s">
        <v>11</v>
      </c>
      <c r="E24" s="7" t="s">
        <v>765</v>
      </c>
      <c r="F24" s="87" t="s">
        <v>760</v>
      </c>
      <c r="G24" s="117" t="s">
        <v>1465</v>
      </c>
      <c r="H24" s="7" t="s">
        <v>407</v>
      </c>
      <c r="I24" s="4">
        <v>9500</v>
      </c>
      <c r="J24" s="132">
        <v>0</v>
      </c>
      <c r="K24" s="7">
        <v>0</v>
      </c>
      <c r="L24" s="7">
        <f t="shared" si="0"/>
        <v>9500</v>
      </c>
    </row>
    <row r="25" spans="1:12" s="3" customFormat="1" ht="49.5" customHeight="1" x14ac:dyDescent="0.25">
      <c r="A25" s="98">
        <v>19</v>
      </c>
      <c r="B25" s="5" t="s">
        <v>1311</v>
      </c>
      <c r="C25" s="6" t="s">
        <v>11</v>
      </c>
      <c r="D25" s="6" t="s">
        <v>11</v>
      </c>
      <c r="E25" s="7" t="s">
        <v>765</v>
      </c>
      <c r="F25" s="87" t="s">
        <v>760</v>
      </c>
      <c r="G25" s="117" t="s">
        <v>1465</v>
      </c>
      <c r="H25" s="7" t="s">
        <v>407</v>
      </c>
      <c r="I25" s="4">
        <v>26000</v>
      </c>
      <c r="J25" s="132">
        <v>0</v>
      </c>
      <c r="K25" s="7">
        <v>0</v>
      </c>
      <c r="L25" s="7">
        <f t="shared" si="0"/>
        <v>26000</v>
      </c>
    </row>
    <row r="26" spans="1:12" s="3" customFormat="1" ht="49.5" customHeight="1" x14ac:dyDescent="0.25">
      <c r="A26" s="98">
        <v>20</v>
      </c>
      <c r="B26" s="5" t="s">
        <v>1312</v>
      </c>
      <c r="C26" s="6" t="s">
        <v>272</v>
      </c>
      <c r="D26" s="6" t="s">
        <v>272</v>
      </c>
      <c r="E26" s="7" t="s">
        <v>765</v>
      </c>
      <c r="F26" s="87" t="s">
        <v>760</v>
      </c>
      <c r="G26" s="117" t="s">
        <v>1465</v>
      </c>
      <c r="H26" s="7" t="s">
        <v>407</v>
      </c>
      <c r="I26" s="4">
        <v>18000</v>
      </c>
      <c r="J26" s="132">
        <v>0</v>
      </c>
      <c r="K26" s="7">
        <v>0</v>
      </c>
      <c r="L26" s="7">
        <f t="shared" si="0"/>
        <v>18000</v>
      </c>
    </row>
    <row r="27" spans="1:12" s="3" customFormat="1" ht="49.5" customHeight="1" x14ac:dyDescent="0.25">
      <c r="A27" s="98">
        <v>21</v>
      </c>
      <c r="B27" s="5" t="s">
        <v>266</v>
      </c>
      <c r="C27" s="6" t="s">
        <v>540</v>
      </c>
      <c r="D27" s="6" t="s">
        <v>795</v>
      </c>
      <c r="E27" s="7" t="s">
        <v>765</v>
      </c>
      <c r="F27" s="87" t="s">
        <v>760</v>
      </c>
      <c r="G27" s="117" t="s">
        <v>1465</v>
      </c>
      <c r="H27" s="7" t="s">
        <v>407</v>
      </c>
      <c r="I27" s="4">
        <v>10800</v>
      </c>
      <c r="J27" s="132">
        <v>0</v>
      </c>
      <c r="K27" s="7">
        <v>0</v>
      </c>
      <c r="L27" s="7">
        <f t="shared" si="0"/>
        <v>10800</v>
      </c>
    </row>
    <row r="28" spans="1:12" s="3" customFormat="1" ht="49.5" customHeight="1" x14ac:dyDescent="0.25">
      <c r="A28" s="98">
        <v>22</v>
      </c>
      <c r="B28" s="5" t="s">
        <v>266</v>
      </c>
      <c r="C28" s="6" t="s">
        <v>520</v>
      </c>
      <c r="D28" s="6" t="s">
        <v>519</v>
      </c>
      <c r="E28" s="7" t="s">
        <v>765</v>
      </c>
      <c r="F28" s="87" t="s">
        <v>760</v>
      </c>
      <c r="G28" s="117" t="s">
        <v>1465</v>
      </c>
      <c r="H28" s="7" t="s">
        <v>407</v>
      </c>
      <c r="I28" s="4">
        <v>94000</v>
      </c>
      <c r="J28" s="132">
        <v>0</v>
      </c>
      <c r="K28" s="7">
        <v>0</v>
      </c>
      <c r="L28" s="7">
        <f t="shared" si="0"/>
        <v>94000</v>
      </c>
    </row>
    <row r="29" spans="1:12" s="3" customFormat="1" ht="49.5" customHeight="1" x14ac:dyDescent="0.25">
      <c r="A29" s="98">
        <v>23</v>
      </c>
      <c r="B29" s="69" t="s">
        <v>266</v>
      </c>
      <c r="C29" s="6" t="s">
        <v>516</v>
      </c>
      <c r="D29" s="6" t="s">
        <v>515</v>
      </c>
      <c r="E29" s="7" t="s">
        <v>765</v>
      </c>
      <c r="F29" s="87" t="s">
        <v>760</v>
      </c>
      <c r="G29" s="117" t="s">
        <v>1465</v>
      </c>
      <c r="H29" s="7" t="s">
        <v>407</v>
      </c>
      <c r="I29" s="4">
        <v>17200</v>
      </c>
      <c r="J29" s="132">
        <v>0</v>
      </c>
      <c r="K29" s="7">
        <v>0</v>
      </c>
      <c r="L29" s="7">
        <f t="shared" si="0"/>
        <v>17200</v>
      </c>
    </row>
    <row r="30" spans="1:12" s="3" customFormat="1" ht="49.5" customHeight="1" x14ac:dyDescent="0.25">
      <c r="A30" s="98">
        <v>24</v>
      </c>
      <c r="B30" s="5" t="s">
        <v>266</v>
      </c>
      <c r="C30" s="6" t="s">
        <v>506</v>
      </c>
      <c r="D30" s="6" t="s">
        <v>507</v>
      </c>
      <c r="E30" s="7" t="s">
        <v>765</v>
      </c>
      <c r="F30" s="87" t="s">
        <v>760</v>
      </c>
      <c r="G30" s="117" t="s">
        <v>1465</v>
      </c>
      <c r="H30" s="7" t="s">
        <v>407</v>
      </c>
      <c r="I30" s="4">
        <v>8400</v>
      </c>
      <c r="J30" s="132">
        <v>0</v>
      </c>
      <c r="K30" s="7">
        <v>0</v>
      </c>
      <c r="L30" s="7">
        <f t="shared" si="0"/>
        <v>8400</v>
      </c>
    </row>
    <row r="31" spans="1:12" s="3" customFormat="1" ht="49.5" customHeight="1" x14ac:dyDescent="0.25">
      <c r="A31" s="98">
        <v>25</v>
      </c>
      <c r="B31" s="5" t="s">
        <v>261</v>
      </c>
      <c r="C31" s="6" t="s">
        <v>514</v>
      </c>
      <c r="D31" s="6" t="s">
        <v>793</v>
      </c>
      <c r="E31" s="7" t="s">
        <v>765</v>
      </c>
      <c r="F31" s="87" t="s">
        <v>760</v>
      </c>
      <c r="G31" s="117" t="s">
        <v>1465</v>
      </c>
      <c r="H31" s="7" t="s">
        <v>407</v>
      </c>
      <c r="I31" s="4">
        <v>7500</v>
      </c>
      <c r="J31" s="132">
        <v>0</v>
      </c>
      <c r="K31" s="7">
        <v>0</v>
      </c>
      <c r="L31" s="7">
        <f t="shared" si="0"/>
        <v>7500</v>
      </c>
    </row>
    <row r="32" spans="1:12" s="3" customFormat="1" ht="49.5" customHeight="1" x14ac:dyDescent="0.25">
      <c r="A32" s="98">
        <v>26</v>
      </c>
      <c r="B32" s="69" t="s">
        <v>267</v>
      </c>
      <c r="C32" s="6" t="s">
        <v>539</v>
      </c>
      <c r="D32" s="6" t="s">
        <v>794</v>
      </c>
      <c r="E32" s="7" t="s">
        <v>765</v>
      </c>
      <c r="F32" s="87" t="s">
        <v>760</v>
      </c>
      <c r="G32" s="117" t="s">
        <v>1465</v>
      </c>
      <c r="H32" s="7" t="s">
        <v>407</v>
      </c>
      <c r="I32" s="4">
        <v>2800</v>
      </c>
      <c r="J32" s="132">
        <v>0</v>
      </c>
      <c r="K32" s="7">
        <v>0</v>
      </c>
      <c r="L32" s="7">
        <f t="shared" si="0"/>
        <v>2800</v>
      </c>
    </row>
    <row r="33" spans="1:12" s="3" customFormat="1" ht="49.5" customHeight="1" x14ac:dyDescent="0.25">
      <c r="A33" s="98">
        <v>27</v>
      </c>
      <c r="B33" s="5" t="s">
        <v>267</v>
      </c>
      <c r="C33" s="6" t="s">
        <v>525</v>
      </c>
      <c r="D33" s="6" t="s">
        <v>526</v>
      </c>
      <c r="E33" s="7" t="s">
        <v>765</v>
      </c>
      <c r="F33" s="87" t="s">
        <v>760</v>
      </c>
      <c r="G33" s="117" t="s">
        <v>1465</v>
      </c>
      <c r="H33" s="7" t="s">
        <v>407</v>
      </c>
      <c r="I33" s="4">
        <v>35800</v>
      </c>
      <c r="J33" s="132">
        <v>0</v>
      </c>
      <c r="K33" s="7">
        <v>0</v>
      </c>
      <c r="L33" s="7">
        <f t="shared" si="0"/>
        <v>35800</v>
      </c>
    </row>
    <row r="34" spans="1:12" s="3" customFormat="1" ht="49.5" customHeight="1" x14ac:dyDescent="0.25">
      <c r="A34" s="98">
        <v>28</v>
      </c>
      <c r="B34" s="5" t="s">
        <v>260</v>
      </c>
      <c r="C34" s="6" t="s">
        <v>541</v>
      </c>
      <c r="D34" s="6" t="s">
        <v>542</v>
      </c>
      <c r="E34" s="7" t="s">
        <v>765</v>
      </c>
      <c r="F34" s="87" t="s">
        <v>760</v>
      </c>
      <c r="G34" s="117" t="s">
        <v>1465</v>
      </c>
      <c r="H34" s="7" t="s">
        <v>407</v>
      </c>
      <c r="I34" s="4">
        <v>8000</v>
      </c>
      <c r="J34" s="132">
        <v>0</v>
      </c>
      <c r="K34" s="7">
        <v>0</v>
      </c>
      <c r="L34" s="7">
        <f t="shared" si="0"/>
        <v>8000</v>
      </c>
    </row>
    <row r="35" spans="1:12" s="3" customFormat="1" ht="49.5" customHeight="1" x14ac:dyDescent="0.25">
      <c r="A35" s="98">
        <v>29</v>
      </c>
      <c r="B35" s="69" t="s">
        <v>269</v>
      </c>
      <c r="C35" s="6" t="s">
        <v>535</v>
      </c>
      <c r="D35" s="6" t="s">
        <v>536</v>
      </c>
      <c r="E35" s="7" t="s">
        <v>765</v>
      </c>
      <c r="F35" s="87" t="s">
        <v>760</v>
      </c>
      <c r="G35" s="117" t="s">
        <v>1465</v>
      </c>
      <c r="H35" s="7" t="s">
        <v>407</v>
      </c>
      <c r="I35" s="4">
        <v>17300</v>
      </c>
      <c r="J35" s="132">
        <v>0</v>
      </c>
      <c r="K35" s="7">
        <v>0</v>
      </c>
      <c r="L35" s="7">
        <f t="shared" si="0"/>
        <v>17300</v>
      </c>
    </row>
    <row r="36" spans="1:12" s="3" customFormat="1" ht="49.5" customHeight="1" x14ac:dyDescent="0.25">
      <c r="A36" s="98">
        <v>30</v>
      </c>
      <c r="B36" s="5" t="s">
        <v>269</v>
      </c>
      <c r="C36" s="6" t="s">
        <v>522</v>
      </c>
      <c r="D36" s="6" t="s">
        <v>521</v>
      </c>
      <c r="E36" s="7" t="s">
        <v>765</v>
      </c>
      <c r="F36" s="87" t="s">
        <v>760</v>
      </c>
      <c r="G36" s="117" t="s">
        <v>1465</v>
      </c>
      <c r="H36" s="7" t="s">
        <v>407</v>
      </c>
      <c r="I36" s="4">
        <v>5700</v>
      </c>
      <c r="J36" s="132">
        <v>0</v>
      </c>
      <c r="K36" s="7">
        <v>0</v>
      </c>
      <c r="L36" s="7">
        <f t="shared" si="0"/>
        <v>5700</v>
      </c>
    </row>
    <row r="37" spans="1:12" s="3" customFormat="1" ht="49.5" customHeight="1" x14ac:dyDescent="0.25">
      <c r="A37" s="98">
        <v>31</v>
      </c>
      <c r="B37" s="69" t="s">
        <v>258</v>
      </c>
      <c r="C37" s="6" t="s">
        <v>555</v>
      </c>
      <c r="D37" s="6" t="s">
        <v>556</v>
      </c>
      <c r="E37" s="7" t="s">
        <v>765</v>
      </c>
      <c r="F37" s="87" t="s">
        <v>760</v>
      </c>
      <c r="G37" s="117" t="s">
        <v>1465</v>
      </c>
      <c r="H37" s="7" t="s">
        <v>407</v>
      </c>
      <c r="I37" s="4">
        <v>47812</v>
      </c>
      <c r="J37" s="132">
        <v>0</v>
      </c>
      <c r="K37" s="7">
        <v>0</v>
      </c>
      <c r="L37" s="7">
        <f t="shared" si="0"/>
        <v>47812</v>
      </c>
    </row>
    <row r="38" spans="1:12" s="3" customFormat="1" ht="49.5" customHeight="1" x14ac:dyDescent="0.25">
      <c r="A38" s="98">
        <v>32</v>
      </c>
      <c r="B38" s="69" t="s">
        <v>262</v>
      </c>
      <c r="C38" s="6" t="s">
        <v>554</v>
      </c>
      <c r="D38" s="6" t="s">
        <v>553</v>
      </c>
      <c r="E38" s="7" t="s">
        <v>765</v>
      </c>
      <c r="F38" s="87" t="s">
        <v>760</v>
      </c>
      <c r="G38" s="117" t="s">
        <v>1465</v>
      </c>
      <c r="H38" s="7" t="s">
        <v>407</v>
      </c>
      <c r="I38" s="4">
        <v>8500</v>
      </c>
      <c r="J38" s="132">
        <v>0</v>
      </c>
      <c r="K38" s="7">
        <v>0</v>
      </c>
      <c r="L38" s="7">
        <f t="shared" si="0"/>
        <v>8500</v>
      </c>
    </row>
    <row r="39" spans="1:12" s="3" customFormat="1" ht="49.5" customHeight="1" x14ac:dyDescent="0.25">
      <c r="A39" s="98">
        <v>33</v>
      </c>
      <c r="B39" s="69" t="s">
        <v>263</v>
      </c>
      <c r="C39" s="6" t="s">
        <v>551</v>
      </c>
      <c r="D39" s="6" t="s">
        <v>552</v>
      </c>
      <c r="E39" s="7" t="s">
        <v>765</v>
      </c>
      <c r="F39" s="87" t="s">
        <v>760</v>
      </c>
      <c r="G39" s="117" t="s">
        <v>1465</v>
      </c>
      <c r="H39" s="7" t="s">
        <v>407</v>
      </c>
      <c r="I39" s="4">
        <v>12200</v>
      </c>
      <c r="J39" s="132">
        <v>0</v>
      </c>
      <c r="K39" s="7">
        <v>0</v>
      </c>
      <c r="L39" s="7">
        <f t="shared" ref="L39:L70" si="1">K39+J39+I39</f>
        <v>12200</v>
      </c>
    </row>
    <row r="40" spans="1:12" s="3" customFormat="1" ht="49.5" customHeight="1" x14ac:dyDescent="0.25">
      <c r="A40" s="98">
        <v>34</v>
      </c>
      <c r="B40" s="5" t="s">
        <v>263</v>
      </c>
      <c r="C40" s="6" t="s">
        <v>549</v>
      </c>
      <c r="D40" s="6" t="s">
        <v>550</v>
      </c>
      <c r="E40" s="7" t="s">
        <v>765</v>
      </c>
      <c r="F40" s="87" t="s">
        <v>760</v>
      </c>
      <c r="G40" s="117" t="s">
        <v>1465</v>
      </c>
      <c r="H40" s="7" t="s">
        <v>407</v>
      </c>
      <c r="I40" s="4">
        <v>11200</v>
      </c>
      <c r="J40" s="132">
        <v>0</v>
      </c>
      <c r="K40" s="7">
        <v>0</v>
      </c>
      <c r="L40" s="7">
        <f t="shared" si="1"/>
        <v>11200</v>
      </c>
    </row>
    <row r="41" spans="1:12" s="3" customFormat="1" ht="49.5" customHeight="1" x14ac:dyDescent="0.25">
      <c r="A41" s="98">
        <v>35</v>
      </c>
      <c r="B41" s="5" t="s">
        <v>259</v>
      </c>
      <c r="C41" s="6" t="s">
        <v>531</v>
      </c>
      <c r="D41" s="6" t="s">
        <v>532</v>
      </c>
      <c r="E41" s="7" t="s">
        <v>765</v>
      </c>
      <c r="F41" s="87" t="s">
        <v>760</v>
      </c>
      <c r="G41" s="117" t="s">
        <v>1465</v>
      </c>
      <c r="H41" s="7" t="s">
        <v>407</v>
      </c>
      <c r="I41" s="4">
        <v>3900</v>
      </c>
      <c r="J41" s="132">
        <v>0</v>
      </c>
      <c r="K41" s="7">
        <v>0</v>
      </c>
      <c r="L41" s="7">
        <f t="shared" si="1"/>
        <v>3900</v>
      </c>
    </row>
    <row r="42" spans="1:12" s="3" customFormat="1" ht="49.5" customHeight="1" x14ac:dyDescent="0.25">
      <c r="A42" s="98">
        <v>36</v>
      </c>
      <c r="B42" s="69" t="s">
        <v>268</v>
      </c>
      <c r="C42" s="6" t="s">
        <v>537</v>
      </c>
      <c r="D42" s="6" t="s">
        <v>538</v>
      </c>
      <c r="E42" s="7" t="s">
        <v>765</v>
      </c>
      <c r="F42" s="87" t="s">
        <v>760</v>
      </c>
      <c r="G42" s="117" t="s">
        <v>1465</v>
      </c>
      <c r="H42" s="7" t="s">
        <v>407</v>
      </c>
      <c r="I42" s="4">
        <v>14500</v>
      </c>
      <c r="J42" s="132">
        <v>0</v>
      </c>
      <c r="K42" s="7">
        <v>0</v>
      </c>
      <c r="L42" s="7">
        <f t="shared" si="1"/>
        <v>14500</v>
      </c>
    </row>
    <row r="43" spans="1:12" s="3" customFormat="1" ht="49.5" customHeight="1" x14ac:dyDescent="0.25">
      <c r="A43" s="98">
        <v>37</v>
      </c>
      <c r="B43" s="5" t="s">
        <v>1313</v>
      </c>
      <c r="C43" s="6" t="s">
        <v>11</v>
      </c>
      <c r="D43" s="6" t="s">
        <v>11</v>
      </c>
      <c r="E43" s="7" t="s">
        <v>765</v>
      </c>
      <c r="F43" s="87" t="s">
        <v>760</v>
      </c>
      <c r="G43" s="117" t="s">
        <v>1465</v>
      </c>
      <c r="H43" s="7" t="s">
        <v>407</v>
      </c>
      <c r="I43" s="4">
        <v>3809</v>
      </c>
      <c r="J43" s="132">
        <v>0</v>
      </c>
      <c r="K43" s="7">
        <v>0</v>
      </c>
      <c r="L43" s="7">
        <f t="shared" si="1"/>
        <v>3809</v>
      </c>
    </row>
    <row r="44" spans="1:12" s="3" customFormat="1" ht="49.5" customHeight="1" x14ac:dyDescent="0.25">
      <c r="A44" s="98">
        <v>38</v>
      </c>
      <c r="B44" s="5" t="s">
        <v>1305</v>
      </c>
      <c r="C44" s="6" t="s">
        <v>271</v>
      </c>
      <c r="D44" s="6" t="s">
        <v>271</v>
      </c>
      <c r="E44" s="7" t="s">
        <v>765</v>
      </c>
      <c r="F44" s="87" t="s">
        <v>760</v>
      </c>
      <c r="G44" s="117" t="s">
        <v>1465</v>
      </c>
      <c r="H44" s="7" t="s">
        <v>407</v>
      </c>
      <c r="I44" s="4">
        <v>21400</v>
      </c>
      <c r="J44" s="132">
        <v>0</v>
      </c>
      <c r="K44" s="7">
        <v>0</v>
      </c>
      <c r="L44" s="7">
        <f t="shared" si="1"/>
        <v>21400</v>
      </c>
    </row>
    <row r="45" spans="1:12" s="3" customFormat="1" ht="49.5" customHeight="1" x14ac:dyDescent="0.25">
      <c r="A45" s="98">
        <v>39</v>
      </c>
      <c r="B45" s="5" t="s">
        <v>1314</v>
      </c>
      <c r="C45" s="6" t="s">
        <v>11</v>
      </c>
      <c r="D45" s="6" t="s">
        <v>11</v>
      </c>
      <c r="E45" s="7" t="s">
        <v>765</v>
      </c>
      <c r="F45" s="87" t="s">
        <v>760</v>
      </c>
      <c r="G45" s="117" t="s">
        <v>1465</v>
      </c>
      <c r="H45" s="7" t="s">
        <v>407</v>
      </c>
      <c r="I45" s="4">
        <v>17000</v>
      </c>
      <c r="J45" s="132">
        <v>0</v>
      </c>
      <c r="K45" s="7">
        <v>0</v>
      </c>
      <c r="L45" s="7">
        <f t="shared" si="1"/>
        <v>17000</v>
      </c>
    </row>
    <row r="46" spans="1:12" s="3" customFormat="1" ht="49.5" customHeight="1" x14ac:dyDescent="0.25">
      <c r="A46" s="98">
        <v>40</v>
      </c>
      <c r="B46" s="5" t="s">
        <v>1316</v>
      </c>
      <c r="C46" s="6" t="s">
        <v>11</v>
      </c>
      <c r="D46" s="6" t="s">
        <v>11</v>
      </c>
      <c r="E46" s="7" t="s">
        <v>765</v>
      </c>
      <c r="F46" s="87" t="s">
        <v>760</v>
      </c>
      <c r="G46" s="117" t="s">
        <v>1465</v>
      </c>
      <c r="H46" s="7" t="s">
        <v>407</v>
      </c>
      <c r="I46" s="4">
        <v>13781</v>
      </c>
      <c r="J46" s="132">
        <v>0</v>
      </c>
      <c r="K46" s="7">
        <v>0</v>
      </c>
      <c r="L46" s="7">
        <f t="shared" si="1"/>
        <v>13781</v>
      </c>
    </row>
    <row r="47" spans="1:12" s="3" customFormat="1" ht="49.5" customHeight="1" x14ac:dyDescent="0.25">
      <c r="A47" s="98">
        <v>41</v>
      </c>
      <c r="B47" s="5" t="s">
        <v>1315</v>
      </c>
      <c r="C47" s="6" t="s">
        <v>11</v>
      </c>
      <c r="D47" s="6" t="s">
        <v>11</v>
      </c>
      <c r="E47" s="7" t="s">
        <v>765</v>
      </c>
      <c r="F47" s="87" t="s">
        <v>760</v>
      </c>
      <c r="G47" s="117" t="s">
        <v>1465</v>
      </c>
      <c r="H47" s="7" t="s">
        <v>407</v>
      </c>
      <c r="I47" s="4">
        <v>5543</v>
      </c>
      <c r="J47" s="132">
        <v>0</v>
      </c>
      <c r="K47" s="7">
        <v>0</v>
      </c>
      <c r="L47" s="7">
        <f t="shared" si="1"/>
        <v>5543</v>
      </c>
    </row>
    <row r="48" spans="1:12" s="3" customFormat="1" ht="49.5" customHeight="1" x14ac:dyDescent="0.25">
      <c r="A48" s="98">
        <v>42</v>
      </c>
      <c r="B48" s="5" t="s">
        <v>1317</v>
      </c>
      <c r="C48" s="6" t="s">
        <v>11</v>
      </c>
      <c r="D48" s="6" t="s">
        <v>11</v>
      </c>
      <c r="E48" s="7" t="s">
        <v>765</v>
      </c>
      <c r="F48" s="87" t="s">
        <v>760</v>
      </c>
      <c r="G48" s="117" t="s">
        <v>1465</v>
      </c>
      <c r="H48" s="7" t="s">
        <v>407</v>
      </c>
      <c r="I48" s="4">
        <v>39000</v>
      </c>
      <c r="J48" s="132">
        <v>0</v>
      </c>
      <c r="K48" s="7">
        <v>0</v>
      </c>
      <c r="L48" s="7">
        <f t="shared" si="1"/>
        <v>39000</v>
      </c>
    </row>
    <row r="49" spans="1:12" s="3" customFormat="1" ht="49.5" customHeight="1" x14ac:dyDescent="0.25">
      <c r="A49" s="98">
        <v>43</v>
      </c>
      <c r="B49" s="5" t="s">
        <v>1318</v>
      </c>
      <c r="C49" s="6" t="s">
        <v>11</v>
      </c>
      <c r="D49" s="6" t="s">
        <v>11</v>
      </c>
      <c r="E49" s="7" t="s">
        <v>765</v>
      </c>
      <c r="F49" s="87" t="s">
        <v>760</v>
      </c>
      <c r="G49" s="117" t="s">
        <v>1465</v>
      </c>
      <c r="H49" s="7" t="s">
        <v>407</v>
      </c>
      <c r="I49" s="4">
        <v>58000</v>
      </c>
      <c r="J49" s="132">
        <v>0</v>
      </c>
      <c r="K49" s="7">
        <v>0</v>
      </c>
      <c r="L49" s="7">
        <f t="shared" si="1"/>
        <v>58000</v>
      </c>
    </row>
    <row r="50" spans="1:12" s="3" customFormat="1" ht="49.5" customHeight="1" x14ac:dyDescent="0.25">
      <c r="A50" s="98">
        <v>44</v>
      </c>
      <c r="B50" s="5" t="s">
        <v>305</v>
      </c>
      <c r="C50" s="6" t="s">
        <v>11</v>
      </c>
      <c r="D50" s="6" t="s">
        <v>11</v>
      </c>
      <c r="E50" s="7" t="s">
        <v>765</v>
      </c>
      <c r="F50" s="87" t="s">
        <v>757</v>
      </c>
      <c r="G50" s="117" t="s">
        <v>1465</v>
      </c>
      <c r="H50" s="7" t="s">
        <v>407</v>
      </c>
      <c r="I50" s="4">
        <v>55000</v>
      </c>
      <c r="J50" s="133">
        <v>0</v>
      </c>
      <c r="K50" s="7"/>
      <c r="L50" s="7">
        <f t="shared" si="1"/>
        <v>55000</v>
      </c>
    </row>
    <row r="51" spans="1:12" s="3" customFormat="1" ht="49.5" customHeight="1" x14ac:dyDescent="0.25">
      <c r="A51" s="98">
        <v>45</v>
      </c>
      <c r="B51" s="5" t="s">
        <v>1302</v>
      </c>
      <c r="C51" s="6" t="s">
        <v>11</v>
      </c>
      <c r="D51" s="6" t="s">
        <v>11</v>
      </c>
      <c r="E51" s="7" t="s">
        <v>765</v>
      </c>
      <c r="F51" s="87" t="s">
        <v>757</v>
      </c>
      <c r="G51" s="117" t="s">
        <v>1465</v>
      </c>
      <c r="H51" s="7" t="s">
        <v>407</v>
      </c>
      <c r="I51" s="4">
        <v>17600</v>
      </c>
      <c r="J51" s="132">
        <v>0</v>
      </c>
      <c r="K51" s="7"/>
      <c r="L51" s="7">
        <f t="shared" si="1"/>
        <v>17600</v>
      </c>
    </row>
    <row r="52" spans="1:12" s="3" customFormat="1" ht="49.5" customHeight="1" x14ac:dyDescent="0.25">
      <c r="A52" s="98">
        <v>46</v>
      </c>
      <c r="B52" s="5" t="s">
        <v>1319</v>
      </c>
      <c r="C52" s="6" t="s">
        <v>11</v>
      </c>
      <c r="D52" s="6" t="s">
        <v>11</v>
      </c>
      <c r="E52" s="7" t="s">
        <v>765</v>
      </c>
      <c r="F52" s="87" t="s">
        <v>757</v>
      </c>
      <c r="G52" s="117" t="s">
        <v>1465</v>
      </c>
      <c r="H52" s="7" t="s">
        <v>407</v>
      </c>
      <c r="I52" s="4">
        <v>28800</v>
      </c>
      <c r="J52" s="132">
        <v>0</v>
      </c>
      <c r="K52" s="7"/>
      <c r="L52" s="7">
        <f t="shared" si="1"/>
        <v>28800</v>
      </c>
    </row>
    <row r="53" spans="1:12" s="3" customFormat="1" ht="49.5" customHeight="1" x14ac:dyDescent="0.25">
      <c r="A53" s="98">
        <v>47</v>
      </c>
      <c r="B53" s="5" t="s">
        <v>1320</v>
      </c>
      <c r="C53" s="6" t="s">
        <v>11</v>
      </c>
      <c r="D53" s="6" t="s">
        <v>11</v>
      </c>
      <c r="E53" s="7" t="s">
        <v>765</v>
      </c>
      <c r="F53" s="87" t="s">
        <v>757</v>
      </c>
      <c r="G53" s="117" t="s">
        <v>1465</v>
      </c>
      <c r="H53" s="7" t="s">
        <v>407</v>
      </c>
      <c r="I53" s="4">
        <v>17300</v>
      </c>
      <c r="J53" s="132">
        <v>0</v>
      </c>
      <c r="K53" s="7"/>
      <c r="L53" s="7">
        <f t="shared" si="1"/>
        <v>17300</v>
      </c>
    </row>
    <row r="54" spans="1:12" s="3" customFormat="1" ht="49.5" customHeight="1" x14ac:dyDescent="0.25">
      <c r="A54" s="98">
        <v>48</v>
      </c>
      <c r="B54" s="5" t="s">
        <v>285</v>
      </c>
      <c r="C54" s="6" t="s">
        <v>11</v>
      </c>
      <c r="D54" s="6" t="s">
        <v>11</v>
      </c>
      <c r="E54" s="7" t="s">
        <v>765</v>
      </c>
      <c r="F54" s="87" t="s">
        <v>757</v>
      </c>
      <c r="G54" s="117" t="s">
        <v>1465</v>
      </c>
      <c r="H54" s="7" t="s">
        <v>407</v>
      </c>
      <c r="I54" s="4">
        <v>15300</v>
      </c>
      <c r="J54" s="132">
        <v>0</v>
      </c>
      <c r="K54" s="7"/>
      <c r="L54" s="7">
        <f t="shared" si="1"/>
        <v>15300</v>
      </c>
    </row>
    <row r="55" spans="1:12" s="3" customFormat="1" ht="49.5" customHeight="1" x14ac:dyDescent="0.25">
      <c r="A55" s="98">
        <v>49</v>
      </c>
      <c r="B55" s="5" t="s">
        <v>284</v>
      </c>
      <c r="C55" s="6" t="s">
        <v>11</v>
      </c>
      <c r="D55" s="6" t="s">
        <v>11</v>
      </c>
      <c r="E55" s="7" t="s">
        <v>765</v>
      </c>
      <c r="F55" s="87" t="s">
        <v>757</v>
      </c>
      <c r="G55" s="117" t="s">
        <v>1465</v>
      </c>
      <c r="H55" s="7" t="s">
        <v>407</v>
      </c>
      <c r="I55" s="4">
        <v>27600</v>
      </c>
      <c r="J55" s="132">
        <v>0</v>
      </c>
      <c r="K55" s="7"/>
      <c r="L55" s="7">
        <f t="shared" si="1"/>
        <v>27600</v>
      </c>
    </row>
    <row r="56" spans="1:12" s="3" customFormat="1" ht="49.5" customHeight="1" x14ac:dyDescent="0.25">
      <c r="A56" s="98">
        <v>50</v>
      </c>
      <c r="B56" s="5" t="s">
        <v>1321</v>
      </c>
      <c r="C56" s="6" t="s">
        <v>11</v>
      </c>
      <c r="D56" s="6" t="s">
        <v>11</v>
      </c>
      <c r="E56" s="7" t="s">
        <v>765</v>
      </c>
      <c r="F56" s="87" t="s">
        <v>760</v>
      </c>
      <c r="G56" s="117" t="s">
        <v>1465</v>
      </c>
      <c r="H56" s="7" t="s">
        <v>407</v>
      </c>
      <c r="I56" s="4">
        <v>6500</v>
      </c>
      <c r="J56" s="132">
        <v>280</v>
      </c>
      <c r="K56" s="7">
        <v>0</v>
      </c>
      <c r="L56" s="7">
        <f t="shared" si="1"/>
        <v>6780</v>
      </c>
    </row>
    <row r="57" spans="1:12" s="3" customFormat="1" ht="49.5" customHeight="1" x14ac:dyDescent="0.25">
      <c r="A57" s="98">
        <v>51</v>
      </c>
      <c r="B57" s="5" t="s">
        <v>1322</v>
      </c>
      <c r="C57" s="6" t="s">
        <v>275</v>
      </c>
      <c r="D57" s="6" t="s">
        <v>275</v>
      </c>
      <c r="E57" s="7" t="s">
        <v>765</v>
      </c>
      <c r="F57" s="87" t="s">
        <v>760</v>
      </c>
      <c r="G57" s="117" t="s">
        <v>1465</v>
      </c>
      <c r="H57" s="7" t="s">
        <v>407</v>
      </c>
      <c r="I57" s="4">
        <v>17200</v>
      </c>
      <c r="J57" s="132">
        <v>0</v>
      </c>
      <c r="K57" s="7">
        <v>0</v>
      </c>
      <c r="L57" s="7">
        <f t="shared" si="1"/>
        <v>17200</v>
      </c>
    </row>
    <row r="58" spans="1:12" s="3" customFormat="1" ht="49.5" customHeight="1" x14ac:dyDescent="0.25">
      <c r="A58" s="98">
        <v>52</v>
      </c>
      <c r="B58" s="5" t="s">
        <v>1323</v>
      </c>
      <c r="C58" s="6" t="s">
        <v>505</v>
      </c>
      <c r="D58" s="6" t="s">
        <v>504</v>
      </c>
      <c r="E58" s="7" t="s">
        <v>765</v>
      </c>
      <c r="F58" s="87" t="s">
        <v>760</v>
      </c>
      <c r="G58" s="117" t="s">
        <v>1465</v>
      </c>
      <c r="H58" s="7" t="s">
        <v>407</v>
      </c>
      <c r="I58" s="4">
        <v>5665</v>
      </c>
      <c r="J58" s="132">
        <v>0</v>
      </c>
      <c r="K58" s="7"/>
      <c r="L58" s="7">
        <f t="shared" si="1"/>
        <v>5665</v>
      </c>
    </row>
    <row r="59" spans="1:12" s="3" customFormat="1" ht="49.5" customHeight="1" x14ac:dyDescent="0.25">
      <c r="A59" s="98">
        <v>53</v>
      </c>
      <c r="B59" s="5" t="s">
        <v>1324</v>
      </c>
      <c r="C59" s="6" t="s">
        <v>276</v>
      </c>
      <c r="D59" s="6" t="s">
        <v>276</v>
      </c>
      <c r="E59" s="7" t="s">
        <v>765</v>
      </c>
      <c r="F59" s="87" t="s">
        <v>760</v>
      </c>
      <c r="G59" s="117" t="s">
        <v>1465</v>
      </c>
      <c r="H59" s="7" t="s">
        <v>407</v>
      </c>
      <c r="I59" s="4">
        <v>12200</v>
      </c>
      <c r="J59" s="132">
        <v>160</v>
      </c>
      <c r="K59" s="7">
        <v>0</v>
      </c>
      <c r="L59" s="7">
        <f t="shared" si="1"/>
        <v>12360</v>
      </c>
    </row>
    <row r="60" spans="1:12" s="3" customFormat="1" ht="49.5" customHeight="1" x14ac:dyDescent="0.25">
      <c r="A60" s="98">
        <v>54</v>
      </c>
      <c r="B60" s="5" t="s">
        <v>1325</v>
      </c>
      <c r="C60" s="6" t="s">
        <v>277</v>
      </c>
      <c r="D60" s="6" t="s">
        <v>277</v>
      </c>
      <c r="E60" s="7" t="s">
        <v>765</v>
      </c>
      <c r="F60" s="87" t="s">
        <v>760</v>
      </c>
      <c r="G60" s="117" t="s">
        <v>1465</v>
      </c>
      <c r="H60" s="7" t="s">
        <v>407</v>
      </c>
      <c r="I60" s="4">
        <v>2400</v>
      </c>
      <c r="J60" s="132">
        <v>170</v>
      </c>
      <c r="K60" s="7">
        <v>0</v>
      </c>
      <c r="L60" s="7">
        <f t="shared" si="1"/>
        <v>2570</v>
      </c>
    </row>
    <row r="61" spans="1:12" s="3" customFormat="1" ht="49.5" customHeight="1" x14ac:dyDescent="0.25">
      <c r="A61" s="98">
        <v>55</v>
      </c>
      <c r="B61" s="5" t="s">
        <v>278</v>
      </c>
      <c r="C61" s="6" t="s">
        <v>279</v>
      </c>
      <c r="D61" s="6" t="s">
        <v>279</v>
      </c>
      <c r="E61" s="7" t="s">
        <v>765</v>
      </c>
      <c r="F61" s="87" t="s">
        <v>760</v>
      </c>
      <c r="G61" s="117" t="s">
        <v>1465</v>
      </c>
      <c r="H61" s="7" t="s">
        <v>407</v>
      </c>
      <c r="I61" s="4">
        <v>5083</v>
      </c>
      <c r="J61" s="132">
        <v>220</v>
      </c>
      <c r="K61" s="7">
        <v>0</v>
      </c>
      <c r="L61" s="7">
        <f t="shared" si="1"/>
        <v>5303</v>
      </c>
    </row>
    <row r="62" spans="1:12" s="3" customFormat="1" ht="49.5" customHeight="1" x14ac:dyDescent="0.25">
      <c r="A62" s="98">
        <v>56</v>
      </c>
      <c r="B62" s="5" t="s">
        <v>1326</v>
      </c>
      <c r="C62" s="6" t="s">
        <v>11</v>
      </c>
      <c r="D62" s="6" t="s">
        <v>11</v>
      </c>
      <c r="E62" s="7" t="s">
        <v>765</v>
      </c>
      <c r="F62" s="87" t="s">
        <v>760</v>
      </c>
      <c r="G62" s="117" t="s">
        <v>1465</v>
      </c>
      <c r="H62" s="7" t="s">
        <v>407</v>
      </c>
      <c r="I62" s="4">
        <v>50500</v>
      </c>
      <c r="J62" s="132">
        <v>3000</v>
      </c>
      <c r="K62" s="7">
        <v>0</v>
      </c>
      <c r="L62" s="7">
        <f t="shared" si="1"/>
        <v>53500</v>
      </c>
    </row>
    <row r="63" spans="1:12" s="3" customFormat="1" ht="49.5" customHeight="1" x14ac:dyDescent="0.25">
      <c r="A63" s="98">
        <v>57</v>
      </c>
      <c r="B63" s="5" t="s">
        <v>280</v>
      </c>
      <c r="C63" s="6" t="s">
        <v>281</v>
      </c>
      <c r="D63" s="6" t="s">
        <v>281</v>
      </c>
      <c r="E63" s="7" t="s">
        <v>765</v>
      </c>
      <c r="F63" s="87" t="s">
        <v>760</v>
      </c>
      <c r="G63" s="117" t="s">
        <v>1465</v>
      </c>
      <c r="H63" s="7" t="s">
        <v>407</v>
      </c>
      <c r="I63" s="4">
        <v>15000</v>
      </c>
      <c r="J63" s="132">
        <v>0</v>
      </c>
      <c r="K63" s="7">
        <v>0</v>
      </c>
      <c r="L63" s="7">
        <f t="shared" si="1"/>
        <v>15000</v>
      </c>
    </row>
    <row r="64" spans="1:12" s="3" customFormat="1" ht="49.5" customHeight="1" x14ac:dyDescent="0.25">
      <c r="A64" s="98">
        <v>58</v>
      </c>
      <c r="B64" s="5" t="s">
        <v>280</v>
      </c>
      <c r="C64" s="6" t="s">
        <v>282</v>
      </c>
      <c r="D64" s="6" t="s">
        <v>282</v>
      </c>
      <c r="E64" s="7" t="s">
        <v>765</v>
      </c>
      <c r="F64" s="87" t="s">
        <v>760</v>
      </c>
      <c r="G64" s="117" t="s">
        <v>1465</v>
      </c>
      <c r="H64" s="7" t="s">
        <v>407</v>
      </c>
      <c r="I64" s="4">
        <v>9100</v>
      </c>
      <c r="J64" s="132">
        <v>2150</v>
      </c>
      <c r="K64" s="7">
        <v>0</v>
      </c>
      <c r="L64" s="7">
        <f t="shared" si="1"/>
        <v>11250</v>
      </c>
    </row>
    <row r="65" spans="1:12" s="3" customFormat="1" ht="49.5" customHeight="1" x14ac:dyDescent="0.25">
      <c r="A65" s="98">
        <v>59</v>
      </c>
      <c r="B65" s="5" t="s">
        <v>347</v>
      </c>
      <c r="C65" s="6" t="s">
        <v>274</v>
      </c>
      <c r="D65" s="6" t="s">
        <v>274</v>
      </c>
      <c r="E65" s="7" t="s">
        <v>765</v>
      </c>
      <c r="F65" s="87" t="s">
        <v>760</v>
      </c>
      <c r="G65" s="117" t="s">
        <v>1465</v>
      </c>
      <c r="H65" s="7" t="s">
        <v>407</v>
      </c>
      <c r="I65" s="4">
        <v>8021</v>
      </c>
      <c r="J65" s="132">
        <v>2000</v>
      </c>
      <c r="K65" s="7">
        <v>0</v>
      </c>
      <c r="L65" s="7">
        <f t="shared" si="1"/>
        <v>10021</v>
      </c>
    </row>
    <row r="66" spans="1:12" s="3" customFormat="1" ht="49.5" customHeight="1" x14ac:dyDescent="0.25">
      <c r="A66" s="98">
        <v>60</v>
      </c>
      <c r="B66" s="5" t="s">
        <v>1327</v>
      </c>
      <c r="C66" s="6" t="s">
        <v>283</v>
      </c>
      <c r="D66" s="6" t="s">
        <v>11</v>
      </c>
      <c r="E66" s="7" t="s">
        <v>765</v>
      </c>
      <c r="F66" s="87" t="s">
        <v>757</v>
      </c>
      <c r="G66" s="117" t="s">
        <v>1465</v>
      </c>
      <c r="H66" s="7" t="s">
        <v>407</v>
      </c>
      <c r="I66" s="4">
        <v>11500</v>
      </c>
      <c r="J66" s="132">
        <v>0</v>
      </c>
      <c r="K66" s="7"/>
      <c r="L66" s="7">
        <f t="shared" si="1"/>
        <v>11500</v>
      </c>
    </row>
    <row r="67" spans="1:12" s="3" customFormat="1" ht="49.5" customHeight="1" x14ac:dyDescent="0.25">
      <c r="A67" s="98">
        <v>61</v>
      </c>
      <c r="B67" s="70" t="s">
        <v>573</v>
      </c>
      <c r="C67" s="6" t="s">
        <v>574</v>
      </c>
      <c r="D67" s="6" t="s">
        <v>575</v>
      </c>
      <c r="E67" s="7" t="s">
        <v>766</v>
      </c>
      <c r="F67" s="87" t="s">
        <v>764</v>
      </c>
      <c r="G67" s="117" t="s">
        <v>1465</v>
      </c>
      <c r="H67" s="7" t="s">
        <v>27</v>
      </c>
      <c r="I67" s="19">
        <v>50000</v>
      </c>
      <c r="J67" s="132">
        <v>0</v>
      </c>
      <c r="K67" s="7"/>
      <c r="L67" s="7">
        <f t="shared" si="1"/>
        <v>50000</v>
      </c>
    </row>
    <row r="68" spans="1:12" s="3" customFormat="1" ht="49.5" customHeight="1" x14ac:dyDescent="0.25">
      <c r="A68" s="98">
        <v>62</v>
      </c>
      <c r="B68" s="5" t="s">
        <v>1331</v>
      </c>
      <c r="C68" s="6" t="s">
        <v>11</v>
      </c>
      <c r="D68" s="6" t="s">
        <v>11</v>
      </c>
      <c r="E68" s="7" t="s">
        <v>766</v>
      </c>
      <c r="F68" s="87" t="s">
        <v>757</v>
      </c>
      <c r="G68" s="117" t="s">
        <v>1465</v>
      </c>
      <c r="H68" s="7" t="s">
        <v>407</v>
      </c>
      <c r="I68" s="4">
        <v>10203</v>
      </c>
      <c r="J68" s="132">
        <v>0</v>
      </c>
      <c r="K68" s="7"/>
      <c r="L68" s="7">
        <f t="shared" si="1"/>
        <v>10203</v>
      </c>
    </row>
    <row r="69" spans="1:12" s="3" customFormat="1" ht="49.5" customHeight="1" x14ac:dyDescent="0.25">
      <c r="A69" s="98">
        <v>63</v>
      </c>
      <c r="B69" s="5" t="s">
        <v>1332</v>
      </c>
      <c r="C69" s="6" t="s">
        <v>288</v>
      </c>
      <c r="D69" s="6" t="s">
        <v>288</v>
      </c>
      <c r="E69" s="7" t="s">
        <v>766</v>
      </c>
      <c r="F69" s="87" t="s">
        <v>760</v>
      </c>
      <c r="G69" s="117" t="s">
        <v>1465</v>
      </c>
      <c r="H69" s="7" t="s">
        <v>407</v>
      </c>
      <c r="I69" s="4">
        <v>32400</v>
      </c>
      <c r="J69" s="132">
        <v>0</v>
      </c>
      <c r="K69" s="7">
        <v>0</v>
      </c>
      <c r="L69" s="7">
        <f t="shared" si="1"/>
        <v>32400</v>
      </c>
    </row>
    <row r="70" spans="1:12" s="3" customFormat="1" ht="49.5" customHeight="1" x14ac:dyDescent="0.25">
      <c r="A70" s="98">
        <v>64</v>
      </c>
      <c r="B70" s="70" t="s">
        <v>1333</v>
      </c>
      <c r="C70" s="16" t="s">
        <v>11</v>
      </c>
      <c r="D70" s="16" t="s">
        <v>11</v>
      </c>
      <c r="E70" s="7" t="s">
        <v>766</v>
      </c>
      <c r="F70" s="87" t="s">
        <v>764</v>
      </c>
      <c r="G70" s="117" t="s">
        <v>1465</v>
      </c>
      <c r="H70" s="7" t="s">
        <v>27</v>
      </c>
      <c r="I70" s="44">
        <v>49000</v>
      </c>
      <c r="J70" s="132">
        <v>0</v>
      </c>
      <c r="K70" s="7"/>
      <c r="L70" s="7">
        <f t="shared" si="1"/>
        <v>49000</v>
      </c>
    </row>
    <row r="71" spans="1:12" s="3" customFormat="1" ht="49.5" customHeight="1" x14ac:dyDescent="0.25">
      <c r="A71" s="98">
        <v>65</v>
      </c>
      <c r="B71" s="5" t="s">
        <v>355</v>
      </c>
      <c r="C71" s="6" t="s">
        <v>500</v>
      </c>
      <c r="D71" s="6" t="s">
        <v>501</v>
      </c>
      <c r="E71" s="7" t="s">
        <v>766</v>
      </c>
      <c r="F71" s="87" t="s">
        <v>760</v>
      </c>
      <c r="G71" s="117" t="s">
        <v>1436</v>
      </c>
      <c r="H71" s="7" t="s">
        <v>27</v>
      </c>
      <c r="I71" s="4">
        <v>38000</v>
      </c>
      <c r="J71" s="132">
        <v>10000</v>
      </c>
      <c r="K71" s="7">
        <v>0</v>
      </c>
      <c r="L71" s="7">
        <f t="shared" ref="L71:L102" si="2">K71+J71+I71</f>
        <v>48000</v>
      </c>
    </row>
    <row r="72" spans="1:12" s="3" customFormat="1" ht="49.5" customHeight="1" x14ac:dyDescent="0.25">
      <c r="A72" s="98">
        <v>66</v>
      </c>
      <c r="B72" s="5" t="s">
        <v>289</v>
      </c>
      <c r="C72" s="6" t="s">
        <v>496</v>
      </c>
      <c r="D72" s="6" t="s">
        <v>497</v>
      </c>
      <c r="E72" s="7" t="s">
        <v>766</v>
      </c>
      <c r="F72" s="87" t="s">
        <v>760</v>
      </c>
      <c r="G72" s="117" t="s">
        <v>1436</v>
      </c>
      <c r="H72" s="7" t="s">
        <v>27</v>
      </c>
      <c r="I72" s="4">
        <v>15000</v>
      </c>
      <c r="J72" s="132">
        <v>3000</v>
      </c>
      <c r="K72" s="7">
        <v>0</v>
      </c>
      <c r="L72" s="7">
        <f t="shared" si="2"/>
        <v>18000</v>
      </c>
    </row>
    <row r="73" spans="1:12" s="3" customFormat="1" ht="49.5" customHeight="1" x14ac:dyDescent="0.25">
      <c r="A73" s="98">
        <v>67</v>
      </c>
      <c r="B73" s="5" t="s">
        <v>290</v>
      </c>
      <c r="C73" s="6" t="s">
        <v>499</v>
      </c>
      <c r="D73" s="6" t="s">
        <v>498</v>
      </c>
      <c r="E73" s="7" t="s">
        <v>766</v>
      </c>
      <c r="F73" s="87" t="s">
        <v>760</v>
      </c>
      <c r="G73" s="117" t="s">
        <v>1436</v>
      </c>
      <c r="H73" s="7" t="s">
        <v>27</v>
      </c>
      <c r="I73" s="4">
        <v>8500</v>
      </c>
      <c r="J73" s="132">
        <v>3000</v>
      </c>
      <c r="K73" s="7">
        <v>0</v>
      </c>
      <c r="L73" s="7">
        <f t="shared" si="2"/>
        <v>11500</v>
      </c>
    </row>
    <row r="74" spans="1:12" s="3" customFormat="1" ht="49.5" customHeight="1" x14ac:dyDescent="0.25">
      <c r="A74" s="98">
        <v>68</v>
      </c>
      <c r="B74" s="5" t="s">
        <v>742</v>
      </c>
      <c r="C74" s="6" t="s">
        <v>495</v>
      </c>
      <c r="D74" s="6" t="s">
        <v>494</v>
      </c>
      <c r="E74" s="7" t="s">
        <v>766</v>
      </c>
      <c r="F74" s="88" t="s">
        <v>764</v>
      </c>
      <c r="G74" s="117" t="s">
        <v>1465</v>
      </c>
      <c r="H74" s="7" t="s">
        <v>10</v>
      </c>
      <c r="I74" s="4">
        <v>41800</v>
      </c>
      <c r="J74" s="133">
        <v>0</v>
      </c>
      <c r="K74" s="7"/>
      <c r="L74" s="7">
        <f t="shared" si="2"/>
        <v>41800</v>
      </c>
    </row>
    <row r="75" spans="1:12" s="3" customFormat="1" ht="49.5" customHeight="1" x14ac:dyDescent="0.25">
      <c r="A75" s="98">
        <v>69</v>
      </c>
      <c r="B75" s="70" t="s">
        <v>1330</v>
      </c>
      <c r="C75" s="16" t="s">
        <v>11</v>
      </c>
      <c r="D75" s="16" t="s">
        <v>11</v>
      </c>
      <c r="E75" s="7" t="s">
        <v>766</v>
      </c>
      <c r="F75" s="87" t="s">
        <v>764</v>
      </c>
      <c r="G75" s="117" t="s">
        <v>1465</v>
      </c>
      <c r="H75" s="7" t="s">
        <v>10</v>
      </c>
      <c r="I75" s="44">
        <v>18526</v>
      </c>
      <c r="J75" s="132">
        <v>0</v>
      </c>
      <c r="K75" s="7"/>
      <c r="L75" s="7">
        <f t="shared" si="2"/>
        <v>18526</v>
      </c>
    </row>
    <row r="76" spans="1:12" s="3" customFormat="1" ht="49.5" customHeight="1" x14ac:dyDescent="0.25">
      <c r="A76" s="98">
        <v>70</v>
      </c>
      <c r="B76" s="5" t="s">
        <v>1334</v>
      </c>
      <c r="C76" s="6" t="s">
        <v>11</v>
      </c>
      <c r="D76" s="6" t="s">
        <v>11</v>
      </c>
      <c r="E76" s="7" t="s">
        <v>766</v>
      </c>
      <c r="F76" s="87" t="s">
        <v>760</v>
      </c>
      <c r="G76" s="117" t="s">
        <v>1465</v>
      </c>
      <c r="H76" s="7" t="s">
        <v>10</v>
      </c>
      <c r="I76" s="4">
        <v>23000</v>
      </c>
      <c r="J76" s="133">
        <v>0</v>
      </c>
      <c r="K76" s="7">
        <v>0</v>
      </c>
      <c r="L76" s="7">
        <f t="shared" si="2"/>
        <v>23000</v>
      </c>
    </row>
    <row r="77" spans="1:12" s="3" customFormat="1" ht="49.5" customHeight="1" x14ac:dyDescent="0.25">
      <c r="A77" s="98">
        <v>71</v>
      </c>
      <c r="B77" s="5" t="s">
        <v>348</v>
      </c>
      <c r="C77" s="6" t="s">
        <v>493</v>
      </c>
      <c r="D77" s="6" t="s">
        <v>492</v>
      </c>
      <c r="E77" s="7" t="s">
        <v>766</v>
      </c>
      <c r="F77" s="87" t="s">
        <v>760</v>
      </c>
      <c r="G77" s="117" t="s">
        <v>1465</v>
      </c>
      <c r="H77" s="7" t="s">
        <v>27</v>
      </c>
      <c r="I77" s="4">
        <v>23500</v>
      </c>
      <c r="J77" s="133">
        <v>0</v>
      </c>
      <c r="K77" s="7">
        <v>0</v>
      </c>
      <c r="L77" s="7">
        <f t="shared" si="2"/>
        <v>23500</v>
      </c>
    </row>
    <row r="78" spans="1:12" s="3" customFormat="1" ht="49.5" customHeight="1" x14ac:dyDescent="0.25">
      <c r="A78" s="98">
        <v>72</v>
      </c>
      <c r="B78" s="70" t="s">
        <v>576</v>
      </c>
      <c r="C78" s="6" t="s">
        <v>577</v>
      </c>
      <c r="D78" s="6" t="s">
        <v>578</v>
      </c>
      <c r="E78" s="7" t="s">
        <v>766</v>
      </c>
      <c r="F78" s="87" t="s">
        <v>757</v>
      </c>
      <c r="G78" s="117" t="s">
        <v>1465</v>
      </c>
      <c r="H78" s="7" t="s">
        <v>27</v>
      </c>
      <c r="I78" s="19">
        <v>15954</v>
      </c>
      <c r="J78" s="132">
        <v>0</v>
      </c>
      <c r="K78" s="7"/>
      <c r="L78" s="7">
        <f t="shared" si="2"/>
        <v>15954</v>
      </c>
    </row>
    <row r="79" spans="1:12" s="3" customFormat="1" ht="49.5" customHeight="1" x14ac:dyDescent="0.25">
      <c r="A79" s="98">
        <v>73</v>
      </c>
      <c r="B79" s="5" t="s">
        <v>291</v>
      </c>
      <c r="C79" s="6" t="s">
        <v>292</v>
      </c>
      <c r="D79" s="6" t="s">
        <v>293</v>
      </c>
      <c r="E79" s="7" t="s">
        <v>766</v>
      </c>
      <c r="F79" s="87" t="s">
        <v>760</v>
      </c>
      <c r="G79" s="117" t="s">
        <v>1465</v>
      </c>
      <c r="H79" s="4" t="s">
        <v>13</v>
      </c>
      <c r="I79" s="4">
        <v>97300</v>
      </c>
      <c r="J79" s="132">
        <v>500</v>
      </c>
      <c r="K79" s="7">
        <v>0</v>
      </c>
      <c r="L79" s="7">
        <f t="shared" si="2"/>
        <v>97800</v>
      </c>
    </row>
    <row r="80" spans="1:12" s="3" customFormat="1" ht="49.5" customHeight="1" x14ac:dyDescent="0.25">
      <c r="A80" s="98">
        <v>74</v>
      </c>
      <c r="B80" s="5" t="s">
        <v>1335</v>
      </c>
      <c r="C80" s="6" t="s">
        <v>294</v>
      </c>
      <c r="D80" s="6" t="s">
        <v>294</v>
      </c>
      <c r="E80" s="7" t="s">
        <v>766</v>
      </c>
      <c r="F80" s="87" t="s">
        <v>760</v>
      </c>
      <c r="G80" s="117" t="s">
        <v>1465</v>
      </c>
      <c r="H80" s="4" t="s">
        <v>13</v>
      </c>
      <c r="I80" s="4">
        <v>53000</v>
      </c>
      <c r="J80" s="133">
        <v>0</v>
      </c>
      <c r="K80" s="7">
        <v>0</v>
      </c>
      <c r="L80" s="7">
        <f t="shared" si="2"/>
        <v>53000</v>
      </c>
    </row>
    <row r="81" spans="1:12" s="3" customFormat="1" ht="49.5" customHeight="1" x14ac:dyDescent="0.25">
      <c r="A81" s="98">
        <v>75</v>
      </c>
      <c r="B81" s="5" t="s">
        <v>1335</v>
      </c>
      <c r="C81" s="6" t="s">
        <v>295</v>
      </c>
      <c r="D81" s="6" t="s">
        <v>295</v>
      </c>
      <c r="E81" s="7" t="s">
        <v>766</v>
      </c>
      <c r="F81" s="87" t="s">
        <v>760</v>
      </c>
      <c r="G81" s="117" t="s">
        <v>1465</v>
      </c>
      <c r="H81" s="4" t="s">
        <v>13</v>
      </c>
      <c r="I81" s="4">
        <v>6400</v>
      </c>
      <c r="J81" s="133">
        <v>0</v>
      </c>
      <c r="K81" s="7">
        <v>0</v>
      </c>
      <c r="L81" s="7">
        <f t="shared" si="2"/>
        <v>6400</v>
      </c>
    </row>
    <row r="82" spans="1:12" s="3" customFormat="1" ht="49.5" customHeight="1" x14ac:dyDescent="0.25">
      <c r="A82" s="98">
        <v>76</v>
      </c>
      <c r="B82" s="5" t="s">
        <v>1335</v>
      </c>
      <c r="C82" s="6" t="s">
        <v>296</v>
      </c>
      <c r="D82" s="6" t="s">
        <v>296</v>
      </c>
      <c r="E82" s="7" t="s">
        <v>766</v>
      </c>
      <c r="F82" s="87" t="s">
        <v>760</v>
      </c>
      <c r="G82" s="117" t="s">
        <v>1465</v>
      </c>
      <c r="H82" s="4" t="s">
        <v>13</v>
      </c>
      <c r="I82" s="4">
        <v>16000</v>
      </c>
      <c r="J82" s="133">
        <v>0</v>
      </c>
      <c r="K82" s="7">
        <v>0</v>
      </c>
      <c r="L82" s="7">
        <f t="shared" si="2"/>
        <v>16000</v>
      </c>
    </row>
    <row r="83" spans="1:12" s="3" customFormat="1" ht="49.5" customHeight="1" x14ac:dyDescent="0.25">
      <c r="A83" s="98">
        <v>77</v>
      </c>
      <c r="B83" s="5" t="s">
        <v>1335</v>
      </c>
      <c r="C83" s="6" t="s">
        <v>490</v>
      </c>
      <c r="D83" s="6" t="s">
        <v>491</v>
      </c>
      <c r="E83" s="7" t="s">
        <v>766</v>
      </c>
      <c r="F83" s="87" t="s">
        <v>760</v>
      </c>
      <c r="G83" s="117" t="s">
        <v>1465</v>
      </c>
      <c r="H83" s="4" t="s">
        <v>13</v>
      </c>
      <c r="I83" s="4">
        <v>10600</v>
      </c>
      <c r="J83" s="133">
        <v>0</v>
      </c>
      <c r="K83" s="7">
        <v>0</v>
      </c>
      <c r="L83" s="7">
        <f t="shared" si="2"/>
        <v>10600</v>
      </c>
    </row>
    <row r="84" spans="1:12" s="3" customFormat="1" ht="49.5" customHeight="1" x14ac:dyDescent="0.25">
      <c r="A84" s="98">
        <v>78</v>
      </c>
      <c r="B84" s="5" t="s">
        <v>1335</v>
      </c>
      <c r="C84" s="6" t="s">
        <v>297</v>
      </c>
      <c r="D84" s="6" t="s">
        <v>297</v>
      </c>
      <c r="E84" s="7" t="s">
        <v>766</v>
      </c>
      <c r="F84" s="87" t="s">
        <v>760</v>
      </c>
      <c r="G84" s="117" t="s">
        <v>1465</v>
      </c>
      <c r="H84" s="4" t="s">
        <v>13</v>
      </c>
      <c r="I84" s="4">
        <v>27500</v>
      </c>
      <c r="J84" s="133">
        <v>0</v>
      </c>
      <c r="K84" s="7">
        <v>0</v>
      </c>
      <c r="L84" s="7">
        <f t="shared" si="2"/>
        <v>27500</v>
      </c>
    </row>
    <row r="85" spans="1:12" s="3" customFormat="1" ht="49.5" customHeight="1" x14ac:dyDescent="0.25">
      <c r="A85" s="98">
        <v>79</v>
      </c>
      <c r="B85" s="5" t="s">
        <v>1336</v>
      </c>
      <c r="C85" s="6" t="s">
        <v>298</v>
      </c>
      <c r="D85" s="6" t="s">
        <v>298</v>
      </c>
      <c r="E85" s="7" t="s">
        <v>766</v>
      </c>
      <c r="F85" s="87" t="s">
        <v>760</v>
      </c>
      <c r="G85" s="117" t="s">
        <v>1465</v>
      </c>
      <c r="H85" s="4" t="s">
        <v>13</v>
      </c>
      <c r="I85" s="4">
        <v>10300</v>
      </c>
      <c r="J85" s="133">
        <v>0</v>
      </c>
      <c r="K85" s="7">
        <v>0</v>
      </c>
      <c r="L85" s="7">
        <f t="shared" si="2"/>
        <v>10300</v>
      </c>
    </row>
    <row r="86" spans="1:12" s="3" customFormat="1" ht="49.5" customHeight="1" x14ac:dyDescent="0.25">
      <c r="A86" s="98">
        <v>80</v>
      </c>
      <c r="B86" s="5" t="s">
        <v>840</v>
      </c>
      <c r="C86" s="6" t="s">
        <v>567</v>
      </c>
      <c r="D86" s="6" t="s">
        <v>566</v>
      </c>
      <c r="E86" s="7" t="s">
        <v>766</v>
      </c>
      <c r="F86" s="87" t="s">
        <v>760</v>
      </c>
      <c r="G86" s="117" t="s">
        <v>1465</v>
      </c>
      <c r="H86" s="7" t="s">
        <v>27</v>
      </c>
      <c r="I86" s="7">
        <v>102100</v>
      </c>
      <c r="J86" s="132">
        <v>40000</v>
      </c>
      <c r="K86" s="7">
        <v>0</v>
      </c>
      <c r="L86" s="7">
        <f t="shared" si="2"/>
        <v>142100</v>
      </c>
    </row>
    <row r="87" spans="1:12" s="3" customFormat="1" ht="49.5" customHeight="1" x14ac:dyDescent="0.25">
      <c r="A87" s="98">
        <v>81</v>
      </c>
      <c r="B87" s="5" t="s">
        <v>840</v>
      </c>
      <c r="C87" s="6" t="s">
        <v>571</v>
      </c>
      <c r="D87" s="6" t="s">
        <v>572</v>
      </c>
      <c r="E87" s="7" t="s">
        <v>766</v>
      </c>
      <c r="F87" s="87" t="s">
        <v>760</v>
      </c>
      <c r="G87" s="117" t="s">
        <v>1465</v>
      </c>
      <c r="H87" s="7" t="s">
        <v>27</v>
      </c>
      <c r="I87" s="7">
        <v>65500</v>
      </c>
      <c r="J87" s="132">
        <v>11300</v>
      </c>
      <c r="K87" s="7">
        <v>0</v>
      </c>
      <c r="L87" s="7">
        <f t="shared" si="2"/>
        <v>76800</v>
      </c>
    </row>
    <row r="88" spans="1:12" s="3" customFormat="1" ht="49.5" customHeight="1" x14ac:dyDescent="0.25">
      <c r="A88" s="98">
        <v>82</v>
      </c>
      <c r="B88" s="5" t="s">
        <v>1337</v>
      </c>
      <c r="C88" s="6" t="s">
        <v>568</v>
      </c>
      <c r="D88" s="6" t="s">
        <v>569</v>
      </c>
      <c r="E88" s="7" t="s">
        <v>766</v>
      </c>
      <c r="F88" s="87" t="s">
        <v>764</v>
      </c>
      <c r="G88" s="117" t="s">
        <v>1465</v>
      </c>
      <c r="H88" s="7" t="s">
        <v>27</v>
      </c>
      <c r="I88" s="7">
        <v>100000</v>
      </c>
      <c r="J88" s="132">
        <v>0</v>
      </c>
      <c r="K88" s="7"/>
      <c r="L88" s="7">
        <f t="shared" si="2"/>
        <v>100000</v>
      </c>
    </row>
    <row r="89" spans="1:12" s="3" customFormat="1" ht="49.5" customHeight="1" x14ac:dyDescent="0.25">
      <c r="A89" s="98">
        <v>83</v>
      </c>
      <c r="B89" s="5" t="s">
        <v>1340</v>
      </c>
      <c r="C89" s="16" t="s">
        <v>11</v>
      </c>
      <c r="D89" s="16" t="s">
        <v>11</v>
      </c>
      <c r="E89" s="7" t="s">
        <v>766</v>
      </c>
      <c r="F89" s="87" t="s">
        <v>760</v>
      </c>
      <c r="G89" s="117" t="s">
        <v>1465</v>
      </c>
      <c r="H89" s="7" t="s">
        <v>27</v>
      </c>
      <c r="I89" s="7">
        <v>30000</v>
      </c>
      <c r="J89" s="132">
        <v>0</v>
      </c>
      <c r="K89" s="7">
        <v>0</v>
      </c>
      <c r="L89" s="7">
        <f t="shared" si="2"/>
        <v>30000</v>
      </c>
    </row>
    <row r="90" spans="1:12" s="3" customFormat="1" ht="49.5" customHeight="1" x14ac:dyDescent="0.25">
      <c r="A90" s="98">
        <v>84</v>
      </c>
      <c r="B90" s="5" t="s">
        <v>1339</v>
      </c>
      <c r="C90" s="16" t="s">
        <v>11</v>
      </c>
      <c r="D90" s="16" t="s">
        <v>11</v>
      </c>
      <c r="E90" s="7" t="s">
        <v>766</v>
      </c>
      <c r="F90" s="87" t="s">
        <v>760</v>
      </c>
      <c r="G90" s="117" t="s">
        <v>1465</v>
      </c>
      <c r="H90" s="7" t="s">
        <v>27</v>
      </c>
      <c r="I90" s="7">
        <v>90000</v>
      </c>
      <c r="J90" s="132">
        <v>0</v>
      </c>
      <c r="K90" s="7">
        <v>0</v>
      </c>
      <c r="L90" s="7">
        <f t="shared" si="2"/>
        <v>90000</v>
      </c>
    </row>
    <row r="91" spans="1:12" s="3" customFormat="1" ht="49.5" customHeight="1" x14ac:dyDescent="0.25">
      <c r="A91" s="98">
        <v>85</v>
      </c>
      <c r="B91" s="5" t="s">
        <v>1338</v>
      </c>
      <c r="C91" s="6" t="s">
        <v>570</v>
      </c>
      <c r="D91" s="6" t="s">
        <v>40</v>
      </c>
      <c r="E91" s="7" t="s">
        <v>766</v>
      </c>
      <c r="F91" s="87" t="s">
        <v>764</v>
      </c>
      <c r="G91" s="117" t="s">
        <v>1465</v>
      </c>
      <c r="H91" s="7" t="s">
        <v>27</v>
      </c>
      <c r="I91" s="7">
        <v>100000</v>
      </c>
      <c r="J91" s="132">
        <v>0</v>
      </c>
      <c r="K91" s="7"/>
      <c r="L91" s="7">
        <f t="shared" si="2"/>
        <v>100000</v>
      </c>
    </row>
    <row r="92" spans="1:12" s="3" customFormat="1" ht="49.5" customHeight="1" x14ac:dyDescent="0.25">
      <c r="A92" s="98">
        <v>86</v>
      </c>
      <c r="B92" s="5" t="s">
        <v>299</v>
      </c>
      <c r="C92" s="6" t="s">
        <v>300</v>
      </c>
      <c r="D92" s="6" t="s">
        <v>301</v>
      </c>
      <c r="E92" s="7" t="s">
        <v>766</v>
      </c>
      <c r="F92" s="87" t="s">
        <v>760</v>
      </c>
      <c r="G92" s="117" t="s">
        <v>1465</v>
      </c>
      <c r="H92" s="18" t="s">
        <v>19</v>
      </c>
      <c r="I92" s="4">
        <v>58000</v>
      </c>
      <c r="J92" s="132">
        <v>1500</v>
      </c>
      <c r="K92" s="7">
        <v>0</v>
      </c>
      <c r="L92" s="7">
        <f t="shared" si="2"/>
        <v>59500</v>
      </c>
    </row>
    <row r="93" spans="1:12" s="3" customFormat="1" ht="49.5" customHeight="1" x14ac:dyDescent="0.25">
      <c r="A93" s="98">
        <v>87</v>
      </c>
      <c r="B93" s="70" t="s">
        <v>1341</v>
      </c>
      <c r="C93" s="16" t="s">
        <v>11</v>
      </c>
      <c r="D93" s="16" t="s">
        <v>11</v>
      </c>
      <c r="E93" s="7" t="s">
        <v>766</v>
      </c>
      <c r="F93" s="87" t="s">
        <v>760</v>
      </c>
      <c r="G93" s="117" t="s">
        <v>1465</v>
      </c>
      <c r="H93" s="7" t="s">
        <v>27</v>
      </c>
      <c r="I93" s="19">
        <v>31000</v>
      </c>
      <c r="J93" s="132">
        <v>15600</v>
      </c>
      <c r="K93" s="7"/>
      <c r="L93" s="7">
        <f t="shared" si="2"/>
        <v>46600</v>
      </c>
    </row>
    <row r="94" spans="1:12" s="3" customFormat="1" ht="49.5" customHeight="1" x14ac:dyDescent="0.25">
      <c r="A94" s="98">
        <v>88</v>
      </c>
      <c r="B94" s="5" t="s">
        <v>302</v>
      </c>
      <c r="C94" s="6" t="s">
        <v>488</v>
      </c>
      <c r="D94" s="6" t="s">
        <v>489</v>
      </c>
      <c r="E94" s="7" t="s">
        <v>766</v>
      </c>
      <c r="F94" s="87" t="s">
        <v>760</v>
      </c>
      <c r="G94" s="117" t="s">
        <v>1465</v>
      </c>
      <c r="H94" s="7" t="s">
        <v>27</v>
      </c>
      <c r="I94" s="4">
        <v>37000</v>
      </c>
      <c r="J94" s="132">
        <v>1500</v>
      </c>
      <c r="K94" s="7">
        <v>0</v>
      </c>
      <c r="L94" s="7">
        <f t="shared" si="2"/>
        <v>38500</v>
      </c>
    </row>
    <row r="95" spans="1:12" s="3" customFormat="1" ht="49.5" customHeight="1" x14ac:dyDescent="0.25">
      <c r="A95" s="98">
        <v>89</v>
      </c>
      <c r="B95" s="5" t="s">
        <v>303</v>
      </c>
      <c r="C95" s="6" t="s">
        <v>487</v>
      </c>
      <c r="D95" s="6" t="s">
        <v>486</v>
      </c>
      <c r="E95" s="7" t="s">
        <v>766</v>
      </c>
      <c r="F95" s="87" t="s">
        <v>760</v>
      </c>
      <c r="G95" s="117" t="s">
        <v>1436</v>
      </c>
      <c r="H95" s="7" t="s">
        <v>27</v>
      </c>
      <c r="I95" s="4">
        <v>108300</v>
      </c>
      <c r="J95" s="132">
        <v>5000</v>
      </c>
      <c r="K95" s="7">
        <v>0</v>
      </c>
      <c r="L95" s="7">
        <f t="shared" si="2"/>
        <v>113300</v>
      </c>
    </row>
    <row r="96" spans="1:12" s="3" customFormat="1" ht="49.5" customHeight="1" x14ac:dyDescent="0.25">
      <c r="A96" s="98">
        <v>90</v>
      </c>
      <c r="B96" s="5" t="s">
        <v>303</v>
      </c>
      <c r="C96" s="6" t="s">
        <v>502</v>
      </c>
      <c r="D96" s="6" t="s">
        <v>503</v>
      </c>
      <c r="E96" s="7" t="s">
        <v>766</v>
      </c>
      <c r="F96" s="87" t="s">
        <v>760</v>
      </c>
      <c r="G96" s="117" t="s">
        <v>1436</v>
      </c>
      <c r="H96" s="7" t="s">
        <v>27</v>
      </c>
      <c r="I96" s="4">
        <v>173200</v>
      </c>
      <c r="J96" s="132">
        <v>5000</v>
      </c>
      <c r="K96" s="7">
        <v>0</v>
      </c>
      <c r="L96" s="7">
        <f t="shared" si="2"/>
        <v>178200</v>
      </c>
    </row>
    <row r="97" spans="1:12" s="3" customFormat="1" ht="49.5" customHeight="1" x14ac:dyDescent="0.25">
      <c r="A97" s="98">
        <v>91</v>
      </c>
      <c r="B97" s="5" t="s">
        <v>1342</v>
      </c>
      <c r="C97" s="6" t="s">
        <v>11</v>
      </c>
      <c r="D97" s="6" t="s">
        <v>11</v>
      </c>
      <c r="E97" s="7" t="s">
        <v>766</v>
      </c>
      <c r="F97" s="87" t="s">
        <v>760</v>
      </c>
      <c r="G97" s="117" t="s">
        <v>1465</v>
      </c>
      <c r="H97" s="7" t="s">
        <v>27</v>
      </c>
      <c r="I97" s="4">
        <v>6000</v>
      </c>
      <c r="J97" s="133">
        <v>0</v>
      </c>
      <c r="K97" s="7">
        <v>0</v>
      </c>
      <c r="L97" s="7">
        <f t="shared" si="2"/>
        <v>6000</v>
      </c>
    </row>
    <row r="98" spans="1:12" s="3" customFormat="1" ht="49.5" customHeight="1" x14ac:dyDescent="0.25">
      <c r="A98" s="98">
        <v>92</v>
      </c>
      <c r="B98" s="5" t="s">
        <v>1343</v>
      </c>
      <c r="C98" s="6" t="s">
        <v>304</v>
      </c>
      <c r="D98" s="6" t="s">
        <v>293</v>
      </c>
      <c r="E98" s="7" t="s">
        <v>766</v>
      </c>
      <c r="F98" s="87" t="s">
        <v>760</v>
      </c>
      <c r="G98" s="117" t="s">
        <v>1465</v>
      </c>
      <c r="H98" s="4" t="s">
        <v>13</v>
      </c>
      <c r="I98" s="4">
        <v>35000</v>
      </c>
      <c r="J98" s="132">
        <v>1000</v>
      </c>
      <c r="K98" s="7">
        <v>0</v>
      </c>
      <c r="L98" s="7">
        <f t="shared" si="2"/>
        <v>36000</v>
      </c>
    </row>
    <row r="99" spans="1:12" s="3" customFormat="1" ht="49.5" customHeight="1" x14ac:dyDescent="0.25">
      <c r="A99" s="98">
        <v>93</v>
      </c>
      <c r="B99" s="70" t="s">
        <v>581</v>
      </c>
      <c r="C99" s="16" t="s">
        <v>11</v>
      </c>
      <c r="D99" s="16" t="s">
        <v>11</v>
      </c>
      <c r="E99" s="7" t="s">
        <v>766</v>
      </c>
      <c r="F99" s="87" t="s">
        <v>764</v>
      </c>
      <c r="G99" s="117" t="s">
        <v>1465</v>
      </c>
      <c r="H99" s="7" t="s">
        <v>27</v>
      </c>
      <c r="I99" s="44">
        <v>25752</v>
      </c>
      <c r="J99" s="132">
        <v>0</v>
      </c>
      <c r="K99" s="7"/>
      <c r="L99" s="7">
        <f t="shared" si="2"/>
        <v>25752</v>
      </c>
    </row>
    <row r="100" spans="1:12" s="3" customFormat="1" ht="49.5" customHeight="1" x14ac:dyDescent="0.25">
      <c r="A100" s="98">
        <v>94</v>
      </c>
      <c r="B100" s="70" t="s">
        <v>1328</v>
      </c>
      <c r="C100" s="16" t="s">
        <v>11</v>
      </c>
      <c r="D100" s="16" t="s">
        <v>11</v>
      </c>
      <c r="E100" s="7" t="s">
        <v>766</v>
      </c>
      <c r="F100" s="87" t="s">
        <v>757</v>
      </c>
      <c r="G100" s="117" t="s">
        <v>1465</v>
      </c>
      <c r="H100" s="7" t="s">
        <v>10</v>
      </c>
      <c r="I100" s="19">
        <v>21600</v>
      </c>
      <c r="J100" s="132">
        <v>0</v>
      </c>
      <c r="K100" s="7"/>
      <c r="L100" s="7">
        <f t="shared" si="2"/>
        <v>21600</v>
      </c>
    </row>
    <row r="101" spans="1:12" s="3" customFormat="1" ht="49.5" customHeight="1" x14ac:dyDescent="0.25">
      <c r="A101" s="98">
        <v>95</v>
      </c>
      <c r="B101" s="8" t="s">
        <v>1344</v>
      </c>
      <c r="C101" s="6" t="s">
        <v>11</v>
      </c>
      <c r="D101" s="6" t="s">
        <v>11</v>
      </c>
      <c r="E101" s="7" t="s">
        <v>766</v>
      </c>
      <c r="F101" s="87" t="s">
        <v>759</v>
      </c>
      <c r="G101" s="117" t="s">
        <v>1465</v>
      </c>
      <c r="H101" s="7" t="s">
        <v>27</v>
      </c>
      <c r="I101" s="7">
        <v>7623</v>
      </c>
      <c r="J101" s="28">
        <v>2804</v>
      </c>
      <c r="K101" s="7">
        <v>0</v>
      </c>
      <c r="L101" s="7">
        <f t="shared" si="2"/>
        <v>10427</v>
      </c>
    </row>
    <row r="102" spans="1:12" s="3" customFormat="1" ht="49.5" customHeight="1" x14ac:dyDescent="0.25">
      <c r="A102" s="98">
        <v>96</v>
      </c>
      <c r="B102" s="70" t="s">
        <v>1345</v>
      </c>
      <c r="C102" s="16" t="s">
        <v>11</v>
      </c>
      <c r="D102" s="16" t="s">
        <v>11</v>
      </c>
      <c r="E102" s="7" t="s">
        <v>766</v>
      </c>
      <c r="F102" s="87" t="s">
        <v>764</v>
      </c>
      <c r="G102" s="117" t="s">
        <v>1465</v>
      </c>
      <c r="H102" s="7" t="s">
        <v>27</v>
      </c>
      <c r="I102" s="44">
        <v>10953</v>
      </c>
      <c r="J102" s="132">
        <v>0</v>
      </c>
      <c r="K102" s="7"/>
      <c r="L102" s="7">
        <f t="shared" si="2"/>
        <v>10953</v>
      </c>
    </row>
    <row r="103" spans="1:12" s="3" customFormat="1" ht="49.5" customHeight="1" x14ac:dyDescent="0.25">
      <c r="A103" s="98">
        <v>97</v>
      </c>
      <c r="B103" s="5" t="s">
        <v>306</v>
      </c>
      <c r="C103" s="6" t="s">
        <v>11</v>
      </c>
      <c r="D103" s="6" t="s">
        <v>11</v>
      </c>
      <c r="E103" s="7" t="s">
        <v>766</v>
      </c>
      <c r="F103" s="87" t="s">
        <v>757</v>
      </c>
      <c r="G103" s="117" t="s">
        <v>1465</v>
      </c>
      <c r="H103" s="7" t="s">
        <v>27</v>
      </c>
      <c r="I103" s="4">
        <v>22600</v>
      </c>
      <c r="J103" s="133">
        <v>0</v>
      </c>
      <c r="K103" s="7"/>
      <c r="L103" s="7">
        <f t="shared" ref="L103:L134" si="3">K103+J103+I103</f>
        <v>22600</v>
      </c>
    </row>
    <row r="104" spans="1:12" s="3" customFormat="1" ht="49.5" customHeight="1" x14ac:dyDescent="0.25">
      <c r="A104" s="98">
        <v>98</v>
      </c>
      <c r="B104" s="70" t="s">
        <v>1346</v>
      </c>
      <c r="C104" s="16" t="s">
        <v>11</v>
      </c>
      <c r="D104" s="16" t="s">
        <v>11</v>
      </c>
      <c r="E104" s="7" t="s">
        <v>766</v>
      </c>
      <c r="F104" s="87" t="s">
        <v>764</v>
      </c>
      <c r="G104" s="117" t="s">
        <v>1465</v>
      </c>
      <c r="H104" s="7" t="s">
        <v>27</v>
      </c>
      <c r="I104" s="19">
        <v>21000</v>
      </c>
      <c r="J104" s="132">
        <v>0</v>
      </c>
      <c r="K104" s="7"/>
      <c r="L104" s="7">
        <f t="shared" si="3"/>
        <v>21000</v>
      </c>
    </row>
    <row r="105" spans="1:12" s="3" customFormat="1" ht="49.5" customHeight="1" x14ac:dyDescent="0.25">
      <c r="A105" s="98">
        <v>99</v>
      </c>
      <c r="B105" s="70" t="s">
        <v>582</v>
      </c>
      <c r="C105" s="16" t="s">
        <v>11</v>
      </c>
      <c r="D105" s="16" t="s">
        <v>11</v>
      </c>
      <c r="E105" s="7" t="s">
        <v>766</v>
      </c>
      <c r="F105" s="87" t="s">
        <v>764</v>
      </c>
      <c r="G105" s="117" t="s">
        <v>1465</v>
      </c>
      <c r="H105" s="18" t="s">
        <v>15</v>
      </c>
      <c r="I105" s="44">
        <v>37075</v>
      </c>
      <c r="J105" s="132">
        <v>0</v>
      </c>
      <c r="K105" s="7"/>
      <c r="L105" s="7">
        <f t="shared" si="3"/>
        <v>37075</v>
      </c>
    </row>
    <row r="106" spans="1:12" s="3" customFormat="1" ht="49.5" customHeight="1" x14ac:dyDescent="0.25">
      <c r="A106" s="98">
        <v>100</v>
      </c>
      <c r="B106" s="8" t="s">
        <v>1347</v>
      </c>
      <c r="C106" s="6" t="s">
        <v>11</v>
      </c>
      <c r="D106" s="6" t="s">
        <v>11</v>
      </c>
      <c r="E106" s="7" t="s">
        <v>766</v>
      </c>
      <c r="F106" s="87" t="s">
        <v>759</v>
      </c>
      <c r="G106" s="117" t="s">
        <v>1465</v>
      </c>
      <c r="H106" s="7" t="s">
        <v>27</v>
      </c>
      <c r="I106" s="7">
        <v>32959</v>
      </c>
      <c r="J106" s="28">
        <v>11473</v>
      </c>
      <c r="K106" s="7"/>
      <c r="L106" s="7">
        <f t="shared" si="3"/>
        <v>44432</v>
      </c>
    </row>
    <row r="107" spans="1:12" s="3" customFormat="1" ht="49.5" customHeight="1" x14ac:dyDescent="0.25">
      <c r="A107" s="98">
        <v>101</v>
      </c>
      <c r="B107" s="70" t="s">
        <v>579</v>
      </c>
      <c r="C107" s="16" t="s">
        <v>11</v>
      </c>
      <c r="D107" s="16" t="s">
        <v>11</v>
      </c>
      <c r="E107" s="7" t="s">
        <v>766</v>
      </c>
      <c r="F107" s="87" t="s">
        <v>757</v>
      </c>
      <c r="G107" s="117" t="s">
        <v>1465</v>
      </c>
      <c r="H107" s="7" t="s">
        <v>27</v>
      </c>
      <c r="I107" s="19">
        <v>21670</v>
      </c>
      <c r="J107" s="132">
        <v>0</v>
      </c>
      <c r="K107" s="7"/>
      <c r="L107" s="7">
        <f t="shared" si="3"/>
        <v>21670</v>
      </c>
    </row>
    <row r="108" spans="1:12" s="3" customFormat="1" ht="49.5" customHeight="1" x14ac:dyDescent="0.25">
      <c r="A108" s="98">
        <v>102</v>
      </c>
      <c r="B108" s="5" t="s">
        <v>1348</v>
      </c>
      <c r="C108" s="6" t="s">
        <v>307</v>
      </c>
      <c r="D108" s="6"/>
      <c r="E108" s="7" t="s">
        <v>766</v>
      </c>
      <c r="F108" s="87" t="s">
        <v>757</v>
      </c>
      <c r="G108" s="117" t="s">
        <v>1465</v>
      </c>
      <c r="H108" s="7" t="s">
        <v>407</v>
      </c>
      <c r="I108" s="4">
        <v>49800</v>
      </c>
      <c r="J108" s="133">
        <v>0</v>
      </c>
      <c r="K108" s="7"/>
      <c r="L108" s="7">
        <f t="shared" si="3"/>
        <v>49800</v>
      </c>
    </row>
    <row r="109" spans="1:12" s="3" customFormat="1" ht="49.5" customHeight="1" x14ac:dyDescent="0.25">
      <c r="A109" s="98">
        <v>103</v>
      </c>
      <c r="B109" s="5" t="s">
        <v>308</v>
      </c>
      <c r="C109" s="6" t="s">
        <v>11</v>
      </c>
      <c r="D109" s="6" t="s">
        <v>11</v>
      </c>
      <c r="E109" s="7" t="s">
        <v>766</v>
      </c>
      <c r="F109" s="87" t="s">
        <v>757</v>
      </c>
      <c r="G109" s="117" t="s">
        <v>1465</v>
      </c>
      <c r="H109" s="7" t="s">
        <v>407</v>
      </c>
      <c r="I109" s="4">
        <v>15000</v>
      </c>
      <c r="J109" s="133">
        <v>0</v>
      </c>
      <c r="K109" s="7"/>
      <c r="L109" s="7">
        <f t="shared" si="3"/>
        <v>15000</v>
      </c>
    </row>
    <row r="110" spans="1:12" s="41" customFormat="1" ht="49.5" customHeight="1" x14ac:dyDescent="0.25">
      <c r="A110" s="98">
        <v>104</v>
      </c>
      <c r="B110" s="8" t="s">
        <v>1349</v>
      </c>
      <c r="C110" s="18" t="s">
        <v>11</v>
      </c>
      <c r="D110" s="18" t="s">
        <v>11</v>
      </c>
      <c r="E110" s="7" t="s">
        <v>766</v>
      </c>
      <c r="F110" s="87" t="s">
        <v>761</v>
      </c>
      <c r="G110" s="117" t="s">
        <v>1465</v>
      </c>
      <c r="H110" s="7" t="s">
        <v>27</v>
      </c>
      <c r="I110" s="7">
        <v>8143</v>
      </c>
      <c r="J110" s="28">
        <v>3007</v>
      </c>
      <c r="K110" s="7">
        <v>0</v>
      </c>
      <c r="L110" s="7">
        <f t="shared" si="3"/>
        <v>11150</v>
      </c>
    </row>
    <row r="111" spans="1:12" s="3" customFormat="1" ht="49.5" customHeight="1" x14ac:dyDescent="0.25">
      <c r="A111" s="98">
        <v>105</v>
      </c>
      <c r="B111" s="70" t="s">
        <v>1350</v>
      </c>
      <c r="C111" s="6" t="s">
        <v>580</v>
      </c>
      <c r="D111" s="6" t="s">
        <v>40</v>
      </c>
      <c r="E111" s="7" t="s">
        <v>766</v>
      </c>
      <c r="F111" s="87" t="s">
        <v>764</v>
      </c>
      <c r="G111" s="117" t="s">
        <v>1465</v>
      </c>
      <c r="H111" s="7" t="s">
        <v>27</v>
      </c>
      <c r="I111" s="19">
        <v>307586</v>
      </c>
      <c r="J111" s="132">
        <v>0</v>
      </c>
      <c r="K111" s="7"/>
      <c r="L111" s="7">
        <f t="shared" si="3"/>
        <v>307586</v>
      </c>
    </row>
    <row r="112" spans="1:12" s="3" customFormat="1" ht="49.5" customHeight="1" x14ac:dyDescent="0.25">
      <c r="A112" s="98">
        <v>106</v>
      </c>
      <c r="B112" s="5" t="s">
        <v>1329</v>
      </c>
      <c r="C112" s="6" t="s">
        <v>287</v>
      </c>
      <c r="D112" s="6" t="s">
        <v>287</v>
      </c>
      <c r="E112" s="7" t="s">
        <v>766</v>
      </c>
      <c r="F112" s="87" t="s">
        <v>757</v>
      </c>
      <c r="G112" s="117" t="s">
        <v>1465</v>
      </c>
      <c r="H112" s="7" t="s">
        <v>27</v>
      </c>
      <c r="I112" s="4">
        <v>43150</v>
      </c>
      <c r="J112" s="132">
        <v>0</v>
      </c>
      <c r="K112" s="7"/>
      <c r="L112" s="7">
        <f t="shared" si="3"/>
        <v>43150</v>
      </c>
    </row>
    <row r="113" spans="1:12" s="3" customFormat="1" ht="49.5" customHeight="1" x14ac:dyDescent="0.25">
      <c r="A113" s="98">
        <v>107</v>
      </c>
      <c r="B113" s="8" t="s">
        <v>356</v>
      </c>
      <c r="C113" s="6" t="s">
        <v>11</v>
      </c>
      <c r="D113" s="6" t="s">
        <v>11</v>
      </c>
      <c r="E113" s="7" t="s">
        <v>766</v>
      </c>
      <c r="F113" s="87" t="s">
        <v>761</v>
      </c>
      <c r="G113" s="117" t="s">
        <v>1465</v>
      </c>
      <c r="H113" s="18" t="s">
        <v>15</v>
      </c>
      <c r="I113" s="7">
        <v>16592</v>
      </c>
      <c r="J113" s="28">
        <v>4173</v>
      </c>
      <c r="K113" s="7"/>
      <c r="L113" s="7">
        <f t="shared" si="3"/>
        <v>20765</v>
      </c>
    </row>
    <row r="114" spans="1:12" s="3" customFormat="1" ht="49.5" customHeight="1" x14ac:dyDescent="0.25">
      <c r="A114" s="98">
        <v>108</v>
      </c>
      <c r="B114" s="8" t="s">
        <v>896</v>
      </c>
      <c r="C114" s="6" t="s">
        <v>11</v>
      </c>
      <c r="D114" s="6" t="s">
        <v>11</v>
      </c>
      <c r="E114" s="7" t="s">
        <v>255</v>
      </c>
      <c r="F114" s="88" t="s">
        <v>764</v>
      </c>
      <c r="G114" s="117" t="s">
        <v>1465</v>
      </c>
      <c r="H114" s="7" t="s">
        <v>407</v>
      </c>
      <c r="I114" s="7">
        <v>548</v>
      </c>
      <c r="J114" s="28">
        <v>0</v>
      </c>
      <c r="K114" s="7"/>
      <c r="L114" s="7">
        <f t="shared" si="3"/>
        <v>548</v>
      </c>
    </row>
    <row r="115" spans="1:12" s="3" customFormat="1" ht="49.5" customHeight="1" x14ac:dyDescent="0.25">
      <c r="A115" s="98">
        <v>109</v>
      </c>
      <c r="B115" s="5" t="s">
        <v>920</v>
      </c>
      <c r="C115" s="6" t="s">
        <v>11</v>
      </c>
      <c r="D115" s="6" t="s">
        <v>11</v>
      </c>
      <c r="E115" s="7" t="s">
        <v>255</v>
      </c>
      <c r="F115" s="89" t="s">
        <v>762</v>
      </c>
      <c r="G115" s="117" t="s">
        <v>1436</v>
      </c>
      <c r="H115" s="7" t="s">
        <v>10</v>
      </c>
      <c r="I115" s="4">
        <v>2293</v>
      </c>
      <c r="J115" s="132">
        <v>2416</v>
      </c>
      <c r="K115" s="7">
        <v>0</v>
      </c>
      <c r="L115" s="7">
        <f t="shared" si="3"/>
        <v>4709</v>
      </c>
    </row>
    <row r="116" spans="1:12" s="3" customFormat="1" ht="49.5" customHeight="1" x14ac:dyDescent="0.25">
      <c r="A116" s="98">
        <v>110</v>
      </c>
      <c r="B116" s="8" t="s">
        <v>897</v>
      </c>
      <c r="C116" s="6" t="s">
        <v>11</v>
      </c>
      <c r="D116" s="6" t="s">
        <v>11</v>
      </c>
      <c r="E116" s="7" t="s">
        <v>255</v>
      </c>
      <c r="F116" s="88" t="s">
        <v>764</v>
      </c>
      <c r="G116" s="117" t="s">
        <v>1465</v>
      </c>
      <c r="H116" s="7" t="s">
        <v>407</v>
      </c>
      <c r="I116" s="7">
        <v>1194</v>
      </c>
      <c r="J116" s="28">
        <v>0</v>
      </c>
      <c r="K116" s="7"/>
      <c r="L116" s="7">
        <f t="shared" si="3"/>
        <v>1194</v>
      </c>
    </row>
    <row r="117" spans="1:12" s="3" customFormat="1" ht="49.5" customHeight="1" x14ac:dyDescent="0.25">
      <c r="A117" s="98">
        <v>111</v>
      </c>
      <c r="B117" s="8" t="s">
        <v>830</v>
      </c>
      <c r="C117" s="6" t="s">
        <v>11</v>
      </c>
      <c r="D117" s="6" t="s">
        <v>11</v>
      </c>
      <c r="E117" s="7" t="s">
        <v>255</v>
      </c>
      <c r="F117" s="90" t="s">
        <v>763</v>
      </c>
      <c r="G117" s="117" t="s">
        <v>1465</v>
      </c>
      <c r="H117" s="18" t="s">
        <v>81</v>
      </c>
      <c r="I117" s="7">
        <v>2183</v>
      </c>
      <c r="J117" s="28">
        <v>1063</v>
      </c>
      <c r="K117" s="7">
        <v>0</v>
      </c>
      <c r="L117" s="7">
        <f t="shared" si="3"/>
        <v>3246</v>
      </c>
    </row>
    <row r="118" spans="1:12" s="3" customFormat="1" ht="49.5" customHeight="1" x14ac:dyDescent="0.25">
      <c r="A118" s="98">
        <v>112</v>
      </c>
      <c r="B118" s="8" t="s">
        <v>898</v>
      </c>
      <c r="C118" s="6" t="s">
        <v>11</v>
      </c>
      <c r="D118" s="6" t="s">
        <v>11</v>
      </c>
      <c r="E118" s="7" t="s">
        <v>255</v>
      </c>
      <c r="F118" s="89" t="s">
        <v>762</v>
      </c>
      <c r="G118" s="117" t="s">
        <v>1436</v>
      </c>
      <c r="H118" s="7" t="s">
        <v>10</v>
      </c>
      <c r="I118" s="4">
        <v>7902</v>
      </c>
      <c r="J118" s="132">
        <v>5723</v>
      </c>
      <c r="K118" s="12">
        <v>0</v>
      </c>
      <c r="L118" s="7">
        <f t="shared" si="3"/>
        <v>13625</v>
      </c>
    </row>
    <row r="119" spans="1:12" s="3" customFormat="1" ht="49.5" customHeight="1" x14ac:dyDescent="0.25">
      <c r="A119" s="98">
        <v>113</v>
      </c>
      <c r="B119" s="5" t="s">
        <v>899</v>
      </c>
      <c r="C119" s="6" t="s">
        <v>11</v>
      </c>
      <c r="D119" s="6" t="s">
        <v>11</v>
      </c>
      <c r="E119" s="7" t="s">
        <v>255</v>
      </c>
      <c r="F119" s="89" t="s">
        <v>762</v>
      </c>
      <c r="G119" s="117" t="s">
        <v>1465</v>
      </c>
      <c r="H119" s="18" t="s">
        <v>81</v>
      </c>
      <c r="I119" s="4">
        <v>3960</v>
      </c>
      <c r="J119" s="132">
        <v>2060</v>
      </c>
      <c r="K119" s="7">
        <v>0</v>
      </c>
      <c r="L119" s="7">
        <f t="shared" si="3"/>
        <v>6020</v>
      </c>
    </row>
    <row r="120" spans="1:12" s="3" customFormat="1" ht="49.5" customHeight="1" x14ac:dyDescent="0.25">
      <c r="A120" s="98">
        <v>114</v>
      </c>
      <c r="B120" s="5" t="s">
        <v>949</v>
      </c>
      <c r="C120" s="6" t="s">
        <v>11</v>
      </c>
      <c r="D120" s="6" t="s">
        <v>11</v>
      </c>
      <c r="E120" s="7" t="s">
        <v>255</v>
      </c>
      <c r="F120" s="89" t="s">
        <v>758</v>
      </c>
      <c r="G120" s="117" t="s">
        <v>1465</v>
      </c>
      <c r="H120" s="18" t="s">
        <v>81</v>
      </c>
      <c r="I120" s="4">
        <v>7647</v>
      </c>
      <c r="J120" s="132">
        <v>3859</v>
      </c>
      <c r="K120" s="7">
        <v>0</v>
      </c>
      <c r="L120" s="7">
        <f t="shared" si="3"/>
        <v>11506</v>
      </c>
    </row>
    <row r="121" spans="1:12" s="3" customFormat="1" ht="49.5" customHeight="1" x14ac:dyDescent="0.25">
      <c r="A121" s="98">
        <v>115</v>
      </c>
      <c r="B121" s="8" t="s">
        <v>900</v>
      </c>
      <c r="C121" s="155" t="s">
        <v>583</v>
      </c>
      <c r="D121" s="155" t="s">
        <v>583</v>
      </c>
      <c r="E121" s="7" t="s">
        <v>255</v>
      </c>
      <c r="F121" s="87" t="s">
        <v>760</v>
      </c>
      <c r="G121" s="117" t="s">
        <v>1465</v>
      </c>
      <c r="H121" s="7" t="s">
        <v>27</v>
      </c>
      <c r="I121" s="25">
        <v>19500</v>
      </c>
      <c r="J121" s="135">
        <v>12870</v>
      </c>
      <c r="K121" s="21">
        <v>0</v>
      </c>
      <c r="L121" s="7">
        <f t="shared" si="3"/>
        <v>32370</v>
      </c>
    </row>
    <row r="122" spans="1:12" s="3" customFormat="1" ht="49.5" customHeight="1" x14ac:dyDescent="0.25">
      <c r="A122" s="98">
        <v>116</v>
      </c>
      <c r="B122" s="8" t="s">
        <v>963</v>
      </c>
      <c r="C122" s="6" t="s">
        <v>11</v>
      </c>
      <c r="D122" s="6" t="s">
        <v>11</v>
      </c>
      <c r="E122" s="7" t="s">
        <v>255</v>
      </c>
      <c r="F122" s="89" t="s">
        <v>762</v>
      </c>
      <c r="G122" s="117" t="s">
        <v>1465</v>
      </c>
      <c r="H122" s="22" t="s">
        <v>27</v>
      </c>
      <c r="I122" s="7">
        <v>9381</v>
      </c>
      <c r="J122" s="28">
        <v>2001</v>
      </c>
      <c r="K122" s="7">
        <v>0</v>
      </c>
      <c r="L122" s="7">
        <f t="shared" si="3"/>
        <v>11382</v>
      </c>
    </row>
    <row r="123" spans="1:12" s="3" customFormat="1" ht="49.5" customHeight="1" x14ac:dyDescent="0.25">
      <c r="A123" s="98">
        <v>117</v>
      </c>
      <c r="B123" s="101" t="s">
        <v>901</v>
      </c>
      <c r="C123" s="6" t="s">
        <v>823</v>
      </c>
      <c r="D123" s="6" t="s">
        <v>822</v>
      </c>
      <c r="E123" s="7" t="s">
        <v>255</v>
      </c>
      <c r="F123" s="89" t="s">
        <v>762</v>
      </c>
      <c r="G123" s="117" t="s">
        <v>1465</v>
      </c>
      <c r="H123" s="4" t="s">
        <v>407</v>
      </c>
      <c r="I123" s="7">
        <v>3500</v>
      </c>
      <c r="J123" s="28">
        <v>1200</v>
      </c>
      <c r="K123" s="7">
        <v>0</v>
      </c>
      <c r="L123" s="7">
        <f t="shared" si="3"/>
        <v>4700</v>
      </c>
    </row>
    <row r="124" spans="1:12" s="3" customFormat="1" ht="49.5" customHeight="1" x14ac:dyDescent="0.25">
      <c r="A124" s="98">
        <v>118</v>
      </c>
      <c r="B124" s="8" t="s">
        <v>905</v>
      </c>
      <c r="C124" s="6" t="s">
        <v>11</v>
      </c>
      <c r="D124" s="6" t="s">
        <v>11</v>
      </c>
      <c r="E124" s="7" t="s">
        <v>255</v>
      </c>
      <c r="F124" s="88" t="s">
        <v>764</v>
      </c>
      <c r="G124" s="117" t="s">
        <v>1465</v>
      </c>
      <c r="H124" s="18" t="s">
        <v>15</v>
      </c>
      <c r="I124" s="4">
        <v>6609</v>
      </c>
      <c r="J124" s="132">
        <v>0</v>
      </c>
      <c r="K124" s="7"/>
      <c r="L124" s="7">
        <f t="shared" si="3"/>
        <v>6609</v>
      </c>
    </row>
    <row r="125" spans="1:12" s="3" customFormat="1" ht="49.5" customHeight="1" x14ac:dyDescent="0.25">
      <c r="A125" s="98">
        <v>119</v>
      </c>
      <c r="B125" s="8" t="s">
        <v>906</v>
      </c>
      <c r="C125" s="6" t="s">
        <v>11</v>
      </c>
      <c r="D125" s="6" t="s">
        <v>11</v>
      </c>
      <c r="E125" s="7" t="s">
        <v>255</v>
      </c>
      <c r="F125" s="91" t="s">
        <v>757</v>
      </c>
      <c r="G125" s="117" t="s">
        <v>1465</v>
      </c>
      <c r="H125" s="7" t="s">
        <v>10</v>
      </c>
      <c r="I125" s="4">
        <v>4819</v>
      </c>
      <c r="J125" s="132">
        <v>0</v>
      </c>
      <c r="K125" s="12"/>
      <c r="L125" s="7">
        <f t="shared" si="3"/>
        <v>4819</v>
      </c>
    </row>
    <row r="126" spans="1:12" s="3" customFormat="1" ht="49.5" customHeight="1" x14ac:dyDescent="0.25">
      <c r="A126" s="98">
        <v>120</v>
      </c>
      <c r="B126" s="101" t="s">
        <v>902</v>
      </c>
      <c r="C126" s="6" t="s">
        <v>11</v>
      </c>
      <c r="D126" s="6" t="s">
        <v>11</v>
      </c>
      <c r="E126" s="7" t="s">
        <v>255</v>
      </c>
      <c r="F126" s="88" t="s">
        <v>764</v>
      </c>
      <c r="G126" s="117" t="s">
        <v>1465</v>
      </c>
      <c r="H126" s="7" t="s">
        <v>407</v>
      </c>
      <c r="I126" s="7">
        <v>3272</v>
      </c>
      <c r="J126" s="28">
        <v>0</v>
      </c>
      <c r="K126" s="7"/>
      <c r="L126" s="7">
        <f t="shared" si="3"/>
        <v>3272</v>
      </c>
    </row>
    <row r="127" spans="1:12" s="3" customFormat="1" ht="49.5" customHeight="1" x14ac:dyDescent="0.25">
      <c r="A127" s="98">
        <v>121</v>
      </c>
      <c r="B127" s="5" t="s">
        <v>908</v>
      </c>
      <c r="C127" s="6" t="s">
        <v>11</v>
      </c>
      <c r="D127" s="6" t="s">
        <v>11</v>
      </c>
      <c r="E127" s="7" t="s">
        <v>255</v>
      </c>
      <c r="F127" s="89" t="s">
        <v>762</v>
      </c>
      <c r="G127" s="117" t="s">
        <v>1465</v>
      </c>
      <c r="H127" s="4" t="s">
        <v>407</v>
      </c>
      <c r="I127" s="4">
        <v>2529</v>
      </c>
      <c r="J127" s="132">
        <v>1000</v>
      </c>
      <c r="K127" s="7">
        <v>0</v>
      </c>
      <c r="L127" s="7">
        <f t="shared" si="3"/>
        <v>3529</v>
      </c>
    </row>
    <row r="128" spans="1:12" s="3" customFormat="1" ht="49.5" customHeight="1" x14ac:dyDescent="0.25">
      <c r="A128" s="98">
        <v>122</v>
      </c>
      <c r="B128" s="8" t="s">
        <v>909</v>
      </c>
      <c r="C128" s="6" t="s">
        <v>11</v>
      </c>
      <c r="D128" s="6" t="s">
        <v>11</v>
      </c>
      <c r="E128" s="7" t="s">
        <v>255</v>
      </c>
      <c r="F128" s="89" t="s">
        <v>762</v>
      </c>
      <c r="G128" s="117" t="s">
        <v>1436</v>
      </c>
      <c r="H128" s="7" t="s">
        <v>10</v>
      </c>
      <c r="I128" s="4">
        <v>3328</v>
      </c>
      <c r="J128" s="132">
        <v>2430</v>
      </c>
      <c r="K128" s="12">
        <v>0</v>
      </c>
      <c r="L128" s="7">
        <f t="shared" si="3"/>
        <v>5758</v>
      </c>
    </row>
    <row r="129" spans="1:12" s="3" customFormat="1" ht="49.5" customHeight="1" x14ac:dyDescent="0.25">
      <c r="A129" s="98">
        <v>123</v>
      </c>
      <c r="B129" s="8" t="s">
        <v>565</v>
      </c>
      <c r="C129" s="20" t="s">
        <v>480</v>
      </c>
      <c r="D129" s="20" t="s">
        <v>481</v>
      </c>
      <c r="E129" s="7" t="s">
        <v>255</v>
      </c>
      <c r="F129" s="90" t="s">
        <v>763</v>
      </c>
      <c r="G129" s="117" t="s">
        <v>1465</v>
      </c>
      <c r="H129" s="18" t="s">
        <v>81</v>
      </c>
      <c r="I129" s="7">
        <v>3805</v>
      </c>
      <c r="J129" s="28">
        <v>1234</v>
      </c>
      <c r="K129" s="7">
        <v>0</v>
      </c>
      <c r="L129" s="7">
        <f t="shared" si="3"/>
        <v>5039</v>
      </c>
    </row>
    <row r="130" spans="1:12" s="3" customFormat="1" ht="49.5" customHeight="1" x14ac:dyDescent="0.25">
      <c r="A130" s="98">
        <v>124</v>
      </c>
      <c r="B130" s="101" t="s">
        <v>910</v>
      </c>
      <c r="C130" s="6" t="s">
        <v>11</v>
      </c>
      <c r="D130" s="6" t="s">
        <v>11</v>
      </c>
      <c r="E130" s="7" t="s">
        <v>255</v>
      </c>
      <c r="F130" s="88" t="s">
        <v>764</v>
      </c>
      <c r="G130" s="117" t="s">
        <v>1465</v>
      </c>
      <c r="H130" s="7" t="s">
        <v>407</v>
      </c>
      <c r="I130" s="7">
        <v>7304</v>
      </c>
      <c r="J130" s="28">
        <v>0</v>
      </c>
      <c r="K130" s="7"/>
      <c r="L130" s="7">
        <f t="shared" si="3"/>
        <v>7304</v>
      </c>
    </row>
    <row r="131" spans="1:12" s="3" customFormat="1" ht="49.5" customHeight="1" x14ac:dyDescent="0.25">
      <c r="A131" s="98">
        <v>125</v>
      </c>
      <c r="B131" s="8" t="s">
        <v>911</v>
      </c>
      <c r="C131" s="6" t="s">
        <v>11</v>
      </c>
      <c r="D131" s="6" t="s">
        <v>11</v>
      </c>
      <c r="E131" s="7" t="s">
        <v>255</v>
      </c>
      <c r="F131" s="89" t="s">
        <v>762</v>
      </c>
      <c r="G131" s="117" t="s">
        <v>1465</v>
      </c>
      <c r="H131" s="18" t="s">
        <v>81</v>
      </c>
      <c r="I131" s="4">
        <v>3971</v>
      </c>
      <c r="J131" s="132">
        <v>1665</v>
      </c>
      <c r="K131" s="12">
        <v>0</v>
      </c>
      <c r="L131" s="7">
        <f t="shared" si="3"/>
        <v>5636</v>
      </c>
    </row>
    <row r="132" spans="1:12" s="3" customFormat="1" ht="49.5" customHeight="1" x14ac:dyDescent="0.25">
      <c r="A132" s="98">
        <v>126</v>
      </c>
      <c r="B132" s="8" t="s">
        <v>912</v>
      </c>
      <c r="C132" s="6" t="s">
        <v>11</v>
      </c>
      <c r="D132" s="6" t="s">
        <v>11</v>
      </c>
      <c r="E132" s="7" t="s">
        <v>255</v>
      </c>
      <c r="F132" s="90" t="s">
        <v>763</v>
      </c>
      <c r="G132" s="117" t="s">
        <v>1465</v>
      </c>
      <c r="H132" s="18" t="s">
        <v>81</v>
      </c>
      <c r="I132" s="7">
        <v>1754</v>
      </c>
      <c r="J132" s="28">
        <v>536</v>
      </c>
      <c r="K132" s="7">
        <v>0</v>
      </c>
      <c r="L132" s="7">
        <f t="shared" si="3"/>
        <v>2290</v>
      </c>
    </row>
    <row r="133" spans="1:12" s="3" customFormat="1" ht="49.5" customHeight="1" x14ac:dyDescent="0.25">
      <c r="A133" s="98">
        <v>127</v>
      </c>
      <c r="B133" s="101" t="s">
        <v>913</v>
      </c>
      <c r="C133" s="6" t="s">
        <v>11</v>
      </c>
      <c r="D133" s="6" t="s">
        <v>11</v>
      </c>
      <c r="E133" s="7" t="s">
        <v>255</v>
      </c>
      <c r="F133" s="88" t="s">
        <v>764</v>
      </c>
      <c r="G133" s="117" t="s">
        <v>1465</v>
      </c>
      <c r="H133" s="7" t="s">
        <v>407</v>
      </c>
      <c r="I133" s="7">
        <v>2315</v>
      </c>
      <c r="J133" s="28">
        <v>0</v>
      </c>
      <c r="K133" s="7"/>
      <c r="L133" s="7">
        <f t="shared" si="3"/>
        <v>2315</v>
      </c>
    </row>
    <row r="134" spans="1:12" s="3" customFormat="1" ht="49.5" customHeight="1" x14ac:dyDescent="0.25">
      <c r="A134" s="98">
        <v>128</v>
      </c>
      <c r="B134" s="8" t="s">
        <v>935</v>
      </c>
      <c r="C134" s="6" t="s">
        <v>11</v>
      </c>
      <c r="D134" s="6" t="s">
        <v>11</v>
      </c>
      <c r="E134" s="7" t="s">
        <v>255</v>
      </c>
      <c r="F134" s="89" t="s">
        <v>762</v>
      </c>
      <c r="G134" s="117" t="s">
        <v>1465</v>
      </c>
      <c r="H134" s="18" t="s">
        <v>81</v>
      </c>
      <c r="I134" s="4">
        <v>13040</v>
      </c>
      <c r="J134" s="132">
        <v>8819</v>
      </c>
      <c r="K134" s="12">
        <v>0</v>
      </c>
      <c r="L134" s="7">
        <f t="shared" si="3"/>
        <v>21859</v>
      </c>
    </row>
    <row r="135" spans="1:12" s="3" customFormat="1" ht="49.5" customHeight="1" x14ac:dyDescent="0.25">
      <c r="A135" s="98">
        <v>129</v>
      </c>
      <c r="B135" s="8" t="s">
        <v>914</v>
      </c>
      <c r="C135" s="6" t="s">
        <v>11</v>
      </c>
      <c r="D135" s="6" t="s">
        <v>11</v>
      </c>
      <c r="E135" s="7" t="s">
        <v>255</v>
      </c>
      <c r="F135" s="92" t="s">
        <v>764</v>
      </c>
      <c r="G135" s="117" t="s">
        <v>1465</v>
      </c>
      <c r="H135" s="4" t="s">
        <v>407</v>
      </c>
      <c r="I135" s="7">
        <v>4548</v>
      </c>
      <c r="J135" s="28">
        <v>0</v>
      </c>
      <c r="K135" s="7"/>
      <c r="L135" s="7">
        <f t="shared" ref="L135:L163" si="4">K135+J135+I135</f>
        <v>4548</v>
      </c>
    </row>
    <row r="136" spans="1:12" s="3" customFormat="1" ht="49.5" customHeight="1" x14ac:dyDescent="0.25">
      <c r="A136" s="98">
        <v>130</v>
      </c>
      <c r="B136" s="5" t="s">
        <v>915</v>
      </c>
      <c r="C136" s="6" t="s">
        <v>11</v>
      </c>
      <c r="D136" s="6" t="s">
        <v>11</v>
      </c>
      <c r="E136" s="7" t="s">
        <v>255</v>
      </c>
      <c r="F136" s="89" t="s">
        <v>762</v>
      </c>
      <c r="G136" s="117" t="s">
        <v>1436</v>
      </c>
      <c r="H136" s="7" t="s">
        <v>10</v>
      </c>
      <c r="I136" s="4">
        <v>5312</v>
      </c>
      <c r="J136" s="132">
        <v>2932</v>
      </c>
      <c r="K136" s="7">
        <v>0</v>
      </c>
      <c r="L136" s="7">
        <f t="shared" si="4"/>
        <v>8244</v>
      </c>
    </row>
    <row r="137" spans="1:12" s="3" customFormat="1" ht="49.5" customHeight="1" x14ac:dyDescent="0.25">
      <c r="A137" s="98">
        <v>131</v>
      </c>
      <c r="B137" s="8" t="s">
        <v>933</v>
      </c>
      <c r="C137" s="6" t="s">
        <v>11</v>
      </c>
      <c r="D137" s="6" t="s">
        <v>11</v>
      </c>
      <c r="E137" s="7" t="s">
        <v>255</v>
      </c>
      <c r="F137" s="89" t="s">
        <v>762</v>
      </c>
      <c r="G137" s="117" t="s">
        <v>1436</v>
      </c>
      <c r="H137" s="7" t="s">
        <v>10</v>
      </c>
      <c r="I137" s="7">
        <v>1562</v>
      </c>
      <c r="J137" s="28">
        <v>881</v>
      </c>
      <c r="K137" s="7">
        <v>0</v>
      </c>
      <c r="L137" s="7">
        <f t="shared" si="4"/>
        <v>2443</v>
      </c>
    </row>
    <row r="138" spans="1:12" s="3" customFormat="1" ht="49.5" customHeight="1" x14ac:dyDescent="0.25">
      <c r="A138" s="98">
        <v>132</v>
      </c>
      <c r="B138" s="101" t="s">
        <v>916</v>
      </c>
      <c r="C138" s="6" t="s">
        <v>11</v>
      </c>
      <c r="D138" s="6" t="s">
        <v>11</v>
      </c>
      <c r="E138" s="7" t="s">
        <v>255</v>
      </c>
      <c r="F138" s="88" t="s">
        <v>764</v>
      </c>
      <c r="G138" s="117" t="s">
        <v>1465</v>
      </c>
      <c r="H138" s="7" t="s">
        <v>407</v>
      </c>
      <c r="I138" s="7">
        <v>5333</v>
      </c>
      <c r="J138" s="28">
        <v>0</v>
      </c>
      <c r="K138" s="7"/>
      <c r="L138" s="7">
        <f t="shared" si="4"/>
        <v>5333</v>
      </c>
    </row>
    <row r="139" spans="1:12" s="3" customFormat="1" ht="49.5" customHeight="1" x14ac:dyDescent="0.25">
      <c r="A139" s="98">
        <v>133</v>
      </c>
      <c r="B139" s="8" t="s">
        <v>917</v>
      </c>
      <c r="C139" s="6" t="s">
        <v>11</v>
      </c>
      <c r="D139" s="6" t="s">
        <v>11</v>
      </c>
      <c r="E139" s="7" t="s">
        <v>255</v>
      </c>
      <c r="F139" s="88" t="s">
        <v>764</v>
      </c>
      <c r="G139" s="117" t="s">
        <v>1465</v>
      </c>
      <c r="H139" s="7" t="s">
        <v>407</v>
      </c>
      <c r="I139" s="7">
        <v>2001</v>
      </c>
      <c r="J139" s="28">
        <v>0</v>
      </c>
      <c r="K139" s="7"/>
      <c r="L139" s="7">
        <f t="shared" si="4"/>
        <v>2001</v>
      </c>
    </row>
    <row r="140" spans="1:12" s="3" customFormat="1" ht="49.5" customHeight="1" x14ac:dyDescent="0.25">
      <c r="A140" s="98">
        <v>134</v>
      </c>
      <c r="B140" s="8" t="s">
        <v>918</v>
      </c>
      <c r="C140" s="16" t="s">
        <v>11</v>
      </c>
      <c r="D140" s="16" t="s">
        <v>11</v>
      </c>
      <c r="E140" s="7" t="s">
        <v>255</v>
      </c>
      <c r="F140" s="87" t="s">
        <v>760</v>
      </c>
      <c r="G140" s="117" t="s">
        <v>1465</v>
      </c>
      <c r="H140" s="18" t="s">
        <v>81</v>
      </c>
      <c r="I140" s="25">
        <v>8041</v>
      </c>
      <c r="J140" s="135">
        <v>3190</v>
      </c>
      <c r="K140" s="21">
        <v>0</v>
      </c>
      <c r="L140" s="7">
        <f t="shared" si="4"/>
        <v>11231</v>
      </c>
    </row>
    <row r="141" spans="1:12" s="3" customFormat="1" ht="49.5" customHeight="1" x14ac:dyDescent="0.25">
      <c r="A141" s="98">
        <v>135</v>
      </c>
      <c r="B141" s="8" t="s">
        <v>919</v>
      </c>
      <c r="C141" s="6" t="s">
        <v>11</v>
      </c>
      <c r="D141" s="6" t="s">
        <v>11</v>
      </c>
      <c r="E141" s="7" t="s">
        <v>255</v>
      </c>
      <c r="F141" s="89" t="s">
        <v>762</v>
      </c>
      <c r="G141" s="117" t="s">
        <v>1436</v>
      </c>
      <c r="H141" s="7" t="s">
        <v>10</v>
      </c>
      <c r="I141" s="7">
        <v>6090</v>
      </c>
      <c r="J141" s="28">
        <v>1881</v>
      </c>
      <c r="K141" s="7">
        <v>0</v>
      </c>
      <c r="L141" s="7">
        <f t="shared" si="4"/>
        <v>7971</v>
      </c>
    </row>
    <row r="142" spans="1:12" s="3" customFormat="1" ht="49.5" customHeight="1" x14ac:dyDescent="0.25">
      <c r="A142" s="98">
        <v>136</v>
      </c>
      <c r="B142" s="8" t="s">
        <v>921</v>
      </c>
      <c r="C142" s="20" t="s">
        <v>482</v>
      </c>
      <c r="D142" s="20" t="s">
        <v>483</v>
      </c>
      <c r="E142" s="7" t="s">
        <v>255</v>
      </c>
      <c r="F142" s="90" t="s">
        <v>763</v>
      </c>
      <c r="G142" s="117" t="s">
        <v>1465</v>
      </c>
      <c r="H142" s="18" t="s">
        <v>81</v>
      </c>
      <c r="I142" s="7">
        <v>4500</v>
      </c>
      <c r="J142" s="28">
        <v>1500</v>
      </c>
      <c r="K142" s="7">
        <v>0</v>
      </c>
      <c r="L142" s="7">
        <f t="shared" si="4"/>
        <v>6000</v>
      </c>
    </row>
    <row r="143" spans="1:12" s="3" customFormat="1" ht="49.5" customHeight="1" x14ac:dyDescent="0.25">
      <c r="A143" s="98">
        <v>137</v>
      </c>
      <c r="B143" s="5" t="s">
        <v>922</v>
      </c>
      <c r="C143" s="6" t="s">
        <v>11</v>
      </c>
      <c r="D143" s="6" t="s">
        <v>11</v>
      </c>
      <c r="E143" s="7" t="s">
        <v>255</v>
      </c>
      <c r="F143" s="89" t="s">
        <v>758</v>
      </c>
      <c r="G143" s="117" t="s">
        <v>1465</v>
      </c>
      <c r="H143" s="7" t="s">
        <v>10</v>
      </c>
      <c r="I143" s="4">
        <v>3670</v>
      </c>
      <c r="J143" s="132">
        <v>1904</v>
      </c>
      <c r="K143" s="7">
        <v>0</v>
      </c>
      <c r="L143" s="7">
        <f t="shared" si="4"/>
        <v>5574</v>
      </c>
    </row>
    <row r="144" spans="1:12" s="3" customFormat="1" ht="49.5" customHeight="1" x14ac:dyDescent="0.25">
      <c r="A144" s="98">
        <v>138</v>
      </c>
      <c r="B144" s="8" t="s">
        <v>923</v>
      </c>
      <c r="C144" s="6" t="s">
        <v>11</v>
      </c>
      <c r="D144" s="6" t="s">
        <v>11</v>
      </c>
      <c r="E144" s="7" t="s">
        <v>255</v>
      </c>
      <c r="F144" s="89" t="s">
        <v>762</v>
      </c>
      <c r="G144" s="117" t="s">
        <v>1436</v>
      </c>
      <c r="H144" s="7" t="s">
        <v>10</v>
      </c>
      <c r="I144" s="7">
        <v>12703</v>
      </c>
      <c r="J144" s="28">
        <v>5712</v>
      </c>
      <c r="K144" s="7">
        <v>0</v>
      </c>
      <c r="L144" s="7">
        <f t="shared" si="4"/>
        <v>18415</v>
      </c>
    </row>
    <row r="145" spans="1:12" s="3" customFormat="1" ht="49.5" customHeight="1" x14ac:dyDescent="0.25">
      <c r="A145" s="98">
        <v>139</v>
      </c>
      <c r="B145" s="5" t="s">
        <v>924</v>
      </c>
      <c r="C145" s="6" t="s">
        <v>11</v>
      </c>
      <c r="D145" s="6" t="s">
        <v>11</v>
      </c>
      <c r="E145" s="7" t="s">
        <v>255</v>
      </c>
      <c r="F145" s="89" t="s">
        <v>758</v>
      </c>
      <c r="G145" s="117" t="s">
        <v>1465</v>
      </c>
      <c r="H145" s="4" t="s">
        <v>407</v>
      </c>
      <c r="I145" s="4">
        <v>1927</v>
      </c>
      <c r="J145" s="132">
        <v>959</v>
      </c>
      <c r="K145" s="7">
        <v>0</v>
      </c>
      <c r="L145" s="7">
        <f t="shared" si="4"/>
        <v>2886</v>
      </c>
    </row>
    <row r="146" spans="1:12" s="3" customFormat="1" ht="49.5" customHeight="1" x14ac:dyDescent="0.25">
      <c r="A146" s="98">
        <v>140</v>
      </c>
      <c r="B146" s="8" t="s">
        <v>925</v>
      </c>
      <c r="C146" s="6" t="s">
        <v>11</v>
      </c>
      <c r="D146" s="6" t="s">
        <v>11</v>
      </c>
      <c r="E146" s="7" t="s">
        <v>255</v>
      </c>
      <c r="F146" s="87" t="s">
        <v>761</v>
      </c>
      <c r="G146" s="117" t="s">
        <v>1465</v>
      </c>
      <c r="H146" s="18" t="s">
        <v>15</v>
      </c>
      <c r="I146" s="7">
        <v>12355</v>
      </c>
      <c r="J146" s="28">
        <v>2718</v>
      </c>
      <c r="K146" s="7">
        <v>0</v>
      </c>
      <c r="L146" s="7">
        <f t="shared" si="4"/>
        <v>15073</v>
      </c>
    </row>
    <row r="147" spans="1:12" s="3" customFormat="1" ht="49.5" customHeight="1" x14ac:dyDescent="0.25">
      <c r="A147" s="98">
        <v>141</v>
      </c>
      <c r="B147" s="8" t="s">
        <v>926</v>
      </c>
      <c r="C147" s="6" t="s">
        <v>11</v>
      </c>
      <c r="D147" s="6" t="s">
        <v>11</v>
      </c>
      <c r="E147" s="7" t="s">
        <v>255</v>
      </c>
      <c r="F147" s="88" t="s">
        <v>764</v>
      </c>
      <c r="G147" s="117" t="s">
        <v>1465</v>
      </c>
      <c r="H147" s="18" t="s">
        <v>81</v>
      </c>
      <c r="I147" s="7">
        <v>2226</v>
      </c>
      <c r="J147" s="28">
        <v>0</v>
      </c>
      <c r="K147" s="7"/>
      <c r="L147" s="7">
        <f t="shared" si="4"/>
        <v>2226</v>
      </c>
    </row>
    <row r="148" spans="1:12" s="3" customFormat="1" ht="49.5" customHeight="1" x14ac:dyDescent="0.25">
      <c r="A148" s="98">
        <v>142</v>
      </c>
      <c r="B148" s="8" t="s">
        <v>927</v>
      </c>
      <c r="C148" s="16" t="s">
        <v>11</v>
      </c>
      <c r="D148" s="16" t="s">
        <v>11</v>
      </c>
      <c r="E148" s="7" t="s">
        <v>255</v>
      </c>
      <c r="F148" s="87" t="s">
        <v>760</v>
      </c>
      <c r="G148" s="117" t="s">
        <v>1465</v>
      </c>
      <c r="H148" s="18" t="s">
        <v>15</v>
      </c>
      <c r="I148" s="25">
        <v>22303</v>
      </c>
      <c r="J148" s="134">
        <v>7564</v>
      </c>
      <c r="K148" s="21">
        <v>0</v>
      </c>
      <c r="L148" s="7">
        <f t="shared" si="4"/>
        <v>29867</v>
      </c>
    </row>
    <row r="149" spans="1:12" s="3" customFormat="1" ht="49.5" customHeight="1" x14ac:dyDescent="0.25">
      <c r="A149" s="98">
        <v>143</v>
      </c>
      <c r="B149" s="8" t="s">
        <v>928</v>
      </c>
      <c r="C149" s="6" t="s">
        <v>11</v>
      </c>
      <c r="D149" s="6" t="s">
        <v>11</v>
      </c>
      <c r="E149" s="7" t="s">
        <v>255</v>
      </c>
      <c r="F149" s="88" t="s">
        <v>764</v>
      </c>
      <c r="G149" s="117" t="s">
        <v>1465</v>
      </c>
      <c r="H149" s="7" t="s">
        <v>27</v>
      </c>
      <c r="I149" s="7">
        <v>36772</v>
      </c>
      <c r="J149" s="28">
        <v>0</v>
      </c>
      <c r="K149" s="7"/>
      <c r="L149" s="7">
        <f t="shared" si="4"/>
        <v>36772</v>
      </c>
    </row>
    <row r="150" spans="1:12" s="3" customFormat="1" ht="49.5" customHeight="1" x14ac:dyDescent="0.25">
      <c r="A150" s="98">
        <v>144</v>
      </c>
      <c r="B150" s="5" t="s">
        <v>256</v>
      </c>
      <c r="C150" s="6" t="s">
        <v>11</v>
      </c>
      <c r="D150" s="6" t="s">
        <v>11</v>
      </c>
      <c r="E150" s="7" t="s">
        <v>255</v>
      </c>
      <c r="F150" s="89" t="s">
        <v>762</v>
      </c>
      <c r="G150" s="117" t="s">
        <v>1436</v>
      </c>
      <c r="H150" s="7" t="s">
        <v>10</v>
      </c>
      <c r="I150" s="4">
        <v>3998</v>
      </c>
      <c r="J150" s="132">
        <v>2340</v>
      </c>
      <c r="K150" s="7">
        <v>0</v>
      </c>
      <c r="L150" s="7">
        <f t="shared" si="4"/>
        <v>6338</v>
      </c>
    </row>
    <row r="151" spans="1:12" s="3" customFormat="1" ht="49.5" customHeight="1" x14ac:dyDescent="0.25">
      <c r="A151" s="98">
        <v>145</v>
      </c>
      <c r="B151" s="101" t="s">
        <v>929</v>
      </c>
      <c r="C151" s="6" t="s">
        <v>11</v>
      </c>
      <c r="D151" s="6" t="s">
        <v>11</v>
      </c>
      <c r="E151" s="7" t="s">
        <v>255</v>
      </c>
      <c r="F151" s="88" t="s">
        <v>764</v>
      </c>
      <c r="G151" s="117" t="s">
        <v>1465</v>
      </c>
      <c r="H151" s="7" t="s">
        <v>27</v>
      </c>
      <c r="I151" s="7">
        <v>33170</v>
      </c>
      <c r="J151" s="28">
        <v>0</v>
      </c>
      <c r="K151" s="7"/>
      <c r="L151" s="7">
        <f t="shared" si="4"/>
        <v>33170</v>
      </c>
    </row>
    <row r="152" spans="1:12" s="3" customFormat="1" ht="49.5" customHeight="1" x14ac:dyDescent="0.25">
      <c r="A152" s="98">
        <v>146</v>
      </c>
      <c r="B152" s="101" t="s">
        <v>941</v>
      </c>
      <c r="C152" s="6" t="s">
        <v>11</v>
      </c>
      <c r="D152" s="6" t="s">
        <v>11</v>
      </c>
      <c r="E152" s="7" t="s">
        <v>255</v>
      </c>
      <c r="F152" s="90" t="s">
        <v>762</v>
      </c>
      <c r="G152" s="117" t="s">
        <v>1465</v>
      </c>
      <c r="H152" s="7" t="s">
        <v>27</v>
      </c>
      <c r="I152" s="7">
        <v>6782</v>
      </c>
      <c r="J152" s="28">
        <v>2846</v>
      </c>
      <c r="K152" s="7">
        <v>0</v>
      </c>
      <c r="L152" s="7">
        <f t="shared" si="4"/>
        <v>9628</v>
      </c>
    </row>
    <row r="153" spans="1:12" s="3" customFormat="1" ht="49.5" customHeight="1" x14ac:dyDescent="0.25">
      <c r="A153" s="98">
        <v>147</v>
      </c>
      <c r="B153" s="8" t="s">
        <v>930</v>
      </c>
      <c r="C153" s="6" t="s">
        <v>11</v>
      </c>
      <c r="D153" s="6" t="s">
        <v>11</v>
      </c>
      <c r="E153" s="7" t="s">
        <v>255</v>
      </c>
      <c r="F153" s="89" t="s">
        <v>762</v>
      </c>
      <c r="G153" s="117" t="s">
        <v>1465</v>
      </c>
      <c r="H153" s="4" t="s">
        <v>407</v>
      </c>
      <c r="I153" s="4">
        <v>2683</v>
      </c>
      <c r="J153" s="132">
        <v>1076</v>
      </c>
      <c r="K153" s="12">
        <v>0</v>
      </c>
      <c r="L153" s="7">
        <f t="shared" si="4"/>
        <v>3759</v>
      </c>
    </row>
    <row r="154" spans="1:12" s="3" customFormat="1" ht="49.5" customHeight="1" x14ac:dyDescent="0.25">
      <c r="A154" s="98">
        <v>148</v>
      </c>
      <c r="B154" s="5" t="s">
        <v>931</v>
      </c>
      <c r="C154" s="4" t="s">
        <v>461</v>
      </c>
      <c r="D154" s="4" t="s">
        <v>462</v>
      </c>
      <c r="E154" s="7" t="s">
        <v>255</v>
      </c>
      <c r="F154" s="89" t="s">
        <v>762</v>
      </c>
      <c r="G154" s="117" t="s">
        <v>1465</v>
      </c>
      <c r="H154" s="4" t="s">
        <v>407</v>
      </c>
      <c r="I154" s="4">
        <v>3000</v>
      </c>
      <c r="J154" s="132">
        <v>1500</v>
      </c>
      <c r="K154" s="7">
        <v>0</v>
      </c>
      <c r="L154" s="7">
        <f t="shared" si="4"/>
        <v>4500</v>
      </c>
    </row>
    <row r="155" spans="1:12" s="3" customFormat="1" ht="49.5" customHeight="1" x14ac:dyDescent="0.25">
      <c r="A155" s="98">
        <v>149</v>
      </c>
      <c r="B155" s="101" t="s">
        <v>903</v>
      </c>
      <c r="C155" s="6" t="s">
        <v>11</v>
      </c>
      <c r="D155" s="6" t="s">
        <v>11</v>
      </c>
      <c r="E155" s="7" t="s">
        <v>255</v>
      </c>
      <c r="F155" s="88" t="s">
        <v>764</v>
      </c>
      <c r="G155" s="117" t="s">
        <v>1465</v>
      </c>
      <c r="H155" s="7" t="s">
        <v>407</v>
      </c>
      <c r="I155" s="7">
        <v>4004</v>
      </c>
      <c r="J155" s="28">
        <v>0</v>
      </c>
      <c r="K155" s="7"/>
      <c r="L155" s="7">
        <f t="shared" si="4"/>
        <v>4004</v>
      </c>
    </row>
    <row r="156" spans="1:12" s="3" customFormat="1" ht="49.5" customHeight="1" x14ac:dyDescent="0.25">
      <c r="A156" s="98">
        <v>150</v>
      </c>
      <c r="B156" s="5" t="s">
        <v>932</v>
      </c>
      <c r="C156" s="6" t="s">
        <v>11</v>
      </c>
      <c r="D156" s="6" t="s">
        <v>11</v>
      </c>
      <c r="E156" s="7" t="s">
        <v>255</v>
      </c>
      <c r="F156" s="89" t="s">
        <v>762</v>
      </c>
      <c r="G156" s="117" t="s">
        <v>1465</v>
      </c>
      <c r="H156" s="4" t="s">
        <v>407</v>
      </c>
      <c r="I156" s="4">
        <v>2473</v>
      </c>
      <c r="J156" s="132">
        <v>936</v>
      </c>
      <c r="K156" s="7">
        <v>0</v>
      </c>
      <c r="L156" s="7">
        <f t="shared" si="4"/>
        <v>3409</v>
      </c>
    </row>
    <row r="157" spans="1:12" s="3" customFormat="1" ht="49.5" customHeight="1" x14ac:dyDescent="0.25">
      <c r="A157" s="98">
        <v>151</v>
      </c>
      <c r="B157" s="5" t="s">
        <v>257</v>
      </c>
      <c r="C157" s="6" t="s">
        <v>11</v>
      </c>
      <c r="D157" s="6" t="s">
        <v>11</v>
      </c>
      <c r="E157" s="7" t="s">
        <v>255</v>
      </c>
      <c r="F157" s="89" t="s">
        <v>758</v>
      </c>
      <c r="G157" s="117" t="s">
        <v>1465</v>
      </c>
      <c r="H157" s="7" t="s">
        <v>10</v>
      </c>
      <c r="I157" s="4">
        <v>4929</v>
      </c>
      <c r="J157" s="132">
        <v>4179</v>
      </c>
      <c r="K157" s="7">
        <v>0</v>
      </c>
      <c r="L157" s="7">
        <f t="shared" si="4"/>
        <v>9108</v>
      </c>
    </row>
    <row r="158" spans="1:12" s="3" customFormat="1" ht="49.5" customHeight="1" x14ac:dyDescent="0.25">
      <c r="A158" s="98">
        <v>152</v>
      </c>
      <c r="B158" s="8" t="s">
        <v>478</v>
      </c>
      <c r="C158" s="6" t="s">
        <v>11</v>
      </c>
      <c r="D158" s="6" t="s">
        <v>11</v>
      </c>
      <c r="E158" s="7" t="s">
        <v>255</v>
      </c>
      <c r="F158" s="90" t="s">
        <v>763</v>
      </c>
      <c r="G158" s="117" t="s">
        <v>1465</v>
      </c>
      <c r="H158" s="18" t="s">
        <v>81</v>
      </c>
      <c r="I158" s="7">
        <v>2395</v>
      </c>
      <c r="J158" s="28">
        <v>565</v>
      </c>
      <c r="K158" s="7">
        <v>0</v>
      </c>
      <c r="L158" s="7">
        <f t="shared" si="4"/>
        <v>2960</v>
      </c>
    </row>
    <row r="159" spans="1:12" s="3" customFormat="1" ht="49.5" customHeight="1" x14ac:dyDescent="0.25">
      <c r="A159" s="98">
        <v>153</v>
      </c>
      <c r="B159" s="101" t="s">
        <v>904</v>
      </c>
      <c r="C159" s="6" t="s">
        <v>11</v>
      </c>
      <c r="D159" s="6" t="s">
        <v>11</v>
      </c>
      <c r="E159" s="7" t="s">
        <v>255</v>
      </c>
      <c r="F159" s="89" t="s">
        <v>762</v>
      </c>
      <c r="G159" s="117" t="s">
        <v>1465</v>
      </c>
      <c r="H159" s="4" t="s">
        <v>407</v>
      </c>
      <c r="I159" s="7">
        <v>1272</v>
      </c>
      <c r="J159" s="28">
        <v>540</v>
      </c>
      <c r="K159" s="7">
        <v>0</v>
      </c>
      <c r="L159" s="7">
        <f t="shared" si="4"/>
        <v>1812</v>
      </c>
    </row>
    <row r="160" spans="1:12" s="3" customFormat="1" ht="49.5" customHeight="1" x14ac:dyDescent="0.25">
      <c r="A160" s="98">
        <v>154</v>
      </c>
      <c r="B160" s="101" t="s">
        <v>934</v>
      </c>
      <c r="C160" s="6" t="s">
        <v>11</v>
      </c>
      <c r="D160" s="6" t="s">
        <v>11</v>
      </c>
      <c r="E160" s="7" t="s">
        <v>255</v>
      </c>
      <c r="F160" s="89" t="s">
        <v>762</v>
      </c>
      <c r="G160" s="117" t="s">
        <v>1465</v>
      </c>
      <c r="H160" s="4" t="s">
        <v>407</v>
      </c>
      <c r="I160" s="7">
        <v>1057</v>
      </c>
      <c r="J160" s="28">
        <v>432</v>
      </c>
      <c r="K160" s="7">
        <v>0</v>
      </c>
      <c r="L160" s="7">
        <f t="shared" si="4"/>
        <v>1489</v>
      </c>
    </row>
    <row r="161" spans="1:12" s="3" customFormat="1" ht="49.5" customHeight="1" x14ac:dyDescent="0.25">
      <c r="A161" s="98">
        <v>155</v>
      </c>
      <c r="B161" s="8" t="s">
        <v>936</v>
      </c>
      <c r="C161" s="6" t="s">
        <v>11</v>
      </c>
      <c r="D161" s="6" t="s">
        <v>11</v>
      </c>
      <c r="E161" s="7" t="s">
        <v>255</v>
      </c>
      <c r="F161" s="90" t="s">
        <v>763</v>
      </c>
      <c r="G161" s="117" t="s">
        <v>1465</v>
      </c>
      <c r="H161" s="18" t="s">
        <v>81</v>
      </c>
      <c r="I161" s="7">
        <v>4305</v>
      </c>
      <c r="J161" s="28">
        <v>1592</v>
      </c>
      <c r="K161" s="7">
        <v>0</v>
      </c>
      <c r="L161" s="7">
        <f t="shared" si="4"/>
        <v>5897</v>
      </c>
    </row>
    <row r="162" spans="1:12" s="3" customFormat="1" ht="49.5" customHeight="1" x14ac:dyDescent="0.25">
      <c r="A162" s="98">
        <v>156</v>
      </c>
      <c r="B162" s="8" t="s">
        <v>937</v>
      </c>
      <c r="C162" s="6" t="s">
        <v>11</v>
      </c>
      <c r="D162" s="6" t="s">
        <v>11</v>
      </c>
      <c r="E162" s="7" t="s">
        <v>255</v>
      </c>
      <c r="F162" s="89" t="s">
        <v>762</v>
      </c>
      <c r="G162" s="117" t="s">
        <v>1465</v>
      </c>
      <c r="H162" s="4" t="s">
        <v>407</v>
      </c>
      <c r="I162" s="4">
        <v>2309</v>
      </c>
      <c r="J162" s="132">
        <v>892</v>
      </c>
      <c r="K162" s="12">
        <v>0</v>
      </c>
      <c r="L162" s="7">
        <f t="shared" si="4"/>
        <v>3201</v>
      </c>
    </row>
    <row r="163" spans="1:12" s="3" customFormat="1" ht="49.5" customHeight="1" x14ac:dyDescent="0.25">
      <c r="A163" s="98">
        <v>157</v>
      </c>
      <c r="B163" s="8" t="s">
        <v>939</v>
      </c>
      <c r="C163" s="16" t="s">
        <v>11</v>
      </c>
      <c r="D163" s="16" t="s">
        <v>11</v>
      </c>
      <c r="E163" s="7" t="s">
        <v>255</v>
      </c>
      <c r="F163" s="87" t="s">
        <v>760</v>
      </c>
      <c r="G163" s="117" t="s">
        <v>1465</v>
      </c>
      <c r="H163" s="18" t="s">
        <v>15</v>
      </c>
      <c r="I163" s="25">
        <v>10772</v>
      </c>
      <c r="J163" s="135">
        <v>4415</v>
      </c>
      <c r="K163" s="21">
        <v>0</v>
      </c>
      <c r="L163" s="7">
        <f t="shared" si="4"/>
        <v>15187</v>
      </c>
    </row>
    <row r="164" spans="1:12" s="1" customFormat="1" ht="49.5" customHeight="1" x14ac:dyDescent="0.25">
      <c r="A164" s="40">
        <v>869</v>
      </c>
      <c r="B164" s="33" t="s">
        <v>1455</v>
      </c>
      <c r="C164" s="52" t="s">
        <v>1456</v>
      </c>
      <c r="D164" s="52" t="s">
        <v>1457</v>
      </c>
      <c r="E164" s="30" t="s">
        <v>30</v>
      </c>
      <c r="F164" s="89" t="s">
        <v>758</v>
      </c>
      <c r="G164" s="117" t="s">
        <v>1465</v>
      </c>
      <c r="H164" s="18" t="s">
        <v>19</v>
      </c>
      <c r="I164" s="30">
        <v>3784</v>
      </c>
      <c r="J164" s="136">
        <v>39</v>
      </c>
      <c r="K164" s="30">
        <v>391</v>
      </c>
      <c r="L164" s="7">
        <f>I164+J164+K164</f>
        <v>4214</v>
      </c>
    </row>
    <row r="165" spans="1:12" s="3" customFormat="1" ht="49.5" customHeight="1" x14ac:dyDescent="0.25">
      <c r="A165" s="98">
        <v>159</v>
      </c>
      <c r="B165" s="101" t="s">
        <v>940</v>
      </c>
      <c r="C165" s="6" t="s">
        <v>11</v>
      </c>
      <c r="D165" s="6" t="s">
        <v>11</v>
      </c>
      <c r="E165" s="7" t="s">
        <v>255</v>
      </c>
      <c r="F165" s="88" t="s">
        <v>764</v>
      </c>
      <c r="G165" s="117" t="s">
        <v>1465</v>
      </c>
      <c r="H165" s="7" t="s">
        <v>407</v>
      </c>
      <c r="I165" s="7">
        <v>4374</v>
      </c>
      <c r="J165" s="28">
        <v>0</v>
      </c>
      <c r="K165" s="7"/>
      <c r="L165" s="7">
        <f t="shared" ref="L165:L196" si="5">K165+J165+I165</f>
        <v>4374</v>
      </c>
    </row>
    <row r="166" spans="1:12" s="3" customFormat="1" ht="49.5" customHeight="1" x14ac:dyDescent="0.25">
      <c r="A166" s="98">
        <v>160</v>
      </c>
      <c r="B166" s="8" t="s">
        <v>942</v>
      </c>
      <c r="C166" s="16" t="s">
        <v>11</v>
      </c>
      <c r="D166" s="16" t="s">
        <v>11</v>
      </c>
      <c r="E166" s="7" t="s">
        <v>255</v>
      </c>
      <c r="F166" s="87" t="s">
        <v>760</v>
      </c>
      <c r="G166" s="117" t="s">
        <v>1465</v>
      </c>
      <c r="H166" s="18" t="s">
        <v>15</v>
      </c>
      <c r="I166" s="104">
        <v>12979</v>
      </c>
      <c r="J166" s="137">
        <v>7406</v>
      </c>
      <c r="K166" s="38">
        <v>0</v>
      </c>
      <c r="L166" s="7">
        <f t="shared" si="5"/>
        <v>20385</v>
      </c>
    </row>
    <row r="167" spans="1:12" s="3" customFormat="1" ht="49.5" customHeight="1" x14ac:dyDescent="0.25">
      <c r="A167" s="98">
        <v>161</v>
      </c>
      <c r="B167" s="5" t="s">
        <v>943</v>
      </c>
      <c r="C167" s="6" t="s">
        <v>11</v>
      </c>
      <c r="D167" s="6" t="s">
        <v>11</v>
      </c>
      <c r="E167" s="7" t="s">
        <v>255</v>
      </c>
      <c r="F167" s="89" t="s">
        <v>762</v>
      </c>
      <c r="G167" s="117" t="s">
        <v>1465</v>
      </c>
      <c r="H167" s="18" t="s">
        <v>81</v>
      </c>
      <c r="I167" s="4">
        <v>8779</v>
      </c>
      <c r="J167" s="132">
        <v>3357</v>
      </c>
      <c r="K167" s="7">
        <v>0</v>
      </c>
      <c r="L167" s="7">
        <f t="shared" si="5"/>
        <v>12136</v>
      </c>
    </row>
    <row r="168" spans="1:12" s="3" customFormat="1" ht="49.5" customHeight="1" x14ac:dyDescent="0.25">
      <c r="A168" s="98">
        <v>162</v>
      </c>
      <c r="B168" s="8" t="s">
        <v>907</v>
      </c>
      <c r="C168" s="6" t="s">
        <v>11</v>
      </c>
      <c r="D168" s="6" t="s">
        <v>11</v>
      </c>
      <c r="E168" s="7" t="s">
        <v>255</v>
      </c>
      <c r="F168" s="90" t="s">
        <v>763</v>
      </c>
      <c r="G168" s="117" t="s">
        <v>1465</v>
      </c>
      <c r="H168" s="18" t="s">
        <v>81</v>
      </c>
      <c r="I168" s="7">
        <v>4562</v>
      </c>
      <c r="J168" s="28">
        <v>1102</v>
      </c>
      <c r="K168" s="7">
        <v>0</v>
      </c>
      <c r="L168" s="7">
        <f t="shared" si="5"/>
        <v>5664</v>
      </c>
    </row>
    <row r="169" spans="1:12" s="3" customFormat="1" ht="49.5" customHeight="1" x14ac:dyDescent="0.25">
      <c r="A169" s="98">
        <v>163</v>
      </c>
      <c r="B169" s="8" t="s">
        <v>944</v>
      </c>
      <c r="C169" s="6" t="s">
        <v>11</v>
      </c>
      <c r="D169" s="6" t="s">
        <v>11</v>
      </c>
      <c r="E169" s="7" t="s">
        <v>255</v>
      </c>
      <c r="F169" s="90" t="s">
        <v>763</v>
      </c>
      <c r="G169" s="117" t="s">
        <v>1465</v>
      </c>
      <c r="H169" s="18" t="s">
        <v>81</v>
      </c>
      <c r="I169" s="7">
        <v>2749</v>
      </c>
      <c r="J169" s="28">
        <v>319</v>
      </c>
      <c r="K169" s="7">
        <v>0</v>
      </c>
      <c r="L169" s="7">
        <f t="shared" si="5"/>
        <v>3068</v>
      </c>
    </row>
    <row r="170" spans="1:12" s="3" customFormat="1" ht="49.5" customHeight="1" x14ac:dyDescent="0.25">
      <c r="A170" s="98">
        <v>164</v>
      </c>
      <c r="B170" s="5" t="s">
        <v>945</v>
      </c>
      <c r="C170" s="6" t="s">
        <v>11</v>
      </c>
      <c r="D170" s="6" t="s">
        <v>11</v>
      </c>
      <c r="E170" s="7" t="s">
        <v>255</v>
      </c>
      <c r="F170" s="89" t="s">
        <v>762</v>
      </c>
      <c r="G170" s="117" t="s">
        <v>1436</v>
      </c>
      <c r="H170" s="7" t="s">
        <v>10</v>
      </c>
      <c r="I170" s="4">
        <v>1101</v>
      </c>
      <c r="J170" s="132">
        <v>761</v>
      </c>
      <c r="K170" s="7">
        <v>0</v>
      </c>
      <c r="L170" s="7">
        <f t="shared" si="5"/>
        <v>1862</v>
      </c>
    </row>
    <row r="171" spans="1:12" s="3" customFormat="1" ht="49.5" customHeight="1" x14ac:dyDescent="0.25">
      <c r="A171" s="98">
        <v>165</v>
      </c>
      <c r="B171" s="101" t="s">
        <v>946</v>
      </c>
      <c r="C171" s="6" t="s">
        <v>11</v>
      </c>
      <c r="D171" s="6" t="s">
        <v>11</v>
      </c>
      <c r="E171" s="7" t="s">
        <v>255</v>
      </c>
      <c r="F171" s="89" t="s">
        <v>762</v>
      </c>
      <c r="G171" s="117" t="s">
        <v>1465</v>
      </c>
      <c r="H171" s="4" t="s">
        <v>407</v>
      </c>
      <c r="I171" s="7">
        <v>3438</v>
      </c>
      <c r="J171" s="28">
        <v>1468</v>
      </c>
      <c r="K171" s="7">
        <v>0</v>
      </c>
      <c r="L171" s="7">
        <f t="shared" si="5"/>
        <v>4906</v>
      </c>
    </row>
    <row r="172" spans="1:12" s="3" customFormat="1" ht="49.5" customHeight="1" x14ac:dyDescent="0.25">
      <c r="A172" s="98">
        <v>166</v>
      </c>
      <c r="B172" s="8" t="s">
        <v>557</v>
      </c>
      <c r="C172" s="6" t="s">
        <v>11</v>
      </c>
      <c r="D172" s="6" t="s">
        <v>11</v>
      </c>
      <c r="E172" s="7" t="s">
        <v>255</v>
      </c>
      <c r="F172" s="90" t="s">
        <v>763</v>
      </c>
      <c r="G172" s="117" t="s">
        <v>1465</v>
      </c>
      <c r="H172" s="18" t="s">
        <v>81</v>
      </c>
      <c r="I172" s="7">
        <v>2500</v>
      </c>
      <c r="J172" s="28">
        <v>500</v>
      </c>
      <c r="K172" s="7">
        <v>0</v>
      </c>
      <c r="L172" s="7">
        <f t="shared" si="5"/>
        <v>3000</v>
      </c>
    </row>
    <row r="173" spans="1:12" s="3" customFormat="1" ht="49.5" customHeight="1" x14ac:dyDescent="0.25">
      <c r="A173" s="98">
        <v>167</v>
      </c>
      <c r="B173" s="8" t="s">
        <v>947</v>
      </c>
      <c r="C173" s="6" t="s">
        <v>11</v>
      </c>
      <c r="D173" s="6" t="s">
        <v>11</v>
      </c>
      <c r="E173" s="7" t="s">
        <v>255</v>
      </c>
      <c r="F173" s="88" t="s">
        <v>764</v>
      </c>
      <c r="G173" s="117" t="s">
        <v>1465</v>
      </c>
      <c r="H173" s="18" t="s">
        <v>15</v>
      </c>
      <c r="I173" s="7">
        <v>14610</v>
      </c>
      <c r="J173" s="28">
        <v>0</v>
      </c>
      <c r="K173" s="7"/>
      <c r="L173" s="7">
        <f t="shared" si="5"/>
        <v>14610</v>
      </c>
    </row>
    <row r="174" spans="1:12" s="3" customFormat="1" ht="49.5" customHeight="1" x14ac:dyDescent="0.25">
      <c r="A174" s="98">
        <v>168</v>
      </c>
      <c r="B174" s="8" t="s">
        <v>948</v>
      </c>
      <c r="C174" s="6" t="s">
        <v>11</v>
      </c>
      <c r="D174" s="6" t="s">
        <v>11</v>
      </c>
      <c r="E174" s="7" t="s">
        <v>255</v>
      </c>
      <c r="F174" s="88" t="s">
        <v>764</v>
      </c>
      <c r="G174" s="117" t="s">
        <v>1465</v>
      </c>
      <c r="H174" s="7" t="s">
        <v>10</v>
      </c>
      <c r="I174" s="4">
        <v>31139</v>
      </c>
      <c r="J174" s="132">
        <v>0</v>
      </c>
      <c r="K174" s="7"/>
      <c r="L174" s="7">
        <f t="shared" si="5"/>
        <v>31139</v>
      </c>
    </row>
    <row r="175" spans="1:12" s="3" customFormat="1" ht="49.5" customHeight="1" x14ac:dyDescent="0.25">
      <c r="A175" s="98">
        <v>169</v>
      </c>
      <c r="B175" s="5" t="s">
        <v>350</v>
      </c>
      <c r="C175" s="6" t="s">
        <v>11</v>
      </c>
      <c r="D175" s="6" t="s">
        <v>11</v>
      </c>
      <c r="E175" s="7" t="s">
        <v>255</v>
      </c>
      <c r="F175" s="89" t="s">
        <v>762</v>
      </c>
      <c r="G175" s="117" t="s">
        <v>1465</v>
      </c>
      <c r="H175" s="4" t="s">
        <v>407</v>
      </c>
      <c r="I175" s="4">
        <v>1049</v>
      </c>
      <c r="J175" s="132">
        <v>337</v>
      </c>
      <c r="K175" s="12">
        <v>0</v>
      </c>
      <c r="L175" s="7">
        <f t="shared" si="5"/>
        <v>1386</v>
      </c>
    </row>
    <row r="176" spans="1:12" s="3" customFormat="1" ht="49.5" customHeight="1" x14ac:dyDescent="0.25">
      <c r="A176" s="98">
        <v>170</v>
      </c>
      <c r="B176" s="5" t="s">
        <v>950</v>
      </c>
      <c r="C176" s="6" t="s">
        <v>11</v>
      </c>
      <c r="D176" s="6" t="s">
        <v>11</v>
      </c>
      <c r="E176" s="7" t="s">
        <v>255</v>
      </c>
      <c r="F176" s="89" t="s">
        <v>758</v>
      </c>
      <c r="G176" s="117" t="s">
        <v>1465</v>
      </c>
      <c r="H176" s="7" t="s">
        <v>10</v>
      </c>
      <c r="I176" s="4">
        <v>4835</v>
      </c>
      <c r="J176" s="132">
        <v>3746</v>
      </c>
      <c r="K176" s="7">
        <v>0</v>
      </c>
      <c r="L176" s="7">
        <f t="shared" si="5"/>
        <v>8581</v>
      </c>
    </row>
    <row r="177" spans="1:12" s="3" customFormat="1" ht="49.5" customHeight="1" x14ac:dyDescent="0.25">
      <c r="A177" s="98">
        <v>171</v>
      </c>
      <c r="B177" s="101" t="s">
        <v>951</v>
      </c>
      <c r="C177" s="6" t="s">
        <v>11</v>
      </c>
      <c r="D177" s="6" t="s">
        <v>11</v>
      </c>
      <c r="E177" s="7" t="s">
        <v>255</v>
      </c>
      <c r="F177" s="88" t="s">
        <v>764</v>
      </c>
      <c r="G177" s="117" t="s">
        <v>1465</v>
      </c>
      <c r="H177" s="7" t="s">
        <v>407</v>
      </c>
      <c r="I177" s="7">
        <v>8856</v>
      </c>
      <c r="J177" s="28">
        <v>0</v>
      </c>
      <c r="K177" s="7"/>
      <c r="L177" s="7">
        <f t="shared" si="5"/>
        <v>8856</v>
      </c>
    </row>
    <row r="178" spans="1:12" s="3" customFormat="1" ht="49.5" customHeight="1" x14ac:dyDescent="0.25">
      <c r="A178" s="98">
        <v>172</v>
      </c>
      <c r="B178" s="8" t="s">
        <v>952</v>
      </c>
      <c r="C178" s="6" t="s">
        <v>11</v>
      </c>
      <c r="D178" s="6" t="s">
        <v>11</v>
      </c>
      <c r="E178" s="7" t="s">
        <v>255</v>
      </c>
      <c r="F178" s="88" t="s">
        <v>764</v>
      </c>
      <c r="G178" s="117" t="s">
        <v>1465</v>
      </c>
      <c r="H178" s="18" t="s">
        <v>15</v>
      </c>
      <c r="I178" s="7">
        <v>11863</v>
      </c>
      <c r="J178" s="28">
        <v>0</v>
      </c>
      <c r="K178" s="7"/>
      <c r="L178" s="7">
        <f t="shared" si="5"/>
        <v>11863</v>
      </c>
    </row>
    <row r="179" spans="1:12" s="3" customFormat="1" ht="49.5" customHeight="1" x14ac:dyDescent="0.25">
      <c r="A179" s="98">
        <v>173</v>
      </c>
      <c r="B179" s="8" t="s">
        <v>953</v>
      </c>
      <c r="C179" s="16" t="s">
        <v>11</v>
      </c>
      <c r="D179" s="16" t="s">
        <v>11</v>
      </c>
      <c r="E179" s="7" t="s">
        <v>255</v>
      </c>
      <c r="F179" s="87" t="s">
        <v>760</v>
      </c>
      <c r="G179" s="117" t="s">
        <v>1465</v>
      </c>
      <c r="H179" s="7" t="s">
        <v>10</v>
      </c>
      <c r="I179" s="25">
        <v>11178</v>
      </c>
      <c r="J179" s="134">
        <v>4992</v>
      </c>
      <c r="K179" s="21">
        <v>0</v>
      </c>
      <c r="L179" s="7">
        <f t="shared" si="5"/>
        <v>16170</v>
      </c>
    </row>
    <row r="180" spans="1:12" s="3" customFormat="1" ht="49.5" customHeight="1" x14ac:dyDescent="0.25">
      <c r="A180" s="98">
        <v>174</v>
      </c>
      <c r="B180" s="8" t="s">
        <v>954</v>
      </c>
      <c r="C180" s="6" t="s">
        <v>11</v>
      </c>
      <c r="D180" s="6" t="s">
        <v>11</v>
      </c>
      <c r="E180" s="7" t="s">
        <v>255</v>
      </c>
      <c r="F180" s="91" t="s">
        <v>757</v>
      </c>
      <c r="G180" s="117" t="s">
        <v>1465</v>
      </c>
      <c r="H180" s="18" t="s">
        <v>81</v>
      </c>
      <c r="I180" s="4">
        <v>7927</v>
      </c>
      <c r="J180" s="132">
        <v>0</v>
      </c>
      <c r="K180" s="12"/>
      <c r="L180" s="7">
        <f t="shared" si="5"/>
        <v>7927</v>
      </c>
    </row>
    <row r="181" spans="1:12" s="3" customFormat="1" ht="49.5" customHeight="1" x14ac:dyDescent="0.25">
      <c r="A181" s="98">
        <v>175</v>
      </c>
      <c r="B181" s="101" t="s">
        <v>955</v>
      </c>
      <c r="C181" s="6" t="s">
        <v>11</v>
      </c>
      <c r="D181" s="6" t="s">
        <v>11</v>
      </c>
      <c r="E181" s="7" t="s">
        <v>255</v>
      </c>
      <c r="F181" s="89" t="s">
        <v>762</v>
      </c>
      <c r="G181" s="117" t="s">
        <v>1465</v>
      </c>
      <c r="H181" s="4" t="s">
        <v>407</v>
      </c>
      <c r="I181" s="7">
        <v>6124</v>
      </c>
      <c r="J181" s="28">
        <v>3302</v>
      </c>
      <c r="K181" s="7">
        <v>0</v>
      </c>
      <c r="L181" s="7">
        <f t="shared" si="5"/>
        <v>9426</v>
      </c>
    </row>
    <row r="182" spans="1:12" s="3" customFormat="1" ht="49.5" customHeight="1" x14ac:dyDescent="0.25">
      <c r="A182" s="98">
        <v>176</v>
      </c>
      <c r="B182" s="8" t="s">
        <v>938</v>
      </c>
      <c r="C182" s="6" t="s">
        <v>11</v>
      </c>
      <c r="D182" s="6" t="s">
        <v>11</v>
      </c>
      <c r="E182" s="7" t="s">
        <v>255</v>
      </c>
      <c r="F182" s="89" t="s">
        <v>762</v>
      </c>
      <c r="G182" s="117" t="s">
        <v>1436</v>
      </c>
      <c r="H182" s="7" t="s">
        <v>10</v>
      </c>
      <c r="I182" s="7">
        <v>2313</v>
      </c>
      <c r="J182" s="28">
        <v>837</v>
      </c>
      <c r="K182" s="7">
        <v>0</v>
      </c>
      <c r="L182" s="7">
        <f t="shared" si="5"/>
        <v>3150</v>
      </c>
    </row>
    <row r="183" spans="1:12" s="3" customFormat="1" ht="49.5" customHeight="1" x14ac:dyDescent="0.25">
      <c r="A183" s="98">
        <v>177</v>
      </c>
      <c r="B183" s="8" t="s">
        <v>479</v>
      </c>
      <c r="C183" s="6" t="s">
        <v>11</v>
      </c>
      <c r="D183" s="6" t="s">
        <v>11</v>
      </c>
      <c r="E183" s="7" t="s">
        <v>255</v>
      </c>
      <c r="F183" s="90" t="s">
        <v>763</v>
      </c>
      <c r="G183" s="117" t="s">
        <v>1465</v>
      </c>
      <c r="H183" s="18" t="s">
        <v>81</v>
      </c>
      <c r="I183" s="7">
        <v>1406</v>
      </c>
      <c r="J183" s="28">
        <v>719</v>
      </c>
      <c r="K183" s="7">
        <v>0</v>
      </c>
      <c r="L183" s="7">
        <f t="shared" si="5"/>
        <v>2125</v>
      </c>
    </row>
    <row r="184" spans="1:12" s="3" customFormat="1" ht="49.5" customHeight="1" x14ac:dyDescent="0.25">
      <c r="A184" s="98">
        <v>178</v>
      </c>
      <c r="B184" s="5" t="s">
        <v>956</v>
      </c>
      <c r="C184" s="6" t="s">
        <v>11</v>
      </c>
      <c r="D184" s="6" t="s">
        <v>11</v>
      </c>
      <c r="E184" s="7" t="s">
        <v>255</v>
      </c>
      <c r="F184" s="89" t="s">
        <v>758</v>
      </c>
      <c r="G184" s="117" t="s">
        <v>1465</v>
      </c>
      <c r="H184" s="7" t="s">
        <v>10</v>
      </c>
      <c r="I184" s="4">
        <v>8739</v>
      </c>
      <c r="J184" s="132">
        <v>4060</v>
      </c>
      <c r="K184" s="7">
        <v>0</v>
      </c>
      <c r="L184" s="7">
        <f t="shared" si="5"/>
        <v>12799</v>
      </c>
    </row>
    <row r="185" spans="1:12" s="3" customFormat="1" ht="49.5" customHeight="1" x14ac:dyDescent="0.25">
      <c r="A185" s="98">
        <v>179</v>
      </c>
      <c r="B185" s="5" t="s">
        <v>957</v>
      </c>
      <c r="C185" s="6" t="s">
        <v>11</v>
      </c>
      <c r="D185" s="6" t="s">
        <v>11</v>
      </c>
      <c r="E185" s="7" t="s">
        <v>255</v>
      </c>
      <c r="F185" s="89" t="s">
        <v>758</v>
      </c>
      <c r="G185" s="117" t="s">
        <v>1465</v>
      </c>
      <c r="H185" s="7" t="s">
        <v>10</v>
      </c>
      <c r="I185" s="4">
        <v>2445</v>
      </c>
      <c r="J185" s="132">
        <v>1409</v>
      </c>
      <c r="K185" s="7">
        <v>0</v>
      </c>
      <c r="L185" s="7">
        <f t="shared" si="5"/>
        <v>3854</v>
      </c>
    </row>
    <row r="186" spans="1:12" s="3" customFormat="1" ht="49.5" customHeight="1" x14ac:dyDescent="0.25">
      <c r="A186" s="98">
        <v>180</v>
      </c>
      <c r="B186" s="5" t="s">
        <v>958</v>
      </c>
      <c r="C186" s="6" t="s">
        <v>11</v>
      </c>
      <c r="D186" s="6" t="s">
        <v>11</v>
      </c>
      <c r="E186" s="7" t="s">
        <v>255</v>
      </c>
      <c r="F186" s="89" t="s">
        <v>758</v>
      </c>
      <c r="G186" s="117" t="s">
        <v>1465</v>
      </c>
      <c r="H186" s="18" t="s">
        <v>81</v>
      </c>
      <c r="I186" s="4">
        <v>4817</v>
      </c>
      <c r="J186" s="132">
        <v>2306</v>
      </c>
      <c r="K186" s="7">
        <v>0</v>
      </c>
      <c r="L186" s="7">
        <f t="shared" si="5"/>
        <v>7123</v>
      </c>
    </row>
    <row r="187" spans="1:12" s="3" customFormat="1" ht="49.5" customHeight="1" x14ac:dyDescent="0.25">
      <c r="A187" s="98">
        <v>181</v>
      </c>
      <c r="B187" s="5" t="s">
        <v>959</v>
      </c>
      <c r="C187" s="6" t="s">
        <v>11</v>
      </c>
      <c r="D187" s="6" t="s">
        <v>11</v>
      </c>
      <c r="E187" s="7" t="s">
        <v>255</v>
      </c>
      <c r="F187" s="89" t="s">
        <v>762</v>
      </c>
      <c r="G187" s="117" t="s">
        <v>1465</v>
      </c>
      <c r="H187" s="18" t="s">
        <v>81</v>
      </c>
      <c r="I187" s="4">
        <v>5300</v>
      </c>
      <c r="J187" s="132">
        <v>2565</v>
      </c>
      <c r="K187" s="7">
        <v>0</v>
      </c>
      <c r="L187" s="7">
        <f t="shared" si="5"/>
        <v>7865</v>
      </c>
    </row>
    <row r="188" spans="1:12" s="3" customFormat="1" ht="49.5" customHeight="1" x14ac:dyDescent="0.25">
      <c r="A188" s="98">
        <v>182</v>
      </c>
      <c r="B188" s="8" t="s">
        <v>960</v>
      </c>
      <c r="C188" s="6" t="s">
        <v>11</v>
      </c>
      <c r="D188" s="6" t="s">
        <v>11</v>
      </c>
      <c r="E188" s="7" t="s">
        <v>255</v>
      </c>
      <c r="F188" s="91" t="s">
        <v>757</v>
      </c>
      <c r="G188" s="117" t="s">
        <v>1465</v>
      </c>
      <c r="H188" s="4" t="s">
        <v>407</v>
      </c>
      <c r="I188" s="4">
        <v>2547</v>
      </c>
      <c r="J188" s="132">
        <v>0</v>
      </c>
      <c r="K188" s="12"/>
      <c r="L188" s="7">
        <f t="shared" si="5"/>
        <v>2547</v>
      </c>
    </row>
    <row r="189" spans="1:12" s="3" customFormat="1" ht="49.5" customHeight="1" x14ac:dyDescent="0.25">
      <c r="A189" s="98">
        <v>183</v>
      </c>
      <c r="B189" s="8" t="s">
        <v>961</v>
      </c>
      <c r="C189" s="16" t="s">
        <v>11</v>
      </c>
      <c r="D189" s="16" t="s">
        <v>11</v>
      </c>
      <c r="E189" s="7" t="s">
        <v>255</v>
      </c>
      <c r="F189" s="87" t="s">
        <v>760</v>
      </c>
      <c r="G189" s="117" t="s">
        <v>1465</v>
      </c>
      <c r="H189" s="7" t="s">
        <v>27</v>
      </c>
      <c r="I189" s="25">
        <v>15988</v>
      </c>
      <c r="J189" s="134">
        <v>3899</v>
      </c>
      <c r="K189" s="21">
        <v>0</v>
      </c>
      <c r="L189" s="7">
        <f t="shared" si="5"/>
        <v>19887</v>
      </c>
    </row>
    <row r="190" spans="1:12" s="3" customFormat="1" ht="49.5" customHeight="1" x14ac:dyDescent="0.25">
      <c r="A190" s="98">
        <v>184</v>
      </c>
      <c r="B190" s="8" t="s">
        <v>962</v>
      </c>
      <c r="C190" s="6" t="s">
        <v>11</v>
      </c>
      <c r="D190" s="6" t="s">
        <v>11</v>
      </c>
      <c r="E190" s="7" t="s">
        <v>255</v>
      </c>
      <c r="F190" s="88" t="s">
        <v>764</v>
      </c>
      <c r="G190" s="117" t="s">
        <v>1465</v>
      </c>
      <c r="H190" s="7" t="s">
        <v>407</v>
      </c>
      <c r="I190" s="7">
        <v>2690</v>
      </c>
      <c r="J190" s="28">
        <v>0</v>
      </c>
      <c r="K190" s="7"/>
      <c r="L190" s="7">
        <f t="shared" si="5"/>
        <v>2690</v>
      </c>
    </row>
    <row r="191" spans="1:12" s="3" customFormat="1" ht="49.5" customHeight="1" x14ac:dyDescent="0.25">
      <c r="A191" s="98">
        <v>185</v>
      </c>
      <c r="B191" s="8" t="s">
        <v>584</v>
      </c>
      <c r="C191" s="16" t="s">
        <v>11</v>
      </c>
      <c r="D191" s="16" t="s">
        <v>11</v>
      </c>
      <c r="E191" s="7" t="s">
        <v>255</v>
      </c>
      <c r="F191" s="87" t="s">
        <v>760</v>
      </c>
      <c r="G191" s="117" t="s">
        <v>1465</v>
      </c>
      <c r="H191" s="4" t="s">
        <v>407</v>
      </c>
      <c r="I191" s="104">
        <v>5392</v>
      </c>
      <c r="J191" s="138">
        <v>2683</v>
      </c>
      <c r="K191" s="38">
        <v>0</v>
      </c>
      <c r="L191" s="7">
        <f t="shared" si="5"/>
        <v>8075</v>
      </c>
    </row>
    <row r="192" spans="1:12" s="3" customFormat="1" ht="49.5" customHeight="1" x14ac:dyDescent="0.25">
      <c r="A192" s="98">
        <v>186</v>
      </c>
      <c r="B192" s="8" t="s">
        <v>964</v>
      </c>
      <c r="C192" s="6" t="s">
        <v>11</v>
      </c>
      <c r="D192" s="6" t="s">
        <v>11</v>
      </c>
      <c r="E192" s="7" t="s">
        <v>255</v>
      </c>
      <c r="F192" s="87" t="s">
        <v>759</v>
      </c>
      <c r="G192" s="117" t="s">
        <v>1465</v>
      </c>
      <c r="H192" s="18" t="s">
        <v>81</v>
      </c>
      <c r="I192" s="7">
        <v>12237</v>
      </c>
      <c r="J192" s="28">
        <v>3287</v>
      </c>
      <c r="K192" s="7">
        <v>0</v>
      </c>
      <c r="L192" s="7">
        <f t="shared" si="5"/>
        <v>15524</v>
      </c>
    </row>
    <row r="193" spans="1:12" s="3" customFormat="1" ht="49.5" customHeight="1" x14ac:dyDescent="0.25">
      <c r="A193" s="98">
        <v>187</v>
      </c>
      <c r="B193" s="101" t="s">
        <v>965</v>
      </c>
      <c r="C193" s="6" t="s">
        <v>11</v>
      </c>
      <c r="D193" s="6" t="s">
        <v>11</v>
      </c>
      <c r="E193" s="7" t="s">
        <v>255</v>
      </c>
      <c r="F193" s="89" t="s">
        <v>762</v>
      </c>
      <c r="G193" s="117" t="s">
        <v>1465</v>
      </c>
      <c r="H193" s="4" t="s">
        <v>407</v>
      </c>
      <c r="I193" s="7">
        <v>1410</v>
      </c>
      <c r="J193" s="28">
        <v>722</v>
      </c>
      <c r="K193" s="7">
        <v>0</v>
      </c>
      <c r="L193" s="7">
        <f t="shared" si="5"/>
        <v>2132</v>
      </c>
    </row>
    <row r="194" spans="1:12" s="3" customFormat="1" ht="49.5" customHeight="1" x14ac:dyDescent="0.25">
      <c r="A194" s="98">
        <v>188</v>
      </c>
      <c r="B194" s="101" t="s">
        <v>966</v>
      </c>
      <c r="C194" s="6" t="s">
        <v>11</v>
      </c>
      <c r="D194" s="6" t="s">
        <v>11</v>
      </c>
      <c r="E194" s="7" t="s">
        <v>255</v>
      </c>
      <c r="F194" s="89" t="s">
        <v>762</v>
      </c>
      <c r="G194" s="117" t="s">
        <v>1465</v>
      </c>
      <c r="H194" s="4" t="s">
        <v>407</v>
      </c>
      <c r="I194" s="7">
        <v>1020</v>
      </c>
      <c r="J194" s="28">
        <v>603</v>
      </c>
      <c r="K194" s="7">
        <v>0</v>
      </c>
      <c r="L194" s="7">
        <f t="shared" si="5"/>
        <v>1623</v>
      </c>
    </row>
    <row r="195" spans="1:12" s="3" customFormat="1" ht="49.5" customHeight="1" x14ac:dyDescent="0.25">
      <c r="A195" s="98">
        <v>189</v>
      </c>
      <c r="B195" s="5" t="s">
        <v>967</v>
      </c>
      <c r="C195" s="4" t="s">
        <v>11</v>
      </c>
      <c r="D195" s="4" t="s">
        <v>11</v>
      </c>
      <c r="E195" s="7" t="s">
        <v>255</v>
      </c>
      <c r="F195" s="89" t="s">
        <v>762</v>
      </c>
      <c r="G195" s="117" t="s">
        <v>1465</v>
      </c>
      <c r="H195" s="4" t="s">
        <v>407</v>
      </c>
      <c r="I195" s="4">
        <v>2596</v>
      </c>
      <c r="J195" s="132">
        <v>973</v>
      </c>
      <c r="K195" s="7">
        <v>0</v>
      </c>
      <c r="L195" s="7">
        <f t="shared" si="5"/>
        <v>3569</v>
      </c>
    </row>
    <row r="196" spans="1:12" s="3" customFormat="1" ht="49.5" customHeight="1" x14ac:dyDescent="0.25">
      <c r="A196" s="98">
        <v>190</v>
      </c>
      <c r="B196" s="8" t="s">
        <v>968</v>
      </c>
      <c r="C196" s="16" t="s">
        <v>11</v>
      </c>
      <c r="D196" s="16" t="s">
        <v>11</v>
      </c>
      <c r="E196" s="7" t="s">
        <v>255</v>
      </c>
      <c r="F196" s="87" t="s">
        <v>760</v>
      </c>
      <c r="G196" s="117" t="s">
        <v>1465</v>
      </c>
      <c r="H196" s="7" t="s">
        <v>10</v>
      </c>
      <c r="I196" s="25">
        <v>17004</v>
      </c>
      <c r="J196" s="134">
        <v>5756</v>
      </c>
      <c r="K196" s="21">
        <v>0</v>
      </c>
      <c r="L196" s="7">
        <f t="shared" si="5"/>
        <v>22760</v>
      </c>
    </row>
    <row r="197" spans="1:12" s="3" customFormat="1" ht="49.5" customHeight="1" x14ac:dyDescent="0.25">
      <c r="A197" s="98">
        <v>191</v>
      </c>
      <c r="B197" s="8" t="s">
        <v>969</v>
      </c>
      <c r="C197" s="6" t="s">
        <v>11</v>
      </c>
      <c r="D197" s="6" t="s">
        <v>11</v>
      </c>
      <c r="E197" s="7" t="s">
        <v>255</v>
      </c>
      <c r="F197" s="87" t="s">
        <v>759</v>
      </c>
      <c r="G197" s="117" t="s">
        <v>1465</v>
      </c>
      <c r="H197" s="18" t="s">
        <v>15</v>
      </c>
      <c r="I197" s="7">
        <v>14808</v>
      </c>
      <c r="J197" s="28">
        <v>6121</v>
      </c>
      <c r="K197" s="7">
        <v>0</v>
      </c>
      <c r="L197" s="7">
        <f t="shared" ref="L197:L228" si="6">K197+J197+I197</f>
        <v>20929</v>
      </c>
    </row>
    <row r="198" spans="1:12" s="3" customFormat="1" ht="49.5" customHeight="1" x14ac:dyDescent="0.25">
      <c r="A198" s="98">
        <v>192</v>
      </c>
      <c r="B198" s="33" t="s">
        <v>609</v>
      </c>
      <c r="C198" s="20" t="s">
        <v>11</v>
      </c>
      <c r="D198" s="20" t="s">
        <v>11</v>
      </c>
      <c r="E198" s="7" t="s">
        <v>160</v>
      </c>
      <c r="F198" s="87" t="s">
        <v>760</v>
      </c>
      <c r="G198" s="117" t="s">
        <v>1465</v>
      </c>
      <c r="H198" s="7" t="s">
        <v>10</v>
      </c>
      <c r="I198" s="30">
        <v>2541</v>
      </c>
      <c r="J198" s="139">
        <v>230</v>
      </c>
      <c r="K198" s="7">
        <v>0</v>
      </c>
      <c r="L198" s="7">
        <f t="shared" si="6"/>
        <v>2771</v>
      </c>
    </row>
    <row r="199" spans="1:12" s="3" customFormat="1" ht="49.5" customHeight="1" x14ac:dyDescent="0.25">
      <c r="A199" s="98">
        <v>193</v>
      </c>
      <c r="B199" s="33" t="s">
        <v>614</v>
      </c>
      <c r="C199" s="20" t="s">
        <v>11</v>
      </c>
      <c r="D199" s="20" t="s">
        <v>11</v>
      </c>
      <c r="E199" s="7" t="s">
        <v>160</v>
      </c>
      <c r="F199" s="90" t="s">
        <v>763</v>
      </c>
      <c r="G199" s="117" t="s">
        <v>1436</v>
      </c>
      <c r="H199" s="7" t="s">
        <v>10</v>
      </c>
      <c r="I199" s="10">
        <v>3274</v>
      </c>
      <c r="J199" s="136">
        <v>3367</v>
      </c>
      <c r="K199" s="7">
        <v>0</v>
      </c>
      <c r="L199" s="7">
        <f t="shared" si="6"/>
        <v>6641</v>
      </c>
    </row>
    <row r="200" spans="1:12" s="3" customFormat="1" ht="49.5" customHeight="1" x14ac:dyDescent="0.25">
      <c r="A200" s="98">
        <v>194</v>
      </c>
      <c r="B200" s="71" t="s">
        <v>161</v>
      </c>
      <c r="C200" s="6" t="s">
        <v>11</v>
      </c>
      <c r="D200" s="6" t="s">
        <v>11</v>
      </c>
      <c r="E200" s="7" t="s">
        <v>160</v>
      </c>
      <c r="F200" s="90" t="s">
        <v>763</v>
      </c>
      <c r="G200" s="117" t="s">
        <v>1436</v>
      </c>
      <c r="H200" s="7" t="s">
        <v>10</v>
      </c>
      <c r="I200" s="9">
        <v>5428</v>
      </c>
      <c r="J200" s="140">
        <v>2748</v>
      </c>
      <c r="K200" s="7">
        <v>0</v>
      </c>
      <c r="L200" s="7">
        <f t="shared" si="6"/>
        <v>8176</v>
      </c>
    </row>
    <row r="201" spans="1:12" s="3" customFormat="1" ht="49.5" customHeight="1" x14ac:dyDescent="0.25">
      <c r="A201" s="98">
        <v>195</v>
      </c>
      <c r="B201" s="33" t="s">
        <v>588</v>
      </c>
      <c r="C201" s="20" t="s">
        <v>11</v>
      </c>
      <c r="D201" s="20" t="s">
        <v>11</v>
      </c>
      <c r="E201" s="7" t="s">
        <v>160</v>
      </c>
      <c r="F201" s="87" t="s">
        <v>760</v>
      </c>
      <c r="G201" s="117" t="s">
        <v>1465</v>
      </c>
      <c r="H201" s="7" t="s">
        <v>10</v>
      </c>
      <c r="I201" s="30">
        <v>10111</v>
      </c>
      <c r="J201" s="139">
        <v>6669</v>
      </c>
      <c r="K201" s="7">
        <v>0</v>
      </c>
      <c r="L201" s="7">
        <f t="shared" si="6"/>
        <v>16780</v>
      </c>
    </row>
    <row r="202" spans="1:12" s="3" customFormat="1" ht="49.5" customHeight="1" x14ac:dyDescent="0.25">
      <c r="A202" s="98">
        <v>196</v>
      </c>
      <c r="B202" s="33" t="s">
        <v>599</v>
      </c>
      <c r="C202" s="20" t="s">
        <v>11</v>
      </c>
      <c r="D202" s="20" t="s">
        <v>11</v>
      </c>
      <c r="E202" s="7" t="s">
        <v>160</v>
      </c>
      <c r="F202" s="87" t="s">
        <v>760</v>
      </c>
      <c r="G202" s="117" t="s">
        <v>1465</v>
      </c>
      <c r="H202" s="18" t="s">
        <v>19</v>
      </c>
      <c r="I202" s="30">
        <v>2930</v>
      </c>
      <c r="J202" s="139">
        <v>0</v>
      </c>
      <c r="K202" s="7">
        <v>0</v>
      </c>
      <c r="L202" s="7">
        <f t="shared" si="6"/>
        <v>2930</v>
      </c>
    </row>
    <row r="203" spans="1:12" s="3" customFormat="1" ht="49.5" customHeight="1" x14ac:dyDescent="0.25">
      <c r="A203" s="98">
        <v>197</v>
      </c>
      <c r="B203" s="33" t="s">
        <v>615</v>
      </c>
      <c r="C203" s="20" t="s">
        <v>11</v>
      </c>
      <c r="D203" s="20" t="s">
        <v>11</v>
      </c>
      <c r="E203" s="7" t="s">
        <v>160</v>
      </c>
      <c r="F203" s="87" t="s">
        <v>760</v>
      </c>
      <c r="G203" s="117" t="s">
        <v>1465</v>
      </c>
      <c r="H203" s="7" t="s">
        <v>10</v>
      </c>
      <c r="I203" s="30">
        <v>4244</v>
      </c>
      <c r="J203" s="139">
        <v>1087</v>
      </c>
      <c r="K203" s="7">
        <v>0</v>
      </c>
      <c r="L203" s="7">
        <f t="shared" si="6"/>
        <v>5331</v>
      </c>
    </row>
    <row r="204" spans="1:12" s="3" customFormat="1" ht="49.5" customHeight="1" x14ac:dyDescent="0.25">
      <c r="A204" s="98">
        <v>198</v>
      </c>
      <c r="B204" s="33" t="s">
        <v>600</v>
      </c>
      <c r="C204" s="20" t="s">
        <v>11</v>
      </c>
      <c r="D204" s="20" t="s">
        <v>11</v>
      </c>
      <c r="E204" s="7" t="s">
        <v>160</v>
      </c>
      <c r="F204" s="87" t="s">
        <v>760</v>
      </c>
      <c r="G204" s="117" t="s">
        <v>1465</v>
      </c>
      <c r="H204" s="18" t="s">
        <v>19</v>
      </c>
      <c r="I204" s="10">
        <v>1888</v>
      </c>
      <c r="J204" s="136">
        <v>0</v>
      </c>
      <c r="K204" s="7">
        <v>0</v>
      </c>
      <c r="L204" s="7">
        <f t="shared" si="6"/>
        <v>1888</v>
      </c>
    </row>
    <row r="205" spans="1:12" s="3" customFormat="1" ht="49.5" customHeight="1" x14ac:dyDescent="0.25">
      <c r="A205" s="98">
        <v>199</v>
      </c>
      <c r="B205" s="71" t="s">
        <v>1351</v>
      </c>
      <c r="C205" s="6" t="s">
        <v>11</v>
      </c>
      <c r="D205" s="6" t="s">
        <v>11</v>
      </c>
      <c r="E205" s="7" t="s">
        <v>160</v>
      </c>
      <c r="F205" s="90" t="s">
        <v>763</v>
      </c>
      <c r="G205" s="117" t="s">
        <v>1436</v>
      </c>
      <c r="H205" s="7" t="s">
        <v>10</v>
      </c>
      <c r="I205" s="9">
        <v>5517</v>
      </c>
      <c r="J205" s="140">
        <v>3024</v>
      </c>
      <c r="K205" s="7">
        <v>0</v>
      </c>
      <c r="L205" s="7">
        <f t="shared" si="6"/>
        <v>8541</v>
      </c>
    </row>
    <row r="206" spans="1:12" s="3" customFormat="1" ht="49.5" customHeight="1" x14ac:dyDescent="0.25">
      <c r="A206" s="98">
        <v>200</v>
      </c>
      <c r="B206" s="33" t="s">
        <v>610</v>
      </c>
      <c r="C206" s="20" t="s">
        <v>11</v>
      </c>
      <c r="D206" s="20" t="s">
        <v>11</v>
      </c>
      <c r="E206" s="7" t="s">
        <v>160</v>
      </c>
      <c r="F206" s="87" t="s">
        <v>760</v>
      </c>
      <c r="G206" s="117" t="s">
        <v>1465</v>
      </c>
      <c r="H206" s="7" t="s">
        <v>10</v>
      </c>
      <c r="I206" s="30">
        <v>3538</v>
      </c>
      <c r="J206" s="139">
        <v>2196</v>
      </c>
      <c r="K206" s="7">
        <v>0</v>
      </c>
      <c r="L206" s="7">
        <f t="shared" si="6"/>
        <v>5734</v>
      </c>
    </row>
    <row r="207" spans="1:12" s="3" customFormat="1" ht="49.5" customHeight="1" x14ac:dyDescent="0.25">
      <c r="A207" s="98">
        <v>201</v>
      </c>
      <c r="B207" s="71" t="s">
        <v>162</v>
      </c>
      <c r="C207" s="6" t="s">
        <v>11</v>
      </c>
      <c r="D207" s="6" t="s">
        <v>11</v>
      </c>
      <c r="E207" s="7" t="s">
        <v>160</v>
      </c>
      <c r="F207" s="90" t="s">
        <v>763</v>
      </c>
      <c r="G207" s="117" t="s">
        <v>1465</v>
      </c>
      <c r="H207" s="7" t="s">
        <v>10</v>
      </c>
      <c r="I207" s="9">
        <v>5331</v>
      </c>
      <c r="J207" s="140">
        <v>2519</v>
      </c>
      <c r="K207" s="7">
        <v>0</v>
      </c>
      <c r="L207" s="7">
        <f t="shared" si="6"/>
        <v>7850</v>
      </c>
    </row>
    <row r="208" spans="1:12" s="3" customFormat="1" ht="49.5" customHeight="1" x14ac:dyDescent="0.25">
      <c r="A208" s="98">
        <v>202</v>
      </c>
      <c r="B208" s="42" t="s">
        <v>357</v>
      </c>
      <c r="C208" s="6" t="s">
        <v>11</v>
      </c>
      <c r="D208" s="6" t="s">
        <v>11</v>
      </c>
      <c r="E208" s="7" t="s">
        <v>160</v>
      </c>
      <c r="F208" s="90" t="s">
        <v>763</v>
      </c>
      <c r="G208" s="117" t="s">
        <v>1465</v>
      </c>
      <c r="H208" s="7" t="s">
        <v>10</v>
      </c>
      <c r="I208" s="7">
        <v>16002</v>
      </c>
      <c r="J208" s="28">
        <v>5277</v>
      </c>
      <c r="K208" s="7">
        <v>0</v>
      </c>
      <c r="L208" s="7">
        <f t="shared" si="6"/>
        <v>21279</v>
      </c>
    </row>
    <row r="209" spans="1:12" s="3" customFormat="1" ht="49.5" customHeight="1" x14ac:dyDescent="0.25">
      <c r="A209" s="98">
        <v>203</v>
      </c>
      <c r="B209" s="71" t="s">
        <v>163</v>
      </c>
      <c r="C209" s="6" t="s">
        <v>11</v>
      </c>
      <c r="D209" s="6" t="s">
        <v>11</v>
      </c>
      <c r="E209" s="7" t="s">
        <v>160</v>
      </c>
      <c r="F209" s="90" t="s">
        <v>763</v>
      </c>
      <c r="G209" s="117" t="s">
        <v>1465</v>
      </c>
      <c r="H209" s="18" t="s">
        <v>81</v>
      </c>
      <c r="I209" s="9">
        <v>12684</v>
      </c>
      <c r="J209" s="140">
        <v>5875</v>
      </c>
      <c r="K209" s="7">
        <v>0</v>
      </c>
      <c r="L209" s="7">
        <f t="shared" si="6"/>
        <v>18559</v>
      </c>
    </row>
    <row r="210" spans="1:12" s="3" customFormat="1" ht="49.5" customHeight="1" x14ac:dyDescent="0.25">
      <c r="A210" s="98">
        <v>204</v>
      </c>
      <c r="B210" s="42" t="s">
        <v>358</v>
      </c>
      <c r="C210" s="6" t="s">
        <v>11</v>
      </c>
      <c r="D210" s="6" t="s">
        <v>11</v>
      </c>
      <c r="E210" s="7" t="s">
        <v>160</v>
      </c>
      <c r="F210" s="90" t="s">
        <v>763</v>
      </c>
      <c r="G210" s="117" t="s">
        <v>1436</v>
      </c>
      <c r="H210" s="7" t="s">
        <v>10</v>
      </c>
      <c r="I210" s="7">
        <v>9184</v>
      </c>
      <c r="J210" s="28">
        <v>3873</v>
      </c>
      <c r="K210" s="7">
        <v>0</v>
      </c>
      <c r="L210" s="7">
        <f t="shared" si="6"/>
        <v>13057</v>
      </c>
    </row>
    <row r="211" spans="1:12" s="3" customFormat="1" ht="49.5" customHeight="1" x14ac:dyDescent="0.25">
      <c r="A211" s="98">
        <v>205</v>
      </c>
      <c r="B211" s="71" t="s">
        <v>164</v>
      </c>
      <c r="C211" s="6" t="s">
        <v>11</v>
      </c>
      <c r="D211" s="6" t="s">
        <v>11</v>
      </c>
      <c r="E211" s="7" t="s">
        <v>160</v>
      </c>
      <c r="F211" s="90" t="s">
        <v>763</v>
      </c>
      <c r="G211" s="117" t="s">
        <v>1436</v>
      </c>
      <c r="H211" s="7" t="s">
        <v>10</v>
      </c>
      <c r="I211" s="9">
        <v>5928</v>
      </c>
      <c r="J211" s="140">
        <v>1744</v>
      </c>
      <c r="K211" s="7">
        <v>0</v>
      </c>
      <c r="L211" s="7">
        <f t="shared" si="6"/>
        <v>7672</v>
      </c>
    </row>
    <row r="212" spans="1:12" s="3" customFormat="1" ht="49.5" customHeight="1" x14ac:dyDescent="0.25">
      <c r="A212" s="98">
        <v>206</v>
      </c>
      <c r="B212" s="33" t="s">
        <v>601</v>
      </c>
      <c r="C212" s="20" t="s">
        <v>11</v>
      </c>
      <c r="D212" s="20" t="s">
        <v>11</v>
      </c>
      <c r="E212" s="7" t="s">
        <v>160</v>
      </c>
      <c r="F212" s="87" t="s">
        <v>760</v>
      </c>
      <c r="G212" s="117" t="s">
        <v>1465</v>
      </c>
      <c r="H212" s="18" t="s">
        <v>19</v>
      </c>
      <c r="I212" s="30">
        <v>2340</v>
      </c>
      <c r="J212" s="139">
        <v>0</v>
      </c>
      <c r="K212" s="7">
        <v>0</v>
      </c>
      <c r="L212" s="7">
        <f t="shared" si="6"/>
        <v>2340</v>
      </c>
    </row>
    <row r="213" spans="1:12" s="3" customFormat="1" ht="49.5" customHeight="1" x14ac:dyDescent="0.25">
      <c r="A213" s="98">
        <v>207</v>
      </c>
      <c r="B213" s="42" t="s">
        <v>359</v>
      </c>
      <c r="C213" s="6" t="s">
        <v>11</v>
      </c>
      <c r="D213" s="6" t="s">
        <v>11</v>
      </c>
      <c r="E213" s="7" t="s">
        <v>160</v>
      </c>
      <c r="F213" s="87" t="s">
        <v>761</v>
      </c>
      <c r="G213" s="117" t="s">
        <v>1465</v>
      </c>
      <c r="H213" s="7" t="s">
        <v>10</v>
      </c>
      <c r="I213" s="7">
        <v>13564</v>
      </c>
      <c r="J213" s="28">
        <v>6211</v>
      </c>
      <c r="K213" s="7">
        <v>0</v>
      </c>
      <c r="L213" s="7">
        <f t="shared" si="6"/>
        <v>19775</v>
      </c>
    </row>
    <row r="214" spans="1:12" s="3" customFormat="1" ht="49.5" customHeight="1" x14ac:dyDescent="0.25">
      <c r="A214" s="98">
        <v>208</v>
      </c>
      <c r="B214" s="33" t="s">
        <v>616</v>
      </c>
      <c r="C214" s="20" t="s">
        <v>11</v>
      </c>
      <c r="D214" s="20" t="s">
        <v>11</v>
      </c>
      <c r="E214" s="7" t="s">
        <v>160</v>
      </c>
      <c r="F214" s="87" t="s">
        <v>760</v>
      </c>
      <c r="G214" s="117" t="s">
        <v>1465</v>
      </c>
      <c r="H214" s="7" t="s">
        <v>10</v>
      </c>
      <c r="I214" s="30">
        <v>3442</v>
      </c>
      <c r="J214" s="139">
        <v>813</v>
      </c>
      <c r="K214" s="7">
        <v>0</v>
      </c>
      <c r="L214" s="7">
        <f t="shared" si="6"/>
        <v>4255</v>
      </c>
    </row>
    <row r="215" spans="1:12" s="3" customFormat="1" ht="49.5" customHeight="1" x14ac:dyDescent="0.25">
      <c r="A215" s="98">
        <v>209</v>
      </c>
      <c r="B215" s="8" t="s">
        <v>1026</v>
      </c>
      <c r="C215" s="6" t="s">
        <v>11</v>
      </c>
      <c r="D215" s="6" t="s">
        <v>11</v>
      </c>
      <c r="E215" s="7" t="s">
        <v>160</v>
      </c>
      <c r="F215" s="87" t="s">
        <v>759</v>
      </c>
      <c r="G215" s="117" t="s">
        <v>1465</v>
      </c>
      <c r="H215" s="18" t="s">
        <v>15</v>
      </c>
      <c r="I215" s="7">
        <v>36300</v>
      </c>
      <c r="J215" s="28">
        <v>12298</v>
      </c>
      <c r="K215" s="7">
        <v>0</v>
      </c>
      <c r="L215" s="7">
        <f t="shared" si="6"/>
        <v>48598</v>
      </c>
    </row>
    <row r="216" spans="1:12" s="3" customFormat="1" ht="49.5" customHeight="1" x14ac:dyDescent="0.25">
      <c r="A216" s="98">
        <v>210</v>
      </c>
      <c r="B216" s="33" t="s">
        <v>606</v>
      </c>
      <c r="C216" s="20" t="s">
        <v>11</v>
      </c>
      <c r="D216" s="20" t="s">
        <v>11</v>
      </c>
      <c r="E216" s="7" t="s">
        <v>160</v>
      </c>
      <c r="F216" s="90" t="s">
        <v>763</v>
      </c>
      <c r="G216" s="117" t="s">
        <v>1436</v>
      </c>
      <c r="H216" s="7" t="s">
        <v>10</v>
      </c>
      <c r="I216" s="30">
        <v>11837</v>
      </c>
      <c r="J216" s="139">
        <v>6489</v>
      </c>
      <c r="K216" s="7">
        <v>0</v>
      </c>
      <c r="L216" s="7">
        <f t="shared" si="6"/>
        <v>18326</v>
      </c>
    </row>
    <row r="217" spans="1:12" s="3" customFormat="1" ht="49.5" customHeight="1" x14ac:dyDescent="0.25">
      <c r="A217" s="98">
        <v>211</v>
      </c>
      <c r="B217" s="71" t="s">
        <v>1381</v>
      </c>
      <c r="C217" s="6" t="s">
        <v>11</v>
      </c>
      <c r="D217" s="6" t="s">
        <v>11</v>
      </c>
      <c r="E217" s="7" t="s">
        <v>160</v>
      </c>
      <c r="F217" s="90" t="s">
        <v>763</v>
      </c>
      <c r="G217" s="117" t="s">
        <v>1465</v>
      </c>
      <c r="H217" s="18" t="s">
        <v>15</v>
      </c>
      <c r="I217" s="9">
        <v>151027</v>
      </c>
      <c r="J217" s="140">
        <v>52861</v>
      </c>
      <c r="K217" s="7">
        <v>0</v>
      </c>
      <c r="L217" s="7">
        <f t="shared" si="6"/>
        <v>203888</v>
      </c>
    </row>
    <row r="218" spans="1:12" s="3" customFormat="1" ht="49.5" customHeight="1" x14ac:dyDescent="0.25">
      <c r="A218" s="98">
        <v>212</v>
      </c>
      <c r="B218" s="33" t="s">
        <v>626</v>
      </c>
      <c r="C218" s="20" t="s">
        <v>11</v>
      </c>
      <c r="D218" s="20" t="s">
        <v>11</v>
      </c>
      <c r="E218" s="7" t="s">
        <v>160</v>
      </c>
      <c r="F218" s="87" t="s">
        <v>760</v>
      </c>
      <c r="G218" s="117" t="s">
        <v>1465</v>
      </c>
      <c r="H218" s="7" t="s">
        <v>10</v>
      </c>
      <c r="I218" s="30">
        <v>5930</v>
      </c>
      <c r="J218" s="139">
        <v>1010</v>
      </c>
      <c r="K218" s="7">
        <v>0</v>
      </c>
      <c r="L218" s="7">
        <f t="shared" si="6"/>
        <v>6940</v>
      </c>
    </row>
    <row r="219" spans="1:12" s="3" customFormat="1" ht="49.5" customHeight="1" x14ac:dyDescent="0.25">
      <c r="A219" s="98">
        <v>213</v>
      </c>
      <c r="B219" s="33" t="s">
        <v>611</v>
      </c>
      <c r="C219" s="20" t="s">
        <v>11</v>
      </c>
      <c r="D219" s="20" t="s">
        <v>11</v>
      </c>
      <c r="E219" s="7" t="s">
        <v>160</v>
      </c>
      <c r="F219" s="87" t="s">
        <v>760</v>
      </c>
      <c r="G219" s="117" t="s">
        <v>1465</v>
      </c>
      <c r="H219" s="7" t="s">
        <v>10</v>
      </c>
      <c r="I219" s="30">
        <v>2650</v>
      </c>
      <c r="J219" s="139">
        <v>1295</v>
      </c>
      <c r="K219" s="7">
        <v>0</v>
      </c>
      <c r="L219" s="7">
        <f t="shared" si="6"/>
        <v>3945</v>
      </c>
    </row>
    <row r="220" spans="1:12" s="3" customFormat="1" ht="49.5" customHeight="1" x14ac:dyDescent="0.25">
      <c r="A220" s="98">
        <v>214</v>
      </c>
      <c r="B220" s="33" t="s">
        <v>627</v>
      </c>
      <c r="C220" s="20" t="s">
        <v>11</v>
      </c>
      <c r="D220" s="20" t="s">
        <v>11</v>
      </c>
      <c r="E220" s="7" t="s">
        <v>160</v>
      </c>
      <c r="F220" s="87" t="s">
        <v>760</v>
      </c>
      <c r="G220" s="117" t="s">
        <v>1465</v>
      </c>
      <c r="H220" s="7" t="s">
        <v>10</v>
      </c>
      <c r="I220" s="30">
        <v>5509</v>
      </c>
      <c r="J220" s="139">
        <v>2621</v>
      </c>
      <c r="K220" s="7">
        <v>0</v>
      </c>
      <c r="L220" s="7">
        <f t="shared" si="6"/>
        <v>8130</v>
      </c>
    </row>
    <row r="221" spans="1:12" s="3" customFormat="1" ht="49.5" customHeight="1" x14ac:dyDescent="0.25">
      <c r="A221" s="98">
        <v>215</v>
      </c>
      <c r="B221" s="33" t="s">
        <v>1027</v>
      </c>
      <c r="C221" s="20" t="s">
        <v>11</v>
      </c>
      <c r="D221" s="20" t="s">
        <v>11</v>
      </c>
      <c r="E221" s="7" t="s">
        <v>160</v>
      </c>
      <c r="F221" s="87" t="s">
        <v>760</v>
      </c>
      <c r="G221" s="117" t="s">
        <v>1436</v>
      </c>
      <c r="H221" s="18" t="s">
        <v>15</v>
      </c>
      <c r="I221" s="30">
        <v>15995</v>
      </c>
      <c r="J221" s="139">
        <v>6304</v>
      </c>
      <c r="K221" s="7">
        <v>0</v>
      </c>
      <c r="L221" s="7">
        <f t="shared" si="6"/>
        <v>22299</v>
      </c>
    </row>
    <row r="222" spans="1:12" s="3" customFormat="1" ht="49.5" customHeight="1" x14ac:dyDescent="0.25">
      <c r="A222" s="98">
        <v>216</v>
      </c>
      <c r="B222" s="8" t="s">
        <v>398</v>
      </c>
      <c r="C222" s="6" t="s">
        <v>11</v>
      </c>
      <c r="D222" s="6" t="s">
        <v>11</v>
      </c>
      <c r="E222" s="7" t="s">
        <v>160</v>
      </c>
      <c r="F222" s="87" t="s">
        <v>759</v>
      </c>
      <c r="G222" s="117" t="s">
        <v>1465</v>
      </c>
      <c r="H222" s="7" t="s">
        <v>10</v>
      </c>
      <c r="I222" s="7">
        <v>9730</v>
      </c>
      <c r="J222" s="28">
        <v>2963</v>
      </c>
      <c r="K222" s="7">
        <v>0</v>
      </c>
      <c r="L222" s="7">
        <f t="shared" si="6"/>
        <v>12693</v>
      </c>
    </row>
    <row r="223" spans="1:12" s="3" customFormat="1" ht="49.5" customHeight="1" x14ac:dyDescent="0.25">
      <c r="A223" s="98">
        <v>217</v>
      </c>
      <c r="B223" s="33" t="s">
        <v>586</v>
      </c>
      <c r="C223" s="20" t="s">
        <v>11</v>
      </c>
      <c r="D223" s="20" t="s">
        <v>11</v>
      </c>
      <c r="E223" s="7" t="s">
        <v>160</v>
      </c>
      <c r="F223" s="87" t="s">
        <v>760</v>
      </c>
      <c r="G223" s="117" t="s">
        <v>1436</v>
      </c>
      <c r="H223" s="18" t="s">
        <v>15</v>
      </c>
      <c r="I223" s="10">
        <v>19541</v>
      </c>
      <c r="J223" s="136">
        <v>18741</v>
      </c>
      <c r="K223" s="7">
        <v>0</v>
      </c>
      <c r="L223" s="7">
        <f t="shared" si="6"/>
        <v>38282</v>
      </c>
    </row>
    <row r="224" spans="1:12" s="3" customFormat="1" ht="49.5" customHeight="1" x14ac:dyDescent="0.25">
      <c r="A224" s="98">
        <v>218</v>
      </c>
      <c r="B224" s="71" t="s">
        <v>165</v>
      </c>
      <c r="C224" s="6" t="s">
        <v>11</v>
      </c>
      <c r="D224" s="6" t="s">
        <v>11</v>
      </c>
      <c r="E224" s="7" t="s">
        <v>160</v>
      </c>
      <c r="F224" s="90" t="s">
        <v>763</v>
      </c>
      <c r="G224" s="117" t="s">
        <v>1436</v>
      </c>
      <c r="H224" s="7" t="s">
        <v>10</v>
      </c>
      <c r="I224" s="9">
        <v>3984</v>
      </c>
      <c r="J224" s="140">
        <v>1717</v>
      </c>
      <c r="K224" s="7">
        <v>0</v>
      </c>
      <c r="L224" s="7">
        <f t="shared" si="6"/>
        <v>5701</v>
      </c>
    </row>
    <row r="225" spans="1:12" s="3" customFormat="1" ht="49.5" customHeight="1" x14ac:dyDescent="0.25">
      <c r="A225" s="98">
        <v>219</v>
      </c>
      <c r="B225" s="71" t="s">
        <v>166</v>
      </c>
      <c r="C225" s="6" t="s">
        <v>11</v>
      </c>
      <c r="D225" s="6" t="s">
        <v>11</v>
      </c>
      <c r="E225" s="7" t="s">
        <v>160</v>
      </c>
      <c r="F225" s="90" t="s">
        <v>763</v>
      </c>
      <c r="G225" s="117" t="s">
        <v>1465</v>
      </c>
      <c r="H225" s="18" t="s">
        <v>19</v>
      </c>
      <c r="I225" s="9">
        <v>4869</v>
      </c>
      <c r="J225" s="140">
        <v>775</v>
      </c>
      <c r="K225" s="7">
        <v>0</v>
      </c>
      <c r="L225" s="7">
        <f t="shared" si="6"/>
        <v>5644</v>
      </c>
    </row>
    <row r="226" spans="1:12" s="3" customFormat="1" ht="49.5" customHeight="1" x14ac:dyDescent="0.25">
      <c r="A226" s="98">
        <v>220</v>
      </c>
      <c r="B226" s="33" t="s">
        <v>602</v>
      </c>
      <c r="C226" s="20" t="s">
        <v>11</v>
      </c>
      <c r="D226" s="20" t="s">
        <v>11</v>
      </c>
      <c r="E226" s="7" t="s">
        <v>160</v>
      </c>
      <c r="F226" s="87" t="s">
        <v>760</v>
      </c>
      <c r="G226" s="117" t="s">
        <v>1465</v>
      </c>
      <c r="H226" s="18" t="s">
        <v>19</v>
      </c>
      <c r="I226" s="30">
        <v>3490</v>
      </c>
      <c r="J226" s="139">
        <v>0</v>
      </c>
      <c r="K226" s="7">
        <v>0</v>
      </c>
      <c r="L226" s="7">
        <f t="shared" si="6"/>
        <v>3490</v>
      </c>
    </row>
    <row r="227" spans="1:12" s="3" customFormat="1" ht="49.5" customHeight="1" x14ac:dyDescent="0.25">
      <c r="A227" s="98">
        <v>221</v>
      </c>
      <c r="B227" s="33" t="s">
        <v>628</v>
      </c>
      <c r="C227" s="20" t="s">
        <v>11</v>
      </c>
      <c r="D227" s="20" t="s">
        <v>11</v>
      </c>
      <c r="E227" s="7" t="s">
        <v>160</v>
      </c>
      <c r="F227" s="87" t="s">
        <v>760</v>
      </c>
      <c r="G227" s="117" t="s">
        <v>1465</v>
      </c>
      <c r="H227" s="7" t="s">
        <v>10</v>
      </c>
      <c r="I227" s="30">
        <v>12670</v>
      </c>
      <c r="J227" s="139">
        <v>4673</v>
      </c>
      <c r="K227" s="7">
        <v>0</v>
      </c>
      <c r="L227" s="7">
        <f t="shared" si="6"/>
        <v>17343</v>
      </c>
    </row>
    <row r="228" spans="1:12" s="3" customFormat="1" ht="49.5" customHeight="1" x14ac:dyDescent="0.25">
      <c r="A228" s="98">
        <v>222</v>
      </c>
      <c r="B228" s="8" t="s">
        <v>1029</v>
      </c>
      <c r="C228" s="6" t="s">
        <v>11</v>
      </c>
      <c r="D228" s="6" t="s">
        <v>11</v>
      </c>
      <c r="E228" s="7" t="s">
        <v>160</v>
      </c>
      <c r="F228" s="87" t="s">
        <v>759</v>
      </c>
      <c r="G228" s="117" t="s">
        <v>1465</v>
      </c>
      <c r="H228" s="7" t="s">
        <v>10</v>
      </c>
      <c r="I228" s="7">
        <v>9615</v>
      </c>
      <c r="J228" s="28">
        <v>2855</v>
      </c>
      <c r="K228" s="7">
        <v>0</v>
      </c>
      <c r="L228" s="7">
        <f t="shared" si="6"/>
        <v>12470</v>
      </c>
    </row>
    <row r="229" spans="1:12" s="3" customFormat="1" ht="49.5" customHeight="1" x14ac:dyDescent="0.25">
      <c r="A229" s="98">
        <v>223</v>
      </c>
      <c r="B229" s="33" t="s">
        <v>617</v>
      </c>
      <c r="C229" s="20" t="s">
        <v>11</v>
      </c>
      <c r="D229" s="20" t="s">
        <v>11</v>
      </c>
      <c r="E229" s="7" t="s">
        <v>160</v>
      </c>
      <c r="F229" s="90" t="s">
        <v>763</v>
      </c>
      <c r="G229" s="117" t="s">
        <v>1436</v>
      </c>
      <c r="H229" s="7" t="s">
        <v>10</v>
      </c>
      <c r="I229" s="30">
        <v>23464</v>
      </c>
      <c r="J229" s="139">
        <v>1913</v>
      </c>
      <c r="K229" s="7">
        <v>0</v>
      </c>
      <c r="L229" s="7">
        <f t="shared" ref="L229:L260" si="7">K229+J229+I229</f>
        <v>25377</v>
      </c>
    </row>
    <row r="230" spans="1:12" s="3" customFormat="1" ht="49.5" customHeight="1" x14ac:dyDescent="0.25">
      <c r="A230" s="98">
        <v>224</v>
      </c>
      <c r="B230" s="5" t="s">
        <v>1030</v>
      </c>
      <c r="C230" s="6" t="s">
        <v>11</v>
      </c>
      <c r="D230" s="6" t="s">
        <v>11</v>
      </c>
      <c r="E230" s="7" t="s">
        <v>160</v>
      </c>
      <c r="F230" s="90" t="s">
        <v>763</v>
      </c>
      <c r="G230" s="117" t="s">
        <v>1436</v>
      </c>
      <c r="H230" s="7" t="s">
        <v>10</v>
      </c>
      <c r="I230" s="4">
        <v>13735</v>
      </c>
      <c r="J230" s="132">
        <v>7306</v>
      </c>
      <c r="K230" s="12">
        <v>0</v>
      </c>
      <c r="L230" s="7">
        <f t="shared" si="7"/>
        <v>21041</v>
      </c>
    </row>
    <row r="231" spans="1:12" s="3" customFormat="1" ht="49.5" customHeight="1" x14ac:dyDescent="0.25">
      <c r="A231" s="98">
        <v>225</v>
      </c>
      <c r="B231" s="33" t="s">
        <v>589</v>
      </c>
      <c r="C231" s="20" t="s">
        <v>11</v>
      </c>
      <c r="D231" s="20" t="s">
        <v>11</v>
      </c>
      <c r="E231" s="7" t="s">
        <v>160</v>
      </c>
      <c r="F231" s="87" t="s">
        <v>760</v>
      </c>
      <c r="G231" s="117" t="s">
        <v>1465</v>
      </c>
      <c r="H231" s="7" t="s">
        <v>10</v>
      </c>
      <c r="I231" s="30">
        <v>3835</v>
      </c>
      <c r="J231" s="139">
        <v>1830</v>
      </c>
      <c r="K231" s="7">
        <v>0</v>
      </c>
      <c r="L231" s="7">
        <f t="shared" si="7"/>
        <v>5665</v>
      </c>
    </row>
    <row r="232" spans="1:12" s="3" customFormat="1" ht="49.5" customHeight="1" x14ac:dyDescent="0.25">
      <c r="A232" s="98">
        <v>226</v>
      </c>
      <c r="B232" s="8" t="s">
        <v>399</v>
      </c>
      <c r="C232" s="6" t="s">
        <v>11</v>
      </c>
      <c r="D232" s="6" t="s">
        <v>11</v>
      </c>
      <c r="E232" s="7" t="s">
        <v>160</v>
      </c>
      <c r="F232" s="87" t="s">
        <v>759</v>
      </c>
      <c r="G232" s="117" t="s">
        <v>1465</v>
      </c>
      <c r="H232" s="7" t="s">
        <v>10</v>
      </c>
      <c r="I232" s="7">
        <v>5227</v>
      </c>
      <c r="J232" s="28">
        <v>0</v>
      </c>
      <c r="K232" s="7">
        <v>0</v>
      </c>
      <c r="L232" s="7">
        <f t="shared" si="7"/>
        <v>5227</v>
      </c>
    </row>
    <row r="233" spans="1:12" s="3" customFormat="1" ht="49.5" customHeight="1" x14ac:dyDescent="0.25">
      <c r="A233" s="98">
        <v>227</v>
      </c>
      <c r="B233" s="33" t="s">
        <v>1060</v>
      </c>
      <c r="C233" s="20" t="s">
        <v>11</v>
      </c>
      <c r="D233" s="20" t="s">
        <v>11</v>
      </c>
      <c r="E233" s="7" t="s">
        <v>160</v>
      </c>
      <c r="F233" s="87" t="s">
        <v>760</v>
      </c>
      <c r="G233" s="117" t="s">
        <v>1465</v>
      </c>
      <c r="H233" s="7" t="s">
        <v>10</v>
      </c>
      <c r="I233" s="10">
        <v>6044</v>
      </c>
      <c r="J233" s="136">
        <v>2197</v>
      </c>
      <c r="K233" s="7">
        <v>0</v>
      </c>
      <c r="L233" s="7">
        <f t="shared" si="7"/>
        <v>8241</v>
      </c>
    </row>
    <row r="234" spans="1:12" s="3" customFormat="1" ht="49.5" customHeight="1" x14ac:dyDescent="0.25">
      <c r="A234" s="98">
        <v>228</v>
      </c>
      <c r="B234" s="33" t="s">
        <v>590</v>
      </c>
      <c r="C234" s="20" t="s">
        <v>11</v>
      </c>
      <c r="D234" s="20" t="s">
        <v>11</v>
      </c>
      <c r="E234" s="7" t="s">
        <v>160</v>
      </c>
      <c r="F234" s="87" t="s">
        <v>760</v>
      </c>
      <c r="G234" s="117" t="s">
        <v>1465</v>
      </c>
      <c r="H234" s="7" t="s">
        <v>10</v>
      </c>
      <c r="I234" s="30">
        <v>3378</v>
      </c>
      <c r="J234" s="139">
        <v>1652</v>
      </c>
      <c r="K234" s="7">
        <v>0</v>
      </c>
      <c r="L234" s="7">
        <f t="shared" si="7"/>
        <v>5030</v>
      </c>
    </row>
    <row r="235" spans="1:12" s="3" customFormat="1" ht="49.5" customHeight="1" x14ac:dyDescent="0.25">
      <c r="A235" s="98">
        <v>229</v>
      </c>
      <c r="B235" s="33" t="s">
        <v>625</v>
      </c>
      <c r="C235" s="20" t="s">
        <v>11</v>
      </c>
      <c r="D235" s="20" t="s">
        <v>11</v>
      </c>
      <c r="E235" s="7" t="s">
        <v>160</v>
      </c>
      <c r="F235" s="90" t="s">
        <v>763</v>
      </c>
      <c r="G235" s="117" t="s">
        <v>1436</v>
      </c>
      <c r="H235" s="7" t="s">
        <v>10</v>
      </c>
      <c r="I235" s="10">
        <v>11478</v>
      </c>
      <c r="J235" s="136">
        <v>4520</v>
      </c>
      <c r="K235" s="7">
        <v>0</v>
      </c>
      <c r="L235" s="7">
        <f t="shared" si="7"/>
        <v>15998</v>
      </c>
    </row>
    <row r="236" spans="1:12" s="3" customFormat="1" ht="49.5" customHeight="1" x14ac:dyDescent="0.25">
      <c r="A236" s="98">
        <v>230</v>
      </c>
      <c r="B236" s="33" t="s">
        <v>597</v>
      </c>
      <c r="C236" s="20" t="s">
        <v>11</v>
      </c>
      <c r="D236" s="20" t="s">
        <v>11</v>
      </c>
      <c r="E236" s="7" t="s">
        <v>160</v>
      </c>
      <c r="F236" s="87" t="s">
        <v>760</v>
      </c>
      <c r="G236" s="117" t="s">
        <v>1465</v>
      </c>
      <c r="H236" s="18" t="s">
        <v>81</v>
      </c>
      <c r="I236" s="10">
        <v>2118</v>
      </c>
      <c r="J236" s="136">
        <v>555</v>
      </c>
      <c r="K236" s="7">
        <v>0</v>
      </c>
      <c r="L236" s="7">
        <f t="shared" si="7"/>
        <v>2673</v>
      </c>
    </row>
    <row r="237" spans="1:12" s="3" customFormat="1" ht="49.5" customHeight="1" x14ac:dyDescent="0.25">
      <c r="A237" s="98">
        <v>231</v>
      </c>
      <c r="B237" s="33" t="s">
        <v>585</v>
      </c>
      <c r="C237" s="20" t="s">
        <v>11</v>
      </c>
      <c r="D237" s="20" t="s">
        <v>11</v>
      </c>
      <c r="E237" s="7" t="s">
        <v>160</v>
      </c>
      <c r="F237" s="87" t="s">
        <v>760</v>
      </c>
      <c r="G237" s="117" t="s">
        <v>1465</v>
      </c>
      <c r="H237" s="7" t="s">
        <v>27</v>
      </c>
      <c r="I237" s="10">
        <v>79317</v>
      </c>
      <c r="J237" s="139">
        <v>38381</v>
      </c>
      <c r="K237" s="7">
        <v>0</v>
      </c>
      <c r="L237" s="7">
        <f t="shared" si="7"/>
        <v>117698</v>
      </c>
    </row>
    <row r="238" spans="1:12" s="3" customFormat="1" ht="49.5" customHeight="1" x14ac:dyDescent="0.25">
      <c r="A238" s="98">
        <v>232</v>
      </c>
      <c r="B238" s="33" t="s">
        <v>631</v>
      </c>
      <c r="C238" s="20" t="s">
        <v>11</v>
      </c>
      <c r="D238" s="20" t="s">
        <v>11</v>
      </c>
      <c r="E238" s="7" t="s">
        <v>160</v>
      </c>
      <c r="F238" s="90" t="s">
        <v>763</v>
      </c>
      <c r="G238" s="117" t="s">
        <v>1465</v>
      </c>
      <c r="H238" s="7" t="s">
        <v>10</v>
      </c>
      <c r="I238" s="10">
        <v>10111</v>
      </c>
      <c r="J238" s="136">
        <v>8745</v>
      </c>
      <c r="K238" s="7">
        <v>0</v>
      </c>
      <c r="L238" s="7">
        <f t="shared" si="7"/>
        <v>18856</v>
      </c>
    </row>
    <row r="239" spans="1:12" s="3" customFormat="1" ht="49.5" customHeight="1" x14ac:dyDescent="0.25">
      <c r="A239" s="98">
        <v>233</v>
      </c>
      <c r="B239" s="71" t="s">
        <v>1031</v>
      </c>
      <c r="C239" s="26" t="s">
        <v>11</v>
      </c>
      <c r="D239" s="26" t="s">
        <v>11</v>
      </c>
      <c r="E239" s="7" t="s">
        <v>160</v>
      </c>
      <c r="F239" s="90" t="s">
        <v>763</v>
      </c>
      <c r="G239" s="117" t="s">
        <v>1465</v>
      </c>
      <c r="H239" s="18" t="s">
        <v>81</v>
      </c>
      <c r="I239" s="9">
        <v>3975</v>
      </c>
      <c r="J239" s="140">
        <v>2891</v>
      </c>
      <c r="K239" s="7">
        <v>0</v>
      </c>
      <c r="L239" s="7">
        <f t="shared" si="7"/>
        <v>6866</v>
      </c>
    </row>
    <row r="240" spans="1:12" s="3" customFormat="1" ht="49.5" customHeight="1" x14ac:dyDescent="0.25">
      <c r="A240" s="98">
        <v>234</v>
      </c>
      <c r="B240" s="42" t="s">
        <v>1032</v>
      </c>
      <c r="C240" s="26" t="s">
        <v>11</v>
      </c>
      <c r="D240" s="26" t="s">
        <v>11</v>
      </c>
      <c r="E240" s="7" t="s">
        <v>160</v>
      </c>
      <c r="F240" s="87" t="s">
        <v>761</v>
      </c>
      <c r="G240" s="117" t="s">
        <v>1465</v>
      </c>
      <c r="H240" s="7" t="s">
        <v>10</v>
      </c>
      <c r="I240" s="7">
        <v>13615</v>
      </c>
      <c r="J240" s="28">
        <v>2219</v>
      </c>
      <c r="K240" s="7">
        <v>0</v>
      </c>
      <c r="L240" s="7">
        <f t="shared" si="7"/>
        <v>15834</v>
      </c>
    </row>
    <row r="241" spans="1:12" s="3" customFormat="1" ht="49.5" customHeight="1" x14ac:dyDescent="0.25">
      <c r="A241" s="98">
        <v>235</v>
      </c>
      <c r="B241" s="33" t="s">
        <v>1033</v>
      </c>
      <c r="C241" s="20" t="s">
        <v>11</v>
      </c>
      <c r="D241" s="20" t="s">
        <v>11</v>
      </c>
      <c r="E241" s="7" t="s">
        <v>160</v>
      </c>
      <c r="F241" s="87" t="s">
        <v>760</v>
      </c>
      <c r="G241" s="117" t="s">
        <v>1465</v>
      </c>
      <c r="H241" s="7" t="s">
        <v>10</v>
      </c>
      <c r="I241" s="30">
        <v>399</v>
      </c>
      <c r="J241" s="139">
        <v>162</v>
      </c>
      <c r="K241" s="7">
        <v>0</v>
      </c>
      <c r="L241" s="7">
        <f t="shared" si="7"/>
        <v>561</v>
      </c>
    </row>
    <row r="242" spans="1:12" s="3" customFormat="1" ht="49.5" customHeight="1" x14ac:dyDescent="0.25">
      <c r="A242" s="98">
        <v>236</v>
      </c>
      <c r="B242" s="72" t="s">
        <v>607</v>
      </c>
      <c r="C242" s="20" t="s">
        <v>11</v>
      </c>
      <c r="D242" s="20" t="s">
        <v>11</v>
      </c>
      <c r="E242" s="7" t="s">
        <v>160</v>
      </c>
      <c r="F242" s="87" t="s">
        <v>760</v>
      </c>
      <c r="G242" s="117" t="s">
        <v>1465</v>
      </c>
      <c r="H242" s="18" t="s">
        <v>19</v>
      </c>
      <c r="I242" s="105">
        <v>13534</v>
      </c>
      <c r="J242" s="141">
        <v>1345</v>
      </c>
      <c r="K242" s="7">
        <v>0</v>
      </c>
      <c r="L242" s="7">
        <f t="shared" si="7"/>
        <v>14879</v>
      </c>
    </row>
    <row r="243" spans="1:12" s="3" customFormat="1" ht="49.5" customHeight="1" x14ac:dyDescent="0.25">
      <c r="A243" s="98">
        <v>237</v>
      </c>
      <c r="B243" s="72" t="s">
        <v>623</v>
      </c>
      <c r="C243" s="20" t="s">
        <v>11</v>
      </c>
      <c r="D243" s="20" t="s">
        <v>11</v>
      </c>
      <c r="E243" s="7" t="s">
        <v>160</v>
      </c>
      <c r="F243" s="87" t="s">
        <v>760</v>
      </c>
      <c r="G243" s="117" t="s">
        <v>1465</v>
      </c>
      <c r="H243" s="7" t="s">
        <v>10</v>
      </c>
      <c r="I243" s="105">
        <v>4839</v>
      </c>
      <c r="J243" s="141">
        <v>2621</v>
      </c>
      <c r="K243" s="7">
        <v>0</v>
      </c>
      <c r="L243" s="7">
        <f t="shared" si="7"/>
        <v>7460</v>
      </c>
    </row>
    <row r="244" spans="1:12" s="3" customFormat="1" ht="49.5" customHeight="1" x14ac:dyDescent="0.25">
      <c r="A244" s="98">
        <v>238</v>
      </c>
      <c r="B244" s="72" t="s">
        <v>591</v>
      </c>
      <c r="C244" s="20" t="s">
        <v>11</v>
      </c>
      <c r="D244" s="20" t="s">
        <v>11</v>
      </c>
      <c r="E244" s="7" t="s">
        <v>160</v>
      </c>
      <c r="F244" s="87" t="s">
        <v>760</v>
      </c>
      <c r="G244" s="117" t="s">
        <v>1465</v>
      </c>
      <c r="H244" s="7" t="s">
        <v>10</v>
      </c>
      <c r="I244" s="105">
        <v>2207</v>
      </c>
      <c r="J244" s="141">
        <v>0</v>
      </c>
      <c r="K244" s="7">
        <v>0</v>
      </c>
      <c r="L244" s="7">
        <f t="shared" si="7"/>
        <v>2207</v>
      </c>
    </row>
    <row r="245" spans="1:12" s="3" customFormat="1" ht="49.5" customHeight="1" x14ac:dyDescent="0.25">
      <c r="A245" s="98">
        <v>239</v>
      </c>
      <c r="B245" s="72" t="s">
        <v>633</v>
      </c>
      <c r="C245" s="20" t="s">
        <v>11</v>
      </c>
      <c r="D245" s="20" t="s">
        <v>11</v>
      </c>
      <c r="E245" s="7" t="s">
        <v>160</v>
      </c>
      <c r="F245" s="90" t="s">
        <v>763</v>
      </c>
      <c r="G245" s="117" t="s">
        <v>1465</v>
      </c>
      <c r="H245" s="18" t="s">
        <v>81</v>
      </c>
      <c r="I245" s="105">
        <v>35206</v>
      </c>
      <c r="J245" s="141">
        <v>11182</v>
      </c>
      <c r="K245" s="7">
        <v>0</v>
      </c>
      <c r="L245" s="7">
        <f t="shared" si="7"/>
        <v>46388</v>
      </c>
    </row>
    <row r="246" spans="1:12" s="3" customFormat="1" ht="49.5" customHeight="1" x14ac:dyDescent="0.25">
      <c r="A246" s="98">
        <v>240</v>
      </c>
      <c r="B246" s="73" t="s">
        <v>400</v>
      </c>
      <c r="C246" s="26" t="s">
        <v>11</v>
      </c>
      <c r="D246" s="26" t="s">
        <v>11</v>
      </c>
      <c r="E246" s="7" t="s">
        <v>160</v>
      </c>
      <c r="F246" s="87" t="s">
        <v>759</v>
      </c>
      <c r="G246" s="117" t="s">
        <v>1465</v>
      </c>
      <c r="H246" s="7" t="s">
        <v>10</v>
      </c>
      <c r="I246" s="106">
        <v>4436</v>
      </c>
      <c r="J246" s="142">
        <v>1859</v>
      </c>
      <c r="K246" s="7">
        <v>0</v>
      </c>
      <c r="L246" s="7">
        <f t="shared" si="7"/>
        <v>6295</v>
      </c>
    </row>
    <row r="247" spans="1:12" s="3" customFormat="1" ht="49.5" customHeight="1" x14ac:dyDescent="0.25">
      <c r="A247" s="98">
        <v>241</v>
      </c>
      <c r="B247" s="74" t="s">
        <v>1028</v>
      </c>
      <c r="C247" s="6" t="s">
        <v>11</v>
      </c>
      <c r="D247" s="6" t="s">
        <v>11</v>
      </c>
      <c r="E247" s="7" t="s">
        <v>160</v>
      </c>
      <c r="F247" s="87" t="s">
        <v>759</v>
      </c>
      <c r="G247" s="117" t="s">
        <v>1465</v>
      </c>
      <c r="H247" s="7" t="s">
        <v>10</v>
      </c>
      <c r="I247" s="107">
        <v>25677</v>
      </c>
      <c r="J247" s="143">
        <v>6468</v>
      </c>
      <c r="K247" s="7">
        <v>0</v>
      </c>
      <c r="L247" s="7">
        <f t="shared" si="7"/>
        <v>32145</v>
      </c>
    </row>
    <row r="248" spans="1:12" s="3" customFormat="1" ht="49.5" customHeight="1" x14ac:dyDescent="0.25">
      <c r="A248" s="98">
        <v>242</v>
      </c>
      <c r="B248" s="73" t="s">
        <v>1034</v>
      </c>
      <c r="C248" s="26" t="s">
        <v>11</v>
      </c>
      <c r="D248" s="26" t="s">
        <v>11</v>
      </c>
      <c r="E248" s="7" t="s">
        <v>160</v>
      </c>
      <c r="F248" s="90" t="s">
        <v>763</v>
      </c>
      <c r="G248" s="117" t="s">
        <v>1436</v>
      </c>
      <c r="H248" s="7" t="s">
        <v>10</v>
      </c>
      <c r="I248" s="106">
        <v>6744</v>
      </c>
      <c r="J248" s="142">
        <v>222</v>
      </c>
      <c r="K248" s="7">
        <v>0</v>
      </c>
      <c r="L248" s="7">
        <f t="shared" si="7"/>
        <v>6966</v>
      </c>
    </row>
    <row r="249" spans="1:12" s="3" customFormat="1" ht="49.5" customHeight="1" x14ac:dyDescent="0.25">
      <c r="A249" s="98">
        <v>243</v>
      </c>
      <c r="B249" s="72" t="s">
        <v>1035</v>
      </c>
      <c r="C249" s="20" t="s">
        <v>11</v>
      </c>
      <c r="D249" s="20" t="s">
        <v>11</v>
      </c>
      <c r="E249" s="7" t="s">
        <v>160</v>
      </c>
      <c r="F249" s="87" t="s">
        <v>760</v>
      </c>
      <c r="G249" s="117" t="s">
        <v>1465</v>
      </c>
      <c r="H249" s="7" t="s">
        <v>10</v>
      </c>
      <c r="I249" s="105">
        <v>7936</v>
      </c>
      <c r="J249" s="141">
        <v>10589</v>
      </c>
      <c r="K249" s="7">
        <v>0</v>
      </c>
      <c r="L249" s="7">
        <f t="shared" si="7"/>
        <v>18525</v>
      </c>
    </row>
    <row r="250" spans="1:12" s="3" customFormat="1" ht="49.5" customHeight="1" x14ac:dyDescent="0.25">
      <c r="A250" s="98">
        <v>244</v>
      </c>
      <c r="B250" s="74" t="s">
        <v>167</v>
      </c>
      <c r="C250" s="26" t="s">
        <v>11</v>
      </c>
      <c r="D250" s="26" t="s">
        <v>11</v>
      </c>
      <c r="E250" s="7" t="s">
        <v>160</v>
      </c>
      <c r="F250" s="90" t="s">
        <v>763</v>
      </c>
      <c r="G250" s="117" t="s">
        <v>1465</v>
      </c>
      <c r="H250" s="18" t="s">
        <v>15</v>
      </c>
      <c r="I250" s="107">
        <v>31400</v>
      </c>
      <c r="J250" s="143">
        <v>11068</v>
      </c>
      <c r="K250" s="7">
        <v>0</v>
      </c>
      <c r="L250" s="7">
        <f t="shared" si="7"/>
        <v>42468</v>
      </c>
    </row>
    <row r="251" spans="1:12" s="3" customFormat="1" ht="49.5" customHeight="1" x14ac:dyDescent="0.25">
      <c r="A251" s="98">
        <v>245</v>
      </c>
      <c r="B251" s="72" t="s">
        <v>598</v>
      </c>
      <c r="C251" s="20" t="s">
        <v>11</v>
      </c>
      <c r="D251" s="20" t="s">
        <v>11</v>
      </c>
      <c r="E251" s="7" t="s">
        <v>160</v>
      </c>
      <c r="F251" s="87" t="s">
        <v>760</v>
      </c>
      <c r="G251" s="117" t="s">
        <v>1465</v>
      </c>
      <c r="H251" s="18" t="s">
        <v>81</v>
      </c>
      <c r="I251" s="31">
        <v>1273</v>
      </c>
      <c r="J251" s="144">
        <v>0</v>
      </c>
      <c r="K251" s="7">
        <v>0</v>
      </c>
      <c r="L251" s="7">
        <f t="shared" si="7"/>
        <v>1273</v>
      </c>
    </row>
    <row r="252" spans="1:12" s="3" customFormat="1" ht="49.5" customHeight="1" x14ac:dyDescent="0.25">
      <c r="A252" s="98">
        <v>246</v>
      </c>
      <c r="B252" s="72" t="s">
        <v>1024</v>
      </c>
      <c r="C252" s="20" t="s">
        <v>11</v>
      </c>
      <c r="D252" s="20" t="s">
        <v>11</v>
      </c>
      <c r="E252" s="7" t="s">
        <v>160</v>
      </c>
      <c r="F252" s="87" t="s">
        <v>758</v>
      </c>
      <c r="G252" s="117" t="s">
        <v>1465</v>
      </c>
      <c r="H252" s="7" t="s">
        <v>10</v>
      </c>
      <c r="I252" s="105">
        <v>1702</v>
      </c>
      <c r="J252" s="141">
        <v>777</v>
      </c>
      <c r="K252" s="7">
        <v>0</v>
      </c>
      <c r="L252" s="7">
        <f t="shared" si="7"/>
        <v>2479</v>
      </c>
    </row>
    <row r="253" spans="1:12" s="3" customFormat="1" ht="49.5" customHeight="1" x14ac:dyDescent="0.25">
      <c r="A253" s="98">
        <v>247</v>
      </c>
      <c r="B253" s="74" t="s">
        <v>1036</v>
      </c>
      <c r="C253" s="26" t="s">
        <v>11</v>
      </c>
      <c r="D253" s="26" t="s">
        <v>11</v>
      </c>
      <c r="E253" s="7" t="s">
        <v>160</v>
      </c>
      <c r="F253" s="90" t="s">
        <v>763</v>
      </c>
      <c r="G253" s="117" t="s">
        <v>1436</v>
      </c>
      <c r="H253" s="7" t="s">
        <v>10</v>
      </c>
      <c r="I253" s="107">
        <v>4821</v>
      </c>
      <c r="J253" s="143">
        <v>2290</v>
      </c>
      <c r="K253" s="7">
        <v>0</v>
      </c>
      <c r="L253" s="7">
        <f t="shared" si="7"/>
        <v>7111</v>
      </c>
    </row>
    <row r="254" spans="1:12" s="3" customFormat="1" ht="49.5" customHeight="1" x14ac:dyDescent="0.25">
      <c r="A254" s="98">
        <v>248</v>
      </c>
      <c r="B254" s="73" t="s">
        <v>401</v>
      </c>
      <c r="C254" s="26" t="s">
        <v>11</v>
      </c>
      <c r="D254" s="26" t="s">
        <v>11</v>
      </c>
      <c r="E254" s="7" t="s">
        <v>160</v>
      </c>
      <c r="F254" s="87" t="s">
        <v>759</v>
      </c>
      <c r="G254" s="117" t="s">
        <v>1465</v>
      </c>
      <c r="H254" s="18" t="s">
        <v>19</v>
      </c>
      <c r="I254" s="106">
        <v>4320</v>
      </c>
      <c r="J254" s="142">
        <v>0</v>
      </c>
      <c r="K254" s="7">
        <v>0</v>
      </c>
      <c r="L254" s="7">
        <f t="shared" si="7"/>
        <v>4320</v>
      </c>
    </row>
    <row r="255" spans="1:12" s="3" customFormat="1" ht="49.5" customHeight="1" x14ac:dyDescent="0.25">
      <c r="A255" s="98">
        <v>249</v>
      </c>
      <c r="B255" s="72" t="s">
        <v>629</v>
      </c>
      <c r="C255" s="20" t="s">
        <v>11</v>
      </c>
      <c r="D255" s="20" t="s">
        <v>11</v>
      </c>
      <c r="E255" s="7" t="s">
        <v>160</v>
      </c>
      <c r="F255" s="87" t="s">
        <v>760</v>
      </c>
      <c r="G255" s="117" t="s">
        <v>1465</v>
      </c>
      <c r="H255" s="7" t="s">
        <v>10</v>
      </c>
      <c r="I255" s="105">
        <v>7478</v>
      </c>
      <c r="J255" s="141">
        <v>1428</v>
      </c>
      <c r="K255" s="7">
        <v>0</v>
      </c>
      <c r="L255" s="7">
        <f t="shared" si="7"/>
        <v>8906</v>
      </c>
    </row>
    <row r="256" spans="1:12" s="3" customFormat="1" ht="49.5" customHeight="1" x14ac:dyDescent="0.25">
      <c r="A256" s="98">
        <v>250</v>
      </c>
      <c r="B256" s="72" t="s">
        <v>608</v>
      </c>
      <c r="C256" s="20" t="s">
        <v>11</v>
      </c>
      <c r="D256" s="20" t="s">
        <v>11</v>
      </c>
      <c r="E256" s="7" t="s">
        <v>160</v>
      </c>
      <c r="F256" s="87" t="s">
        <v>760</v>
      </c>
      <c r="G256" s="117" t="s">
        <v>1465</v>
      </c>
      <c r="H256" s="18" t="s">
        <v>19</v>
      </c>
      <c r="I256" s="105">
        <v>3664</v>
      </c>
      <c r="J256" s="141">
        <v>73</v>
      </c>
      <c r="K256" s="7">
        <v>0</v>
      </c>
      <c r="L256" s="7">
        <f t="shared" si="7"/>
        <v>3737</v>
      </c>
    </row>
    <row r="257" spans="1:12" s="3" customFormat="1" ht="49.5" customHeight="1" x14ac:dyDescent="0.25">
      <c r="A257" s="98">
        <v>251</v>
      </c>
      <c r="B257" s="72" t="s">
        <v>630</v>
      </c>
      <c r="C257" s="20" t="s">
        <v>11</v>
      </c>
      <c r="D257" s="20" t="s">
        <v>11</v>
      </c>
      <c r="E257" s="7" t="s">
        <v>160</v>
      </c>
      <c r="F257" s="87" t="s">
        <v>760</v>
      </c>
      <c r="G257" s="117" t="s">
        <v>1465</v>
      </c>
      <c r="H257" s="7" t="s">
        <v>10</v>
      </c>
      <c r="I257" s="105">
        <v>4520</v>
      </c>
      <c r="J257" s="141">
        <v>0</v>
      </c>
      <c r="K257" s="7">
        <v>0</v>
      </c>
      <c r="L257" s="7">
        <f t="shared" si="7"/>
        <v>4520</v>
      </c>
    </row>
    <row r="258" spans="1:12" s="3" customFormat="1" ht="49.5" customHeight="1" x14ac:dyDescent="0.25">
      <c r="A258" s="98">
        <v>252</v>
      </c>
      <c r="B258" s="74" t="s">
        <v>168</v>
      </c>
      <c r="C258" s="18" t="s">
        <v>11</v>
      </c>
      <c r="D258" s="18" t="s">
        <v>11</v>
      </c>
      <c r="E258" s="7" t="s">
        <v>160</v>
      </c>
      <c r="F258" s="90" t="s">
        <v>763</v>
      </c>
      <c r="G258" s="117" t="s">
        <v>1465</v>
      </c>
      <c r="H258" s="18" t="s">
        <v>19</v>
      </c>
      <c r="I258" s="107">
        <v>4308</v>
      </c>
      <c r="J258" s="143">
        <v>740</v>
      </c>
      <c r="K258" s="7">
        <v>0</v>
      </c>
      <c r="L258" s="7">
        <f t="shared" si="7"/>
        <v>5048</v>
      </c>
    </row>
    <row r="259" spans="1:12" s="3" customFormat="1" ht="49.5" customHeight="1" x14ac:dyDescent="0.25">
      <c r="A259" s="98">
        <v>253</v>
      </c>
      <c r="B259" s="72" t="s">
        <v>603</v>
      </c>
      <c r="C259" s="20" t="s">
        <v>11</v>
      </c>
      <c r="D259" s="20" t="s">
        <v>11</v>
      </c>
      <c r="E259" s="7" t="s">
        <v>160</v>
      </c>
      <c r="F259" s="87" t="s">
        <v>760</v>
      </c>
      <c r="G259" s="117" t="s">
        <v>1465</v>
      </c>
      <c r="H259" s="18" t="s">
        <v>19</v>
      </c>
      <c r="I259" s="105">
        <v>2079</v>
      </c>
      <c r="J259" s="141">
        <v>0</v>
      </c>
      <c r="K259" s="7">
        <v>0</v>
      </c>
      <c r="L259" s="7">
        <f t="shared" si="7"/>
        <v>2079</v>
      </c>
    </row>
    <row r="260" spans="1:12" s="3" customFormat="1" ht="49.5" customHeight="1" x14ac:dyDescent="0.25">
      <c r="A260" s="98">
        <v>254</v>
      </c>
      <c r="B260" s="74" t="s">
        <v>1037</v>
      </c>
      <c r="C260" s="18" t="s">
        <v>11</v>
      </c>
      <c r="D260" s="18" t="s">
        <v>11</v>
      </c>
      <c r="E260" s="7" t="s">
        <v>160</v>
      </c>
      <c r="F260" s="90" t="s">
        <v>763</v>
      </c>
      <c r="G260" s="117" t="s">
        <v>1465</v>
      </c>
      <c r="H260" s="18" t="s">
        <v>81</v>
      </c>
      <c r="I260" s="107">
        <v>2999</v>
      </c>
      <c r="J260" s="143">
        <v>1276</v>
      </c>
      <c r="K260" s="7">
        <v>0</v>
      </c>
      <c r="L260" s="7">
        <f t="shared" si="7"/>
        <v>4275</v>
      </c>
    </row>
    <row r="261" spans="1:12" s="3" customFormat="1" ht="49.5" customHeight="1" x14ac:dyDescent="0.25">
      <c r="A261" s="98">
        <v>255</v>
      </c>
      <c r="B261" s="72" t="s">
        <v>596</v>
      </c>
      <c r="C261" s="20" t="s">
        <v>11</v>
      </c>
      <c r="D261" s="20" t="s">
        <v>11</v>
      </c>
      <c r="E261" s="7" t="s">
        <v>160</v>
      </c>
      <c r="F261" s="87" t="s">
        <v>760</v>
      </c>
      <c r="G261" s="117" t="s">
        <v>1465</v>
      </c>
      <c r="H261" s="7" t="s">
        <v>10</v>
      </c>
      <c r="I261" s="105">
        <v>10528</v>
      </c>
      <c r="J261" s="141">
        <v>4281</v>
      </c>
      <c r="K261" s="7">
        <v>0</v>
      </c>
      <c r="L261" s="7">
        <f t="shared" ref="L261:L292" si="8">K261+J261+I261</f>
        <v>14809</v>
      </c>
    </row>
    <row r="262" spans="1:12" s="3" customFormat="1" ht="49.5" customHeight="1" x14ac:dyDescent="0.25">
      <c r="A262" s="98">
        <v>256</v>
      </c>
      <c r="B262" s="74" t="s">
        <v>477</v>
      </c>
      <c r="C262" s="18" t="s">
        <v>11</v>
      </c>
      <c r="D262" s="18" t="s">
        <v>11</v>
      </c>
      <c r="E262" s="7" t="s">
        <v>160</v>
      </c>
      <c r="F262" s="90" t="s">
        <v>763</v>
      </c>
      <c r="G262" s="117" t="s">
        <v>1436</v>
      </c>
      <c r="H262" s="7" t="s">
        <v>10</v>
      </c>
      <c r="I262" s="107">
        <v>12138</v>
      </c>
      <c r="J262" s="143">
        <v>4613</v>
      </c>
      <c r="K262" s="7">
        <v>0</v>
      </c>
      <c r="L262" s="7">
        <f t="shared" si="8"/>
        <v>16751</v>
      </c>
    </row>
    <row r="263" spans="1:12" s="3" customFormat="1" ht="49.5" customHeight="1" x14ac:dyDescent="0.25">
      <c r="A263" s="98">
        <v>257</v>
      </c>
      <c r="B263" s="72" t="s">
        <v>1040</v>
      </c>
      <c r="C263" s="20" t="s">
        <v>11</v>
      </c>
      <c r="D263" s="20" t="s">
        <v>11</v>
      </c>
      <c r="E263" s="7" t="s">
        <v>160</v>
      </c>
      <c r="F263" s="87" t="s">
        <v>760</v>
      </c>
      <c r="G263" s="117" t="s">
        <v>1465</v>
      </c>
      <c r="H263" s="7" t="s">
        <v>10</v>
      </c>
      <c r="I263" s="105">
        <v>7856</v>
      </c>
      <c r="J263" s="141">
        <v>2151</v>
      </c>
      <c r="K263" s="7">
        <v>0</v>
      </c>
      <c r="L263" s="7">
        <f t="shared" si="8"/>
        <v>10007</v>
      </c>
    </row>
    <row r="264" spans="1:12" s="3" customFormat="1" ht="49.5" customHeight="1" x14ac:dyDescent="0.25">
      <c r="A264" s="98">
        <v>258</v>
      </c>
      <c r="B264" s="74" t="s">
        <v>1045</v>
      </c>
      <c r="C264" s="26" t="s">
        <v>11</v>
      </c>
      <c r="D264" s="26" t="s">
        <v>11</v>
      </c>
      <c r="E264" s="7" t="s">
        <v>160</v>
      </c>
      <c r="F264" s="90" t="s">
        <v>763</v>
      </c>
      <c r="G264" s="117" t="s">
        <v>1465</v>
      </c>
      <c r="H264" s="18" t="s">
        <v>19</v>
      </c>
      <c r="I264" s="107">
        <v>4877</v>
      </c>
      <c r="J264" s="143">
        <v>0</v>
      </c>
      <c r="K264" s="7">
        <v>2473</v>
      </c>
      <c r="L264" s="7">
        <f t="shared" si="8"/>
        <v>7350</v>
      </c>
    </row>
    <row r="265" spans="1:12" s="3" customFormat="1" ht="49.5" customHeight="1" x14ac:dyDescent="0.25">
      <c r="A265" s="98">
        <v>259</v>
      </c>
      <c r="B265" s="72" t="s">
        <v>622</v>
      </c>
      <c r="C265" s="20" t="s">
        <v>11</v>
      </c>
      <c r="D265" s="20" t="s">
        <v>11</v>
      </c>
      <c r="E265" s="7" t="s">
        <v>160</v>
      </c>
      <c r="F265" s="87" t="s">
        <v>760</v>
      </c>
      <c r="G265" s="117" t="s">
        <v>1465</v>
      </c>
      <c r="H265" s="7" t="s">
        <v>10</v>
      </c>
      <c r="I265" s="105">
        <v>6584</v>
      </c>
      <c r="J265" s="141">
        <v>231</v>
      </c>
      <c r="K265" s="7">
        <v>0</v>
      </c>
      <c r="L265" s="7">
        <f t="shared" si="8"/>
        <v>6815</v>
      </c>
    </row>
    <row r="266" spans="1:12" s="3" customFormat="1" ht="49.5" customHeight="1" x14ac:dyDescent="0.25">
      <c r="A266" s="98">
        <v>260</v>
      </c>
      <c r="B266" s="72" t="s">
        <v>618</v>
      </c>
      <c r="C266" s="20" t="s">
        <v>11</v>
      </c>
      <c r="D266" s="20" t="s">
        <v>11</v>
      </c>
      <c r="E266" s="7" t="s">
        <v>160</v>
      </c>
      <c r="F266" s="90" t="s">
        <v>763</v>
      </c>
      <c r="G266" s="117" t="s">
        <v>1436</v>
      </c>
      <c r="H266" s="7" t="s">
        <v>10</v>
      </c>
      <c r="I266" s="31">
        <v>3986</v>
      </c>
      <c r="J266" s="144">
        <v>1687</v>
      </c>
      <c r="K266" s="7">
        <v>0</v>
      </c>
      <c r="L266" s="7">
        <f t="shared" si="8"/>
        <v>5673</v>
      </c>
    </row>
    <row r="267" spans="1:12" s="3" customFormat="1" ht="49.5" customHeight="1" x14ac:dyDescent="0.25">
      <c r="A267" s="98">
        <v>261</v>
      </c>
      <c r="B267" s="74" t="s">
        <v>1046</v>
      </c>
      <c r="C267" s="26" t="s">
        <v>11</v>
      </c>
      <c r="D267" s="26" t="s">
        <v>11</v>
      </c>
      <c r="E267" s="7" t="s">
        <v>160</v>
      </c>
      <c r="F267" s="90" t="s">
        <v>763</v>
      </c>
      <c r="G267" s="117" t="s">
        <v>1465</v>
      </c>
      <c r="H267" s="7" t="s">
        <v>10</v>
      </c>
      <c r="I267" s="107">
        <v>3045</v>
      </c>
      <c r="J267" s="143">
        <v>1535</v>
      </c>
      <c r="K267" s="7">
        <v>0</v>
      </c>
      <c r="L267" s="7">
        <f t="shared" si="8"/>
        <v>4580</v>
      </c>
    </row>
    <row r="268" spans="1:12" s="3" customFormat="1" ht="49.5" customHeight="1" x14ac:dyDescent="0.25">
      <c r="A268" s="98">
        <v>262</v>
      </c>
      <c r="B268" s="72" t="s">
        <v>1047</v>
      </c>
      <c r="C268" s="20" t="s">
        <v>11</v>
      </c>
      <c r="D268" s="20" t="s">
        <v>11</v>
      </c>
      <c r="E268" s="7" t="s">
        <v>160</v>
      </c>
      <c r="F268" s="87" t="s">
        <v>760</v>
      </c>
      <c r="G268" s="117" t="s">
        <v>1465</v>
      </c>
      <c r="H268" s="7" t="s">
        <v>10</v>
      </c>
      <c r="I268" s="105">
        <v>3611</v>
      </c>
      <c r="J268" s="141">
        <v>1704</v>
      </c>
      <c r="K268" s="7">
        <v>0</v>
      </c>
      <c r="L268" s="7">
        <f t="shared" si="8"/>
        <v>5315</v>
      </c>
    </row>
    <row r="269" spans="1:12" s="3" customFormat="1" ht="49.5" customHeight="1" x14ac:dyDescent="0.25">
      <c r="A269" s="98">
        <v>263</v>
      </c>
      <c r="B269" s="72" t="s">
        <v>592</v>
      </c>
      <c r="C269" s="20" t="s">
        <v>11</v>
      </c>
      <c r="D269" s="20" t="s">
        <v>11</v>
      </c>
      <c r="E269" s="7" t="s">
        <v>160</v>
      </c>
      <c r="F269" s="90" t="s">
        <v>763</v>
      </c>
      <c r="G269" s="117" t="s">
        <v>1465</v>
      </c>
      <c r="H269" s="7" t="s">
        <v>10</v>
      </c>
      <c r="I269" s="105">
        <v>2015</v>
      </c>
      <c r="J269" s="141">
        <v>917</v>
      </c>
      <c r="K269" s="7">
        <v>0</v>
      </c>
      <c r="L269" s="7">
        <f t="shared" si="8"/>
        <v>2932</v>
      </c>
    </row>
    <row r="270" spans="1:12" s="3" customFormat="1" ht="49.5" customHeight="1" x14ac:dyDescent="0.25">
      <c r="A270" s="98">
        <v>264</v>
      </c>
      <c r="B270" s="72" t="s">
        <v>1048</v>
      </c>
      <c r="C270" s="20" t="s">
        <v>11</v>
      </c>
      <c r="D270" s="20" t="s">
        <v>11</v>
      </c>
      <c r="E270" s="7" t="s">
        <v>160</v>
      </c>
      <c r="F270" s="87" t="s">
        <v>760</v>
      </c>
      <c r="G270" s="117" t="s">
        <v>1465</v>
      </c>
      <c r="H270" s="18" t="s">
        <v>19</v>
      </c>
      <c r="I270" s="105">
        <v>2709</v>
      </c>
      <c r="J270" s="141">
        <v>0</v>
      </c>
      <c r="K270" s="7">
        <v>0</v>
      </c>
      <c r="L270" s="7">
        <f t="shared" si="8"/>
        <v>2709</v>
      </c>
    </row>
    <row r="271" spans="1:12" s="3" customFormat="1" ht="49.5" customHeight="1" x14ac:dyDescent="0.25">
      <c r="A271" s="98">
        <v>265</v>
      </c>
      <c r="B271" s="72" t="s">
        <v>1042</v>
      </c>
      <c r="C271" s="20" t="s">
        <v>11</v>
      </c>
      <c r="D271" s="20" t="s">
        <v>11</v>
      </c>
      <c r="E271" s="7" t="s">
        <v>160</v>
      </c>
      <c r="F271" s="87" t="s">
        <v>760</v>
      </c>
      <c r="G271" s="117" t="s">
        <v>1465</v>
      </c>
      <c r="H271" s="7" t="s">
        <v>10</v>
      </c>
      <c r="I271" s="105">
        <v>4000</v>
      </c>
      <c r="J271" s="141">
        <v>726</v>
      </c>
      <c r="K271" s="7">
        <v>0</v>
      </c>
      <c r="L271" s="7">
        <f t="shared" si="8"/>
        <v>4726</v>
      </c>
    </row>
    <row r="272" spans="1:12" s="3" customFormat="1" ht="49.5" customHeight="1" x14ac:dyDescent="0.25">
      <c r="A272" s="98">
        <v>266</v>
      </c>
      <c r="B272" s="72" t="s">
        <v>1049</v>
      </c>
      <c r="C272" s="20" t="s">
        <v>11</v>
      </c>
      <c r="D272" s="20" t="s">
        <v>11</v>
      </c>
      <c r="E272" s="7" t="s">
        <v>160</v>
      </c>
      <c r="F272" s="87" t="s">
        <v>760</v>
      </c>
      <c r="G272" s="117" t="s">
        <v>1465</v>
      </c>
      <c r="H272" s="18" t="s">
        <v>19</v>
      </c>
      <c r="I272" s="105">
        <v>2567</v>
      </c>
      <c r="J272" s="141">
        <v>288</v>
      </c>
      <c r="K272" s="7">
        <v>0</v>
      </c>
      <c r="L272" s="7">
        <f t="shared" si="8"/>
        <v>2855</v>
      </c>
    </row>
    <row r="273" spans="1:12" s="3" customFormat="1" ht="49.5" customHeight="1" x14ac:dyDescent="0.25">
      <c r="A273" s="98">
        <v>267</v>
      </c>
      <c r="B273" s="74" t="s">
        <v>169</v>
      </c>
      <c r="C273" s="13" t="s">
        <v>170</v>
      </c>
      <c r="D273" s="13" t="s">
        <v>170</v>
      </c>
      <c r="E273" s="7" t="s">
        <v>160</v>
      </c>
      <c r="F273" s="87" t="s">
        <v>759</v>
      </c>
      <c r="G273" s="117" t="s">
        <v>1465</v>
      </c>
      <c r="H273" s="7" t="s">
        <v>10</v>
      </c>
      <c r="I273" s="107">
        <v>2880</v>
      </c>
      <c r="J273" s="143">
        <v>1263</v>
      </c>
      <c r="K273" s="7">
        <v>0</v>
      </c>
      <c r="L273" s="7">
        <f t="shared" si="8"/>
        <v>4143</v>
      </c>
    </row>
    <row r="274" spans="1:12" s="3" customFormat="1" ht="49.5" customHeight="1" x14ac:dyDescent="0.25">
      <c r="A274" s="98">
        <v>268</v>
      </c>
      <c r="B274" s="72" t="s">
        <v>593</v>
      </c>
      <c r="C274" s="20" t="s">
        <v>11</v>
      </c>
      <c r="D274" s="20" t="s">
        <v>11</v>
      </c>
      <c r="E274" s="7" t="s">
        <v>160</v>
      </c>
      <c r="F274" s="87" t="s">
        <v>760</v>
      </c>
      <c r="G274" s="117" t="s">
        <v>1465</v>
      </c>
      <c r="H274" s="7" t="s">
        <v>10</v>
      </c>
      <c r="I274" s="105">
        <v>2605</v>
      </c>
      <c r="J274" s="141">
        <v>1869</v>
      </c>
      <c r="K274" s="7">
        <v>0</v>
      </c>
      <c r="L274" s="7">
        <f t="shared" si="8"/>
        <v>4474</v>
      </c>
    </row>
    <row r="275" spans="1:12" s="3" customFormat="1" ht="49.5" customHeight="1" x14ac:dyDescent="0.25">
      <c r="A275" s="98">
        <v>269</v>
      </c>
      <c r="B275" s="72" t="s">
        <v>624</v>
      </c>
      <c r="C275" s="20" t="s">
        <v>11</v>
      </c>
      <c r="D275" s="20" t="s">
        <v>11</v>
      </c>
      <c r="E275" s="7" t="s">
        <v>160</v>
      </c>
      <c r="F275" s="87" t="s">
        <v>760</v>
      </c>
      <c r="G275" s="117" t="s">
        <v>1465</v>
      </c>
      <c r="H275" s="18" t="s">
        <v>19</v>
      </c>
      <c r="I275" s="105">
        <v>1020</v>
      </c>
      <c r="J275" s="141">
        <v>0</v>
      </c>
      <c r="K275" s="7">
        <v>0</v>
      </c>
      <c r="L275" s="7">
        <f t="shared" si="8"/>
        <v>1020</v>
      </c>
    </row>
    <row r="276" spans="1:12" s="3" customFormat="1" ht="49.5" customHeight="1" x14ac:dyDescent="0.25">
      <c r="A276" s="98">
        <v>270</v>
      </c>
      <c r="B276" s="72" t="s">
        <v>1050</v>
      </c>
      <c r="C276" s="20" t="s">
        <v>11</v>
      </c>
      <c r="D276" s="20" t="s">
        <v>11</v>
      </c>
      <c r="E276" s="7" t="s">
        <v>160</v>
      </c>
      <c r="F276" s="87" t="s">
        <v>760</v>
      </c>
      <c r="G276" s="117" t="s">
        <v>1465</v>
      </c>
      <c r="H276" s="7" t="s">
        <v>10</v>
      </c>
      <c r="I276" s="105">
        <v>1860</v>
      </c>
      <c r="J276" s="141">
        <v>0</v>
      </c>
      <c r="K276" s="7">
        <v>0</v>
      </c>
      <c r="L276" s="7">
        <f t="shared" si="8"/>
        <v>1860</v>
      </c>
    </row>
    <row r="277" spans="1:12" s="3" customFormat="1" ht="49.5" customHeight="1" x14ac:dyDescent="0.25">
      <c r="A277" s="98">
        <v>271</v>
      </c>
      <c r="B277" s="74" t="s">
        <v>1052</v>
      </c>
      <c r="C277" s="26" t="s">
        <v>11</v>
      </c>
      <c r="D277" s="26" t="s">
        <v>11</v>
      </c>
      <c r="E277" s="7" t="s">
        <v>160</v>
      </c>
      <c r="F277" s="90" t="s">
        <v>763</v>
      </c>
      <c r="G277" s="117" t="s">
        <v>1465</v>
      </c>
      <c r="H277" s="7" t="s">
        <v>10</v>
      </c>
      <c r="I277" s="107">
        <v>5468</v>
      </c>
      <c r="J277" s="143">
        <v>970</v>
      </c>
      <c r="K277" s="7">
        <v>0</v>
      </c>
      <c r="L277" s="7">
        <f t="shared" si="8"/>
        <v>6438</v>
      </c>
    </row>
    <row r="278" spans="1:12" s="3" customFormat="1" ht="49.5" customHeight="1" x14ac:dyDescent="0.25">
      <c r="A278" s="98">
        <v>272</v>
      </c>
      <c r="B278" s="72" t="s">
        <v>594</v>
      </c>
      <c r="C278" s="20" t="s">
        <v>11</v>
      </c>
      <c r="D278" s="20" t="s">
        <v>11</v>
      </c>
      <c r="E278" s="7" t="s">
        <v>160</v>
      </c>
      <c r="F278" s="87" t="s">
        <v>760</v>
      </c>
      <c r="G278" s="117" t="s">
        <v>1465</v>
      </c>
      <c r="H278" s="7" t="s">
        <v>10</v>
      </c>
      <c r="I278" s="105">
        <v>5155</v>
      </c>
      <c r="J278" s="141">
        <v>916</v>
      </c>
      <c r="K278" s="7">
        <v>0</v>
      </c>
      <c r="L278" s="7">
        <f t="shared" si="8"/>
        <v>6071</v>
      </c>
    </row>
    <row r="279" spans="1:12" s="3" customFormat="1" ht="49.5" customHeight="1" x14ac:dyDescent="0.25">
      <c r="A279" s="98">
        <v>273</v>
      </c>
      <c r="B279" s="72" t="s">
        <v>1453</v>
      </c>
      <c r="C279" s="20" t="s">
        <v>11</v>
      </c>
      <c r="D279" s="20" t="s">
        <v>11</v>
      </c>
      <c r="E279" s="7" t="s">
        <v>1454</v>
      </c>
      <c r="F279" s="87" t="s">
        <v>760</v>
      </c>
      <c r="G279" s="117" t="s">
        <v>1465</v>
      </c>
      <c r="H279" s="7" t="s">
        <v>10</v>
      </c>
      <c r="I279" s="105">
        <v>4956</v>
      </c>
      <c r="J279" s="141">
        <v>2368</v>
      </c>
      <c r="K279" s="7">
        <v>0</v>
      </c>
      <c r="L279" s="7">
        <f t="shared" si="8"/>
        <v>7324</v>
      </c>
    </row>
    <row r="280" spans="1:12" s="3" customFormat="1" ht="49.5" customHeight="1" x14ac:dyDescent="0.25">
      <c r="A280" s="98">
        <v>274</v>
      </c>
      <c r="B280" s="72" t="s">
        <v>1051</v>
      </c>
      <c r="C280" s="20" t="s">
        <v>11</v>
      </c>
      <c r="D280" s="20" t="s">
        <v>11</v>
      </c>
      <c r="E280" s="7" t="s">
        <v>160</v>
      </c>
      <c r="F280" s="87" t="s">
        <v>760</v>
      </c>
      <c r="G280" s="117" t="s">
        <v>1465</v>
      </c>
      <c r="H280" s="18" t="s">
        <v>19</v>
      </c>
      <c r="I280" s="105">
        <v>2074</v>
      </c>
      <c r="J280" s="141">
        <v>7</v>
      </c>
      <c r="K280" s="7">
        <v>0</v>
      </c>
      <c r="L280" s="7">
        <f t="shared" si="8"/>
        <v>2081</v>
      </c>
    </row>
    <row r="281" spans="1:12" s="3" customFormat="1" ht="49.5" customHeight="1" x14ac:dyDescent="0.25">
      <c r="A281" s="98">
        <v>275</v>
      </c>
      <c r="B281" s="74" t="s">
        <v>1053</v>
      </c>
      <c r="C281" s="26" t="s">
        <v>11</v>
      </c>
      <c r="D281" s="26" t="s">
        <v>11</v>
      </c>
      <c r="E281" s="7" t="s">
        <v>160</v>
      </c>
      <c r="F281" s="90" t="s">
        <v>763</v>
      </c>
      <c r="G281" s="117" t="s">
        <v>1465</v>
      </c>
      <c r="H281" s="18" t="s">
        <v>19</v>
      </c>
      <c r="I281" s="107">
        <v>5330</v>
      </c>
      <c r="J281" s="143">
        <v>0</v>
      </c>
      <c r="K281" s="7">
        <v>5191</v>
      </c>
      <c r="L281" s="7">
        <f t="shared" si="8"/>
        <v>10521</v>
      </c>
    </row>
    <row r="282" spans="1:12" s="3" customFormat="1" ht="49.5" customHeight="1" x14ac:dyDescent="0.25">
      <c r="A282" s="98">
        <v>276</v>
      </c>
      <c r="B282" s="74" t="s">
        <v>171</v>
      </c>
      <c r="C282" s="26" t="s">
        <v>11</v>
      </c>
      <c r="D282" s="26" t="s">
        <v>11</v>
      </c>
      <c r="E282" s="7" t="s">
        <v>160</v>
      </c>
      <c r="F282" s="90" t="s">
        <v>763</v>
      </c>
      <c r="G282" s="117" t="s">
        <v>1436</v>
      </c>
      <c r="H282" s="7" t="s">
        <v>10</v>
      </c>
      <c r="I282" s="107">
        <v>3224</v>
      </c>
      <c r="J282" s="143">
        <v>2128</v>
      </c>
      <c r="K282" s="7">
        <v>0</v>
      </c>
      <c r="L282" s="7">
        <f t="shared" si="8"/>
        <v>5352</v>
      </c>
    </row>
    <row r="283" spans="1:12" s="3" customFormat="1" ht="49.5" customHeight="1" x14ac:dyDescent="0.25">
      <c r="A283" s="98">
        <v>277</v>
      </c>
      <c r="B283" s="72" t="s">
        <v>1054</v>
      </c>
      <c r="C283" s="20" t="s">
        <v>11</v>
      </c>
      <c r="D283" s="20" t="s">
        <v>11</v>
      </c>
      <c r="E283" s="7" t="s">
        <v>160</v>
      </c>
      <c r="F283" s="90" t="s">
        <v>763</v>
      </c>
      <c r="G283" s="117" t="s">
        <v>1436</v>
      </c>
      <c r="H283" s="7" t="s">
        <v>10</v>
      </c>
      <c r="I283" s="31">
        <v>2511</v>
      </c>
      <c r="J283" s="144">
        <v>617</v>
      </c>
      <c r="K283" s="7">
        <v>0</v>
      </c>
      <c r="L283" s="7">
        <f t="shared" si="8"/>
        <v>3128</v>
      </c>
    </row>
    <row r="284" spans="1:12" s="3" customFormat="1" ht="49.5" customHeight="1" x14ac:dyDescent="0.25">
      <c r="A284" s="98">
        <v>278</v>
      </c>
      <c r="B284" s="72" t="s">
        <v>604</v>
      </c>
      <c r="C284" s="20" t="s">
        <v>11</v>
      </c>
      <c r="D284" s="20" t="s">
        <v>11</v>
      </c>
      <c r="E284" s="7" t="s">
        <v>160</v>
      </c>
      <c r="F284" s="87" t="s">
        <v>760</v>
      </c>
      <c r="G284" s="117" t="s">
        <v>1465</v>
      </c>
      <c r="H284" s="18" t="s">
        <v>19</v>
      </c>
      <c r="I284" s="31">
        <v>4551</v>
      </c>
      <c r="J284" s="144">
        <v>355</v>
      </c>
      <c r="K284" s="7">
        <v>0</v>
      </c>
      <c r="L284" s="7">
        <f t="shared" si="8"/>
        <v>4906</v>
      </c>
    </row>
    <row r="285" spans="1:12" s="3" customFormat="1" ht="49.5" customHeight="1" x14ac:dyDescent="0.25">
      <c r="A285" s="98">
        <v>279</v>
      </c>
      <c r="B285" s="72" t="s">
        <v>1043</v>
      </c>
      <c r="C285" s="20" t="s">
        <v>11</v>
      </c>
      <c r="D285" s="20" t="s">
        <v>11</v>
      </c>
      <c r="E285" s="7" t="s">
        <v>160</v>
      </c>
      <c r="F285" s="87" t="s">
        <v>760</v>
      </c>
      <c r="G285" s="117" t="s">
        <v>1465</v>
      </c>
      <c r="H285" s="7" t="s">
        <v>10</v>
      </c>
      <c r="I285" s="105">
        <v>3245</v>
      </c>
      <c r="J285" s="141">
        <v>535</v>
      </c>
      <c r="K285" s="7">
        <v>0</v>
      </c>
      <c r="L285" s="7">
        <f t="shared" si="8"/>
        <v>3780</v>
      </c>
    </row>
    <row r="286" spans="1:12" s="3" customFormat="1" ht="49.5" customHeight="1" x14ac:dyDescent="0.25">
      <c r="A286" s="98">
        <v>280</v>
      </c>
      <c r="B286" s="74" t="s">
        <v>172</v>
      </c>
      <c r="C286" s="26" t="s">
        <v>11</v>
      </c>
      <c r="D286" s="26" t="s">
        <v>11</v>
      </c>
      <c r="E286" s="7" t="s">
        <v>160</v>
      </c>
      <c r="F286" s="90" t="s">
        <v>763</v>
      </c>
      <c r="G286" s="117" t="s">
        <v>1465</v>
      </c>
      <c r="H286" s="7" t="s">
        <v>10</v>
      </c>
      <c r="I286" s="107">
        <v>5151</v>
      </c>
      <c r="J286" s="143">
        <v>1345</v>
      </c>
      <c r="K286" s="7">
        <v>0</v>
      </c>
      <c r="L286" s="7">
        <f t="shared" si="8"/>
        <v>6496</v>
      </c>
    </row>
    <row r="287" spans="1:12" s="3" customFormat="1" ht="49.5" customHeight="1" x14ac:dyDescent="0.25">
      <c r="A287" s="98">
        <v>281</v>
      </c>
      <c r="B287" s="74" t="s">
        <v>173</v>
      </c>
      <c r="C287" s="26" t="s">
        <v>11</v>
      </c>
      <c r="D287" s="26" t="s">
        <v>11</v>
      </c>
      <c r="E287" s="7" t="s">
        <v>160</v>
      </c>
      <c r="F287" s="90" t="s">
        <v>763</v>
      </c>
      <c r="G287" s="117" t="s">
        <v>1465</v>
      </c>
      <c r="H287" s="7" t="s">
        <v>10</v>
      </c>
      <c r="I287" s="107">
        <v>8180</v>
      </c>
      <c r="J287" s="143">
        <v>1818</v>
      </c>
      <c r="K287" s="7">
        <v>725</v>
      </c>
      <c r="L287" s="7">
        <f t="shared" si="8"/>
        <v>10723</v>
      </c>
    </row>
    <row r="288" spans="1:12" s="3" customFormat="1" ht="49.5" customHeight="1" x14ac:dyDescent="0.25">
      <c r="A288" s="98">
        <v>282</v>
      </c>
      <c r="B288" s="72" t="s">
        <v>595</v>
      </c>
      <c r="C288" s="20" t="s">
        <v>11</v>
      </c>
      <c r="D288" s="20" t="s">
        <v>11</v>
      </c>
      <c r="E288" s="7" t="s">
        <v>160</v>
      </c>
      <c r="F288" s="90" t="s">
        <v>763</v>
      </c>
      <c r="G288" s="117" t="s">
        <v>1465</v>
      </c>
      <c r="H288" s="7" t="s">
        <v>10</v>
      </c>
      <c r="I288" s="105">
        <v>2704</v>
      </c>
      <c r="J288" s="141">
        <v>1155</v>
      </c>
      <c r="K288" s="7">
        <v>0</v>
      </c>
      <c r="L288" s="7">
        <f t="shared" si="8"/>
        <v>3859</v>
      </c>
    </row>
    <row r="289" spans="1:12" s="3" customFormat="1" ht="49.5" customHeight="1" x14ac:dyDescent="0.25">
      <c r="A289" s="98">
        <v>283</v>
      </c>
      <c r="B289" s="72" t="s">
        <v>605</v>
      </c>
      <c r="C289" s="20" t="s">
        <v>11</v>
      </c>
      <c r="D289" s="20" t="s">
        <v>11</v>
      </c>
      <c r="E289" s="7" t="s">
        <v>160</v>
      </c>
      <c r="F289" s="90" t="s">
        <v>763</v>
      </c>
      <c r="G289" s="117" t="s">
        <v>1465</v>
      </c>
      <c r="H289" s="18" t="s">
        <v>19</v>
      </c>
      <c r="I289" s="105">
        <v>2510</v>
      </c>
      <c r="J289" s="141">
        <v>0</v>
      </c>
      <c r="K289" s="7">
        <v>0</v>
      </c>
      <c r="L289" s="7">
        <f t="shared" si="8"/>
        <v>2510</v>
      </c>
    </row>
    <row r="290" spans="1:12" s="3" customFormat="1" ht="49.5" customHeight="1" x14ac:dyDescent="0.25">
      <c r="A290" s="98">
        <v>284</v>
      </c>
      <c r="B290" s="72" t="s">
        <v>619</v>
      </c>
      <c r="C290" s="20" t="s">
        <v>11</v>
      </c>
      <c r="D290" s="20" t="s">
        <v>11</v>
      </c>
      <c r="E290" s="7" t="s">
        <v>160</v>
      </c>
      <c r="F290" s="87" t="s">
        <v>760</v>
      </c>
      <c r="G290" s="117" t="s">
        <v>1465</v>
      </c>
      <c r="H290" s="7" t="s">
        <v>10</v>
      </c>
      <c r="I290" s="105">
        <v>3093</v>
      </c>
      <c r="J290" s="141">
        <v>339</v>
      </c>
      <c r="K290" s="7">
        <v>0</v>
      </c>
      <c r="L290" s="7">
        <f t="shared" si="8"/>
        <v>3432</v>
      </c>
    </row>
    <row r="291" spans="1:12" s="3" customFormat="1" ht="49.5" customHeight="1" x14ac:dyDescent="0.25">
      <c r="A291" s="98">
        <v>285</v>
      </c>
      <c r="B291" s="72" t="s">
        <v>1055</v>
      </c>
      <c r="C291" s="20" t="s">
        <v>11</v>
      </c>
      <c r="D291" s="20" t="s">
        <v>11</v>
      </c>
      <c r="E291" s="7" t="s">
        <v>160</v>
      </c>
      <c r="F291" s="87" t="s">
        <v>760</v>
      </c>
      <c r="G291" s="117" t="s">
        <v>1465</v>
      </c>
      <c r="H291" s="7" t="s">
        <v>10</v>
      </c>
      <c r="I291" s="31">
        <v>8406</v>
      </c>
      <c r="J291" s="144">
        <v>2614</v>
      </c>
      <c r="K291" s="7">
        <v>0</v>
      </c>
      <c r="L291" s="7">
        <f t="shared" si="8"/>
        <v>11020</v>
      </c>
    </row>
    <row r="292" spans="1:12" s="3" customFormat="1" ht="49.5" customHeight="1" x14ac:dyDescent="0.25">
      <c r="A292" s="98">
        <v>286</v>
      </c>
      <c r="B292" s="72" t="s">
        <v>850</v>
      </c>
      <c r="C292" s="20" t="s">
        <v>11</v>
      </c>
      <c r="D292" s="20" t="s">
        <v>11</v>
      </c>
      <c r="E292" s="7" t="s">
        <v>160</v>
      </c>
      <c r="F292" s="87" t="s">
        <v>758</v>
      </c>
      <c r="G292" s="117" t="s">
        <v>1465</v>
      </c>
      <c r="H292" s="7" t="s">
        <v>10</v>
      </c>
      <c r="I292" s="105">
        <v>1054</v>
      </c>
      <c r="J292" s="141">
        <v>319</v>
      </c>
      <c r="K292" s="7">
        <v>0</v>
      </c>
      <c r="L292" s="7">
        <f t="shared" si="8"/>
        <v>1373</v>
      </c>
    </row>
    <row r="293" spans="1:12" s="3" customFormat="1" ht="49.5" customHeight="1" x14ac:dyDescent="0.25">
      <c r="A293" s="98">
        <v>287</v>
      </c>
      <c r="B293" s="72" t="s">
        <v>1023</v>
      </c>
      <c r="C293" s="20" t="s">
        <v>11</v>
      </c>
      <c r="D293" s="20" t="s">
        <v>11</v>
      </c>
      <c r="E293" s="7" t="s">
        <v>160</v>
      </c>
      <c r="F293" s="87" t="s">
        <v>758</v>
      </c>
      <c r="G293" s="117" t="s">
        <v>1465</v>
      </c>
      <c r="H293" s="7" t="s">
        <v>10</v>
      </c>
      <c r="I293" s="105">
        <v>1097</v>
      </c>
      <c r="J293" s="141">
        <v>376</v>
      </c>
      <c r="K293" s="7">
        <v>0</v>
      </c>
      <c r="L293" s="7">
        <f t="shared" ref="L293:L323" si="9">K293+J293+I293</f>
        <v>1473</v>
      </c>
    </row>
    <row r="294" spans="1:12" s="3" customFormat="1" ht="49.5" customHeight="1" x14ac:dyDescent="0.25">
      <c r="A294" s="98">
        <v>288</v>
      </c>
      <c r="B294" s="72" t="s">
        <v>620</v>
      </c>
      <c r="C294" s="20" t="s">
        <v>11</v>
      </c>
      <c r="D294" s="20" t="s">
        <v>11</v>
      </c>
      <c r="E294" s="7" t="s">
        <v>160</v>
      </c>
      <c r="F294" s="90" t="s">
        <v>763</v>
      </c>
      <c r="G294" s="117" t="s">
        <v>1465</v>
      </c>
      <c r="H294" s="7" t="s">
        <v>10</v>
      </c>
      <c r="I294" s="31">
        <v>3347</v>
      </c>
      <c r="J294" s="144">
        <v>781</v>
      </c>
      <c r="K294" s="7">
        <v>0</v>
      </c>
      <c r="L294" s="7">
        <f t="shared" si="9"/>
        <v>4128</v>
      </c>
    </row>
    <row r="295" spans="1:12" s="3" customFormat="1" ht="49.5" customHeight="1" x14ac:dyDescent="0.25">
      <c r="A295" s="98">
        <v>289</v>
      </c>
      <c r="B295" s="73" t="s">
        <v>1057</v>
      </c>
      <c r="C295" s="20" t="s">
        <v>11</v>
      </c>
      <c r="D295" s="20" t="s">
        <v>11</v>
      </c>
      <c r="E295" s="7" t="s">
        <v>160</v>
      </c>
      <c r="F295" s="87" t="s">
        <v>760</v>
      </c>
      <c r="G295" s="117" t="s">
        <v>1465</v>
      </c>
      <c r="H295" s="7" t="s">
        <v>10</v>
      </c>
      <c r="I295" s="105">
        <v>634</v>
      </c>
      <c r="J295" s="141">
        <v>322</v>
      </c>
      <c r="K295" s="7">
        <v>0</v>
      </c>
      <c r="L295" s="7">
        <f t="shared" si="9"/>
        <v>956</v>
      </c>
    </row>
    <row r="296" spans="1:12" s="3" customFormat="1" ht="49.5" customHeight="1" x14ac:dyDescent="0.25">
      <c r="A296" s="98">
        <v>290</v>
      </c>
      <c r="B296" s="72" t="s">
        <v>1056</v>
      </c>
      <c r="C296" s="20" t="s">
        <v>11</v>
      </c>
      <c r="D296" s="20" t="s">
        <v>11</v>
      </c>
      <c r="E296" s="7" t="s">
        <v>160</v>
      </c>
      <c r="F296" s="87" t="s">
        <v>760</v>
      </c>
      <c r="G296" s="117" t="s">
        <v>1465</v>
      </c>
      <c r="H296" s="7" t="s">
        <v>10</v>
      </c>
      <c r="I296" s="105">
        <v>4334</v>
      </c>
      <c r="J296" s="141">
        <v>151</v>
      </c>
      <c r="K296" s="7">
        <v>0</v>
      </c>
      <c r="L296" s="7">
        <f t="shared" si="9"/>
        <v>4485</v>
      </c>
    </row>
    <row r="297" spans="1:12" s="3" customFormat="1" ht="49.5" customHeight="1" x14ac:dyDescent="0.25">
      <c r="A297" s="98">
        <v>291</v>
      </c>
      <c r="B297" s="72" t="s">
        <v>1025</v>
      </c>
      <c r="C297" s="20" t="s">
        <v>11</v>
      </c>
      <c r="D297" s="20" t="s">
        <v>11</v>
      </c>
      <c r="E297" s="7" t="s">
        <v>160</v>
      </c>
      <c r="F297" s="87" t="s">
        <v>758</v>
      </c>
      <c r="G297" s="117" t="s">
        <v>1465</v>
      </c>
      <c r="H297" s="7" t="s">
        <v>10</v>
      </c>
      <c r="I297" s="105">
        <v>840</v>
      </c>
      <c r="J297" s="141">
        <v>540</v>
      </c>
      <c r="K297" s="7">
        <v>0</v>
      </c>
      <c r="L297" s="7">
        <f t="shared" si="9"/>
        <v>1380</v>
      </c>
    </row>
    <row r="298" spans="1:12" s="3" customFormat="1" ht="49.5" customHeight="1" x14ac:dyDescent="0.25">
      <c r="A298" s="98">
        <v>292</v>
      </c>
      <c r="B298" s="72" t="s">
        <v>1044</v>
      </c>
      <c r="C298" s="20" t="s">
        <v>11</v>
      </c>
      <c r="D298" s="20" t="s">
        <v>11</v>
      </c>
      <c r="E298" s="7" t="s">
        <v>160</v>
      </c>
      <c r="F298" s="87" t="s">
        <v>760</v>
      </c>
      <c r="G298" s="117" t="s">
        <v>1465</v>
      </c>
      <c r="H298" s="18" t="s">
        <v>15</v>
      </c>
      <c r="I298" s="105">
        <v>5786</v>
      </c>
      <c r="J298" s="141">
        <v>1820</v>
      </c>
      <c r="K298" s="7">
        <v>0</v>
      </c>
      <c r="L298" s="7">
        <f t="shared" si="9"/>
        <v>7606</v>
      </c>
    </row>
    <row r="299" spans="1:12" s="3" customFormat="1" ht="49.5" customHeight="1" x14ac:dyDescent="0.25">
      <c r="A299" s="98">
        <v>293</v>
      </c>
      <c r="B299" s="72" t="s">
        <v>1022</v>
      </c>
      <c r="C299" s="20" t="s">
        <v>11</v>
      </c>
      <c r="D299" s="20" t="s">
        <v>11</v>
      </c>
      <c r="E299" s="7" t="s">
        <v>160</v>
      </c>
      <c r="F299" s="93" t="s">
        <v>758</v>
      </c>
      <c r="G299" s="117" t="s">
        <v>1465</v>
      </c>
      <c r="H299" s="7" t="s">
        <v>10</v>
      </c>
      <c r="I299" s="105">
        <v>2084</v>
      </c>
      <c r="J299" s="141">
        <v>1146</v>
      </c>
      <c r="K299" s="7">
        <v>0</v>
      </c>
      <c r="L299" s="7">
        <f t="shared" si="9"/>
        <v>3230</v>
      </c>
    </row>
    <row r="300" spans="1:12" s="3" customFormat="1" ht="49.5" customHeight="1" x14ac:dyDescent="0.25">
      <c r="A300" s="98">
        <v>294</v>
      </c>
      <c r="B300" s="75" t="s">
        <v>1041</v>
      </c>
      <c r="C300" s="26" t="s">
        <v>11</v>
      </c>
      <c r="D300" s="26" t="s">
        <v>11</v>
      </c>
      <c r="E300" s="7" t="s">
        <v>160</v>
      </c>
      <c r="F300" s="87" t="s">
        <v>761</v>
      </c>
      <c r="G300" s="117" t="s">
        <v>1465</v>
      </c>
      <c r="H300" s="7" t="s">
        <v>10</v>
      </c>
      <c r="I300" s="106">
        <v>4215</v>
      </c>
      <c r="J300" s="142">
        <v>1582</v>
      </c>
      <c r="K300" s="7">
        <v>0</v>
      </c>
      <c r="L300" s="7">
        <f t="shared" si="9"/>
        <v>5797</v>
      </c>
    </row>
    <row r="301" spans="1:12" s="3" customFormat="1" ht="49.5" customHeight="1" x14ac:dyDescent="0.25">
      <c r="A301" s="98">
        <v>295</v>
      </c>
      <c r="B301" s="72" t="s">
        <v>1058</v>
      </c>
      <c r="C301" s="20" t="s">
        <v>11</v>
      </c>
      <c r="D301" s="20" t="s">
        <v>11</v>
      </c>
      <c r="E301" s="7" t="s">
        <v>160</v>
      </c>
      <c r="F301" s="87" t="s">
        <v>760</v>
      </c>
      <c r="G301" s="117" t="s">
        <v>1465</v>
      </c>
      <c r="H301" s="7" t="s">
        <v>407</v>
      </c>
      <c r="I301" s="105">
        <v>14338</v>
      </c>
      <c r="J301" s="141">
        <v>2953</v>
      </c>
      <c r="K301" s="7">
        <v>0</v>
      </c>
      <c r="L301" s="7">
        <f t="shared" si="9"/>
        <v>17291</v>
      </c>
    </row>
    <row r="302" spans="1:12" s="3" customFormat="1" ht="49.5" customHeight="1" x14ac:dyDescent="0.25">
      <c r="A302" s="98">
        <v>296</v>
      </c>
      <c r="B302" s="74" t="s">
        <v>174</v>
      </c>
      <c r="C302" s="18" t="s">
        <v>11</v>
      </c>
      <c r="D302" s="18" t="s">
        <v>11</v>
      </c>
      <c r="E302" s="7" t="s">
        <v>160</v>
      </c>
      <c r="F302" s="90" t="s">
        <v>763</v>
      </c>
      <c r="G302" s="117" t="s">
        <v>1465</v>
      </c>
      <c r="H302" s="7" t="s">
        <v>10</v>
      </c>
      <c r="I302" s="107">
        <v>4687</v>
      </c>
      <c r="J302" s="143">
        <v>2604</v>
      </c>
      <c r="K302" s="7">
        <v>0</v>
      </c>
      <c r="L302" s="7">
        <f t="shared" si="9"/>
        <v>7291</v>
      </c>
    </row>
    <row r="303" spans="1:12" s="3" customFormat="1" ht="49.5" customHeight="1" x14ac:dyDescent="0.25">
      <c r="A303" s="98">
        <v>297</v>
      </c>
      <c r="B303" s="74" t="s">
        <v>1038</v>
      </c>
      <c r="C303" s="18" t="s">
        <v>11</v>
      </c>
      <c r="D303" s="18" t="s">
        <v>11</v>
      </c>
      <c r="E303" s="7" t="s">
        <v>160</v>
      </c>
      <c r="F303" s="90" t="s">
        <v>763</v>
      </c>
      <c r="G303" s="117" t="s">
        <v>1465</v>
      </c>
      <c r="H303" s="7" t="s">
        <v>10</v>
      </c>
      <c r="I303" s="107">
        <v>6758</v>
      </c>
      <c r="J303" s="143">
        <v>3890</v>
      </c>
      <c r="K303" s="7">
        <v>0</v>
      </c>
      <c r="L303" s="7">
        <f t="shared" si="9"/>
        <v>10648</v>
      </c>
    </row>
    <row r="304" spans="1:12" s="3" customFormat="1" ht="49.5" customHeight="1" x14ac:dyDescent="0.25">
      <c r="A304" s="98">
        <v>298</v>
      </c>
      <c r="B304" s="74" t="s">
        <v>175</v>
      </c>
      <c r="C304" s="18" t="s">
        <v>11</v>
      </c>
      <c r="D304" s="18" t="s">
        <v>11</v>
      </c>
      <c r="E304" s="7" t="s">
        <v>160</v>
      </c>
      <c r="F304" s="90" t="s">
        <v>763</v>
      </c>
      <c r="G304" s="117" t="s">
        <v>1465</v>
      </c>
      <c r="H304" s="7" t="s">
        <v>10</v>
      </c>
      <c r="I304" s="107">
        <v>3743</v>
      </c>
      <c r="J304" s="143">
        <v>742</v>
      </c>
      <c r="K304" s="7">
        <v>0</v>
      </c>
      <c r="L304" s="7">
        <f t="shared" si="9"/>
        <v>4485</v>
      </c>
    </row>
    <row r="305" spans="1:12" s="3" customFormat="1" ht="49.5" customHeight="1" x14ac:dyDescent="0.25">
      <c r="A305" s="98">
        <v>299</v>
      </c>
      <c r="B305" s="74" t="s">
        <v>1059</v>
      </c>
      <c r="C305" s="18" t="s">
        <v>11</v>
      </c>
      <c r="D305" s="18" t="s">
        <v>11</v>
      </c>
      <c r="E305" s="7" t="s">
        <v>160</v>
      </c>
      <c r="F305" s="90" t="s">
        <v>763</v>
      </c>
      <c r="G305" s="117" t="s">
        <v>1465</v>
      </c>
      <c r="H305" s="7" t="s">
        <v>10</v>
      </c>
      <c r="I305" s="107">
        <v>3467</v>
      </c>
      <c r="J305" s="143">
        <v>750</v>
      </c>
      <c r="K305" s="7">
        <v>0</v>
      </c>
      <c r="L305" s="7">
        <f t="shared" si="9"/>
        <v>4217</v>
      </c>
    </row>
    <row r="306" spans="1:12" s="3" customFormat="1" ht="49.5" customHeight="1" x14ac:dyDescent="0.25">
      <c r="A306" s="98">
        <v>300</v>
      </c>
      <c r="B306" s="74" t="s">
        <v>176</v>
      </c>
      <c r="C306" s="18" t="s">
        <v>11</v>
      </c>
      <c r="D306" s="18" t="s">
        <v>11</v>
      </c>
      <c r="E306" s="7" t="s">
        <v>160</v>
      </c>
      <c r="F306" s="90" t="s">
        <v>763</v>
      </c>
      <c r="G306" s="117" t="s">
        <v>1465</v>
      </c>
      <c r="H306" s="7" t="s">
        <v>10</v>
      </c>
      <c r="I306" s="107">
        <v>3658</v>
      </c>
      <c r="J306" s="143">
        <v>791</v>
      </c>
      <c r="K306" s="7">
        <v>0</v>
      </c>
      <c r="L306" s="7">
        <f t="shared" si="9"/>
        <v>4449</v>
      </c>
    </row>
    <row r="307" spans="1:12" s="3" customFormat="1" ht="49.5" customHeight="1" x14ac:dyDescent="0.25">
      <c r="A307" s="98">
        <v>301</v>
      </c>
      <c r="B307" s="74" t="s">
        <v>1039</v>
      </c>
      <c r="C307" s="18" t="s">
        <v>11</v>
      </c>
      <c r="D307" s="18" t="s">
        <v>11</v>
      </c>
      <c r="E307" s="7" t="s">
        <v>160</v>
      </c>
      <c r="F307" s="90" t="s">
        <v>763</v>
      </c>
      <c r="G307" s="117" t="s">
        <v>1465</v>
      </c>
      <c r="H307" s="7" t="s">
        <v>10</v>
      </c>
      <c r="I307" s="107">
        <v>3146</v>
      </c>
      <c r="J307" s="143">
        <v>868</v>
      </c>
      <c r="K307" s="7">
        <v>0</v>
      </c>
      <c r="L307" s="7">
        <f t="shared" si="9"/>
        <v>4014</v>
      </c>
    </row>
    <row r="308" spans="1:12" s="3" customFormat="1" ht="49.5" customHeight="1" x14ac:dyDescent="0.25">
      <c r="A308" s="98">
        <v>302</v>
      </c>
      <c r="B308" s="74" t="s">
        <v>177</v>
      </c>
      <c r="C308" s="18" t="s">
        <v>11</v>
      </c>
      <c r="D308" s="18" t="s">
        <v>11</v>
      </c>
      <c r="E308" s="7" t="s">
        <v>160</v>
      </c>
      <c r="F308" s="90" t="s">
        <v>763</v>
      </c>
      <c r="G308" s="117" t="s">
        <v>1465</v>
      </c>
      <c r="H308" s="7" t="s">
        <v>10</v>
      </c>
      <c r="I308" s="107">
        <v>19444</v>
      </c>
      <c r="J308" s="143">
        <v>4246</v>
      </c>
      <c r="K308" s="7">
        <v>0</v>
      </c>
      <c r="L308" s="7">
        <f t="shared" si="9"/>
        <v>23690</v>
      </c>
    </row>
    <row r="309" spans="1:12" s="3" customFormat="1" ht="49.5" customHeight="1" x14ac:dyDescent="0.25">
      <c r="A309" s="98">
        <v>303</v>
      </c>
      <c r="B309" s="72" t="s">
        <v>632</v>
      </c>
      <c r="C309" s="20" t="s">
        <v>11</v>
      </c>
      <c r="D309" s="20" t="s">
        <v>11</v>
      </c>
      <c r="E309" s="7" t="s">
        <v>160</v>
      </c>
      <c r="F309" s="87" t="s">
        <v>760</v>
      </c>
      <c r="G309" s="117" t="s">
        <v>1465</v>
      </c>
      <c r="H309" s="7" t="s">
        <v>10</v>
      </c>
      <c r="I309" s="105">
        <v>15575</v>
      </c>
      <c r="J309" s="141">
        <v>5522</v>
      </c>
      <c r="K309" s="7">
        <v>0</v>
      </c>
      <c r="L309" s="7">
        <f t="shared" si="9"/>
        <v>21097</v>
      </c>
    </row>
    <row r="310" spans="1:12" s="3" customFormat="1" ht="49.5" customHeight="1" x14ac:dyDescent="0.25">
      <c r="A310" s="98">
        <v>304</v>
      </c>
      <c r="B310" s="72" t="s">
        <v>621</v>
      </c>
      <c r="C310" s="20" t="s">
        <v>11</v>
      </c>
      <c r="D310" s="20" t="s">
        <v>11</v>
      </c>
      <c r="E310" s="7" t="s">
        <v>160</v>
      </c>
      <c r="F310" s="87" t="s">
        <v>760</v>
      </c>
      <c r="G310" s="117" t="s">
        <v>1465</v>
      </c>
      <c r="H310" s="7" t="s">
        <v>10</v>
      </c>
      <c r="I310" s="105">
        <v>2694</v>
      </c>
      <c r="J310" s="141">
        <v>383</v>
      </c>
      <c r="K310" s="7">
        <v>0</v>
      </c>
      <c r="L310" s="7">
        <f t="shared" si="9"/>
        <v>3077</v>
      </c>
    </row>
    <row r="311" spans="1:12" s="3" customFormat="1" ht="49.5" customHeight="1" x14ac:dyDescent="0.25">
      <c r="A311" s="98">
        <v>305</v>
      </c>
      <c r="B311" s="72" t="s">
        <v>587</v>
      </c>
      <c r="C311" s="20" t="s">
        <v>11</v>
      </c>
      <c r="D311" s="20" t="s">
        <v>11</v>
      </c>
      <c r="E311" s="7" t="s">
        <v>160</v>
      </c>
      <c r="F311" s="87" t="s">
        <v>760</v>
      </c>
      <c r="G311" s="117" t="s">
        <v>1465</v>
      </c>
      <c r="H311" s="18" t="s">
        <v>15</v>
      </c>
      <c r="I311" s="105">
        <v>9885</v>
      </c>
      <c r="J311" s="141">
        <v>2155</v>
      </c>
      <c r="K311" s="7">
        <v>0</v>
      </c>
      <c r="L311" s="7">
        <f t="shared" si="9"/>
        <v>12040</v>
      </c>
    </row>
    <row r="312" spans="1:12" s="3" customFormat="1" ht="49.5" customHeight="1" x14ac:dyDescent="0.25">
      <c r="A312" s="98">
        <v>306</v>
      </c>
      <c r="B312" s="73" t="s">
        <v>753</v>
      </c>
      <c r="C312" s="20" t="s">
        <v>11</v>
      </c>
      <c r="D312" s="20" t="s">
        <v>11</v>
      </c>
      <c r="E312" s="7" t="s">
        <v>160</v>
      </c>
      <c r="F312" s="90" t="s">
        <v>763</v>
      </c>
      <c r="G312" s="117" t="s">
        <v>1465</v>
      </c>
      <c r="H312" s="7" t="s">
        <v>10</v>
      </c>
      <c r="I312" s="105">
        <v>3679</v>
      </c>
      <c r="J312" s="141">
        <v>5700</v>
      </c>
      <c r="K312" s="7">
        <v>0</v>
      </c>
      <c r="L312" s="7">
        <f t="shared" si="9"/>
        <v>9379</v>
      </c>
    </row>
    <row r="313" spans="1:12" s="3" customFormat="1" ht="49.5" customHeight="1" x14ac:dyDescent="0.25">
      <c r="A313" s="98">
        <v>307</v>
      </c>
      <c r="B313" s="73" t="s">
        <v>402</v>
      </c>
      <c r="C313" s="20" t="s">
        <v>11</v>
      </c>
      <c r="D313" s="20" t="s">
        <v>11</v>
      </c>
      <c r="E313" s="7" t="s">
        <v>160</v>
      </c>
      <c r="F313" s="87" t="s">
        <v>759</v>
      </c>
      <c r="G313" s="117" t="s">
        <v>1465</v>
      </c>
      <c r="H313" s="7" t="s">
        <v>10</v>
      </c>
      <c r="I313" s="106">
        <v>3069</v>
      </c>
      <c r="J313" s="142">
        <v>1183</v>
      </c>
      <c r="K313" s="7">
        <v>0</v>
      </c>
      <c r="L313" s="7">
        <f t="shared" si="9"/>
        <v>4252</v>
      </c>
    </row>
    <row r="314" spans="1:12" s="3" customFormat="1" ht="49.5" customHeight="1" x14ac:dyDescent="0.25">
      <c r="A314" s="98">
        <v>308</v>
      </c>
      <c r="B314" s="71" t="s">
        <v>1066</v>
      </c>
      <c r="C314" s="20" t="s">
        <v>851</v>
      </c>
      <c r="D314" s="20" t="s">
        <v>807</v>
      </c>
      <c r="E314" s="7" t="s">
        <v>160</v>
      </c>
      <c r="F314" s="90" t="s">
        <v>763</v>
      </c>
      <c r="G314" s="117" t="s">
        <v>1465</v>
      </c>
      <c r="H314" s="20" t="s">
        <v>15</v>
      </c>
      <c r="I314" s="108">
        <v>50740</v>
      </c>
      <c r="J314" s="145">
        <v>17744</v>
      </c>
      <c r="K314" s="7">
        <v>0</v>
      </c>
      <c r="L314" s="7">
        <f t="shared" si="9"/>
        <v>68484</v>
      </c>
    </row>
    <row r="315" spans="1:12" s="3" customFormat="1" ht="49.5" customHeight="1" x14ac:dyDescent="0.25">
      <c r="A315" s="98">
        <v>309</v>
      </c>
      <c r="B315" s="74" t="s">
        <v>1061</v>
      </c>
      <c r="C315" s="18" t="s">
        <v>11</v>
      </c>
      <c r="D315" s="18" t="s">
        <v>11</v>
      </c>
      <c r="E315" s="7" t="s">
        <v>160</v>
      </c>
      <c r="F315" s="90" t="s">
        <v>763</v>
      </c>
      <c r="G315" s="117" t="s">
        <v>1465</v>
      </c>
      <c r="H315" s="18" t="s">
        <v>81</v>
      </c>
      <c r="I315" s="107">
        <v>4042</v>
      </c>
      <c r="J315" s="143">
        <v>1208</v>
      </c>
      <c r="K315" s="7">
        <v>0</v>
      </c>
      <c r="L315" s="7">
        <f t="shared" si="9"/>
        <v>5250</v>
      </c>
    </row>
    <row r="316" spans="1:12" s="3" customFormat="1" ht="49.5" customHeight="1" x14ac:dyDescent="0.25">
      <c r="A316" s="98">
        <v>310</v>
      </c>
      <c r="B316" s="72" t="s">
        <v>612</v>
      </c>
      <c r="C316" s="20" t="s">
        <v>11</v>
      </c>
      <c r="D316" s="20" t="s">
        <v>11</v>
      </c>
      <c r="E316" s="7" t="s">
        <v>160</v>
      </c>
      <c r="F316" s="87" t="s">
        <v>760</v>
      </c>
      <c r="G316" s="117" t="s">
        <v>1465</v>
      </c>
      <c r="H316" s="7" t="s">
        <v>10</v>
      </c>
      <c r="I316" s="105">
        <v>11329</v>
      </c>
      <c r="J316" s="141">
        <v>3900</v>
      </c>
      <c r="K316" s="7">
        <v>0</v>
      </c>
      <c r="L316" s="7">
        <f t="shared" si="9"/>
        <v>15229</v>
      </c>
    </row>
    <row r="317" spans="1:12" s="3" customFormat="1" ht="49.5" customHeight="1" x14ac:dyDescent="0.25">
      <c r="A317" s="98">
        <v>311</v>
      </c>
      <c r="B317" s="72" t="s">
        <v>1062</v>
      </c>
      <c r="C317" s="20" t="s">
        <v>11</v>
      </c>
      <c r="D317" s="20" t="s">
        <v>11</v>
      </c>
      <c r="E317" s="7" t="s">
        <v>160</v>
      </c>
      <c r="F317" s="87" t="s">
        <v>760</v>
      </c>
      <c r="G317" s="117" t="s">
        <v>1465</v>
      </c>
      <c r="H317" s="7" t="s">
        <v>10</v>
      </c>
      <c r="I317" s="105">
        <v>1808</v>
      </c>
      <c r="J317" s="141">
        <v>664</v>
      </c>
      <c r="K317" s="7">
        <v>0</v>
      </c>
      <c r="L317" s="7">
        <f t="shared" si="9"/>
        <v>2472</v>
      </c>
    </row>
    <row r="318" spans="1:12" s="3" customFormat="1" ht="49.5" customHeight="1" x14ac:dyDescent="0.25">
      <c r="A318" s="98">
        <v>312</v>
      </c>
      <c r="B318" s="74" t="s">
        <v>1063</v>
      </c>
      <c r="C318" s="18" t="s">
        <v>11</v>
      </c>
      <c r="D318" s="18" t="s">
        <v>11</v>
      </c>
      <c r="E318" s="7" t="s">
        <v>160</v>
      </c>
      <c r="F318" s="90" t="s">
        <v>763</v>
      </c>
      <c r="G318" s="117" t="s">
        <v>1465</v>
      </c>
      <c r="H318" s="7" t="s">
        <v>10</v>
      </c>
      <c r="I318" s="107">
        <v>4073</v>
      </c>
      <c r="J318" s="143">
        <v>2891</v>
      </c>
      <c r="K318" s="7">
        <v>0</v>
      </c>
      <c r="L318" s="7">
        <f t="shared" si="9"/>
        <v>6964</v>
      </c>
    </row>
    <row r="319" spans="1:12" s="3" customFormat="1" ht="49.5" customHeight="1" x14ac:dyDescent="0.25">
      <c r="A319" s="98">
        <v>313</v>
      </c>
      <c r="B319" s="33" t="s">
        <v>1064</v>
      </c>
      <c r="C319" s="20" t="s">
        <v>11</v>
      </c>
      <c r="D319" s="20" t="s">
        <v>11</v>
      </c>
      <c r="E319" s="7" t="s">
        <v>160</v>
      </c>
      <c r="F319" s="87" t="s">
        <v>760</v>
      </c>
      <c r="G319" s="117" t="s">
        <v>1465</v>
      </c>
      <c r="H319" s="7" t="s">
        <v>820</v>
      </c>
      <c r="I319" s="10">
        <v>10573</v>
      </c>
      <c r="J319" s="136">
        <v>5021</v>
      </c>
      <c r="K319" s="7">
        <v>0</v>
      </c>
      <c r="L319" s="7">
        <f t="shared" si="9"/>
        <v>15594</v>
      </c>
    </row>
    <row r="320" spans="1:12" s="3" customFormat="1" ht="49.5" customHeight="1" x14ac:dyDescent="0.25">
      <c r="A320" s="98">
        <v>314</v>
      </c>
      <c r="B320" s="71" t="s">
        <v>1065</v>
      </c>
      <c r="C320" s="20" t="s">
        <v>11</v>
      </c>
      <c r="D320" s="20" t="s">
        <v>11</v>
      </c>
      <c r="E320" s="7" t="s">
        <v>160</v>
      </c>
      <c r="F320" s="90" t="s">
        <v>763</v>
      </c>
      <c r="G320" s="117" t="s">
        <v>1436</v>
      </c>
      <c r="H320" s="7" t="s">
        <v>10</v>
      </c>
      <c r="I320" s="107">
        <v>16357</v>
      </c>
      <c r="J320" s="143">
        <v>9323</v>
      </c>
      <c r="K320" s="7">
        <v>0</v>
      </c>
      <c r="L320" s="7">
        <f t="shared" si="9"/>
        <v>25680</v>
      </c>
    </row>
    <row r="321" spans="1:12" s="3" customFormat="1" ht="49.5" customHeight="1" x14ac:dyDescent="0.25">
      <c r="A321" s="98">
        <v>315</v>
      </c>
      <c r="B321" s="73" t="s">
        <v>397</v>
      </c>
      <c r="C321" s="20" t="s">
        <v>11</v>
      </c>
      <c r="D321" s="20" t="s">
        <v>11</v>
      </c>
      <c r="E321" s="7" t="s">
        <v>160</v>
      </c>
      <c r="F321" s="87" t="s">
        <v>759</v>
      </c>
      <c r="G321" s="117" t="s">
        <v>1465</v>
      </c>
      <c r="H321" s="7" t="s">
        <v>27</v>
      </c>
      <c r="I321" s="106">
        <v>72085</v>
      </c>
      <c r="J321" s="142">
        <v>21811</v>
      </c>
      <c r="K321" s="7">
        <v>0</v>
      </c>
      <c r="L321" s="7">
        <f t="shared" si="9"/>
        <v>93896</v>
      </c>
    </row>
    <row r="322" spans="1:12" s="3" customFormat="1" ht="49.5" customHeight="1" x14ac:dyDescent="0.25">
      <c r="A322" s="98">
        <v>316</v>
      </c>
      <c r="B322" s="72" t="s">
        <v>613</v>
      </c>
      <c r="C322" s="20" t="s">
        <v>11</v>
      </c>
      <c r="D322" s="20" t="s">
        <v>11</v>
      </c>
      <c r="E322" s="7" t="s">
        <v>160</v>
      </c>
      <c r="F322" s="90" t="s">
        <v>763</v>
      </c>
      <c r="G322" s="117" t="s">
        <v>1436</v>
      </c>
      <c r="H322" s="7" t="s">
        <v>10</v>
      </c>
      <c r="I322" s="31">
        <v>19251</v>
      </c>
      <c r="J322" s="144">
        <v>9716</v>
      </c>
      <c r="K322" s="7">
        <v>0</v>
      </c>
      <c r="L322" s="7">
        <f t="shared" si="9"/>
        <v>28967</v>
      </c>
    </row>
    <row r="323" spans="1:12" s="3" customFormat="1" ht="49.5" customHeight="1" x14ac:dyDescent="0.25">
      <c r="A323" s="98">
        <v>317</v>
      </c>
      <c r="B323" s="73" t="s">
        <v>1067</v>
      </c>
      <c r="C323" s="20" t="s">
        <v>11</v>
      </c>
      <c r="D323" s="20" t="s">
        <v>11</v>
      </c>
      <c r="E323" s="7" t="s">
        <v>160</v>
      </c>
      <c r="F323" s="87" t="s">
        <v>759</v>
      </c>
      <c r="G323" s="117" t="s">
        <v>1465</v>
      </c>
      <c r="H323" s="7" t="s">
        <v>10</v>
      </c>
      <c r="I323" s="106">
        <v>13822</v>
      </c>
      <c r="J323" s="142">
        <v>6587</v>
      </c>
      <c r="K323" s="7">
        <v>0</v>
      </c>
      <c r="L323" s="7">
        <f t="shared" si="9"/>
        <v>20409</v>
      </c>
    </row>
    <row r="324" spans="1:12" s="1" customFormat="1" ht="49.5" customHeight="1" x14ac:dyDescent="0.25">
      <c r="A324" s="40">
        <v>900</v>
      </c>
      <c r="B324" s="33" t="s">
        <v>1458</v>
      </c>
      <c r="C324" s="10" t="s">
        <v>11</v>
      </c>
      <c r="D324" s="10" t="s">
        <v>11</v>
      </c>
      <c r="E324" s="30" t="s">
        <v>30</v>
      </c>
      <c r="F324" s="90" t="s">
        <v>763</v>
      </c>
      <c r="G324" s="117" t="s">
        <v>1465</v>
      </c>
      <c r="H324" s="7" t="s">
        <v>10</v>
      </c>
      <c r="I324" s="30">
        <v>12000</v>
      </c>
      <c r="J324" s="136">
        <v>4500</v>
      </c>
      <c r="K324" s="30">
        <v>0</v>
      </c>
      <c r="L324" s="7">
        <f>I324+J324+K324</f>
        <v>16500</v>
      </c>
    </row>
    <row r="325" spans="1:12" s="3" customFormat="1" ht="49.5" customHeight="1" x14ac:dyDescent="0.25">
      <c r="A325" s="98">
        <v>319</v>
      </c>
      <c r="B325" s="71" t="s">
        <v>178</v>
      </c>
      <c r="C325" s="18" t="s">
        <v>11</v>
      </c>
      <c r="D325" s="18" t="s">
        <v>11</v>
      </c>
      <c r="E325" s="7" t="s">
        <v>160</v>
      </c>
      <c r="F325" s="90" t="s">
        <v>763</v>
      </c>
      <c r="G325" s="117" t="s">
        <v>1436</v>
      </c>
      <c r="H325" s="7" t="s">
        <v>10</v>
      </c>
      <c r="I325" s="9">
        <v>5091</v>
      </c>
      <c r="J325" s="140">
        <v>1028</v>
      </c>
      <c r="K325" s="7">
        <v>0</v>
      </c>
      <c r="L325" s="7">
        <f t="shared" ref="L325:L388" si="10">K325+J325+I325</f>
        <v>6119</v>
      </c>
    </row>
    <row r="326" spans="1:12" s="3" customFormat="1" ht="49.5" customHeight="1" x14ac:dyDescent="0.25">
      <c r="A326" s="98">
        <v>320</v>
      </c>
      <c r="B326" s="8" t="s">
        <v>1176</v>
      </c>
      <c r="C326" s="18" t="s">
        <v>11</v>
      </c>
      <c r="D326" s="18" t="s">
        <v>11</v>
      </c>
      <c r="E326" s="7" t="s">
        <v>100</v>
      </c>
      <c r="F326" s="89" t="s">
        <v>758</v>
      </c>
      <c r="G326" s="117" t="s">
        <v>1465</v>
      </c>
      <c r="H326" s="7" t="s">
        <v>10</v>
      </c>
      <c r="I326" s="20">
        <v>6067</v>
      </c>
      <c r="J326" s="32">
        <v>1966</v>
      </c>
      <c r="K326" s="7">
        <v>0</v>
      </c>
      <c r="L326" s="7">
        <f t="shared" si="10"/>
        <v>8033</v>
      </c>
    </row>
    <row r="327" spans="1:12" s="3" customFormat="1" ht="49.5" customHeight="1" x14ac:dyDescent="0.25">
      <c r="A327" s="98">
        <v>321</v>
      </c>
      <c r="B327" s="42" t="s">
        <v>1174</v>
      </c>
      <c r="C327" s="18" t="s">
        <v>11</v>
      </c>
      <c r="D327" s="18" t="s">
        <v>11</v>
      </c>
      <c r="E327" s="7" t="s">
        <v>100</v>
      </c>
      <c r="F327" s="87" t="s">
        <v>761</v>
      </c>
      <c r="G327" s="117" t="s">
        <v>1465</v>
      </c>
      <c r="H327" s="7" t="s">
        <v>10</v>
      </c>
      <c r="I327" s="7">
        <v>5807</v>
      </c>
      <c r="J327" s="28">
        <v>2389</v>
      </c>
      <c r="K327" s="7">
        <v>0</v>
      </c>
      <c r="L327" s="7">
        <f t="shared" si="10"/>
        <v>8196</v>
      </c>
    </row>
    <row r="328" spans="1:12" s="3" customFormat="1" ht="49.5" customHeight="1" x14ac:dyDescent="0.25">
      <c r="A328" s="98">
        <v>322</v>
      </c>
      <c r="B328" s="42" t="s">
        <v>1175</v>
      </c>
      <c r="C328" s="20" t="s">
        <v>11</v>
      </c>
      <c r="D328" s="20" t="s">
        <v>11</v>
      </c>
      <c r="E328" s="7" t="s">
        <v>100</v>
      </c>
      <c r="F328" s="87" t="s">
        <v>760</v>
      </c>
      <c r="G328" s="117" t="s">
        <v>1465</v>
      </c>
      <c r="H328" s="7" t="s">
        <v>10</v>
      </c>
      <c r="I328" s="7">
        <v>1777</v>
      </c>
      <c r="J328" s="28">
        <v>2080</v>
      </c>
      <c r="K328" s="7">
        <v>0</v>
      </c>
      <c r="L328" s="7">
        <f t="shared" si="10"/>
        <v>3857</v>
      </c>
    </row>
    <row r="329" spans="1:12" s="3" customFormat="1" ht="49.5" customHeight="1" x14ac:dyDescent="0.25">
      <c r="A329" s="98">
        <v>323</v>
      </c>
      <c r="B329" s="8" t="s">
        <v>109</v>
      </c>
      <c r="C329" s="20" t="s">
        <v>110</v>
      </c>
      <c r="D329" s="20" t="s">
        <v>111</v>
      </c>
      <c r="E329" s="7" t="s">
        <v>100</v>
      </c>
      <c r="F329" s="91" t="s">
        <v>760</v>
      </c>
      <c r="G329" s="117" t="s">
        <v>1465</v>
      </c>
      <c r="H329" s="18" t="s">
        <v>81</v>
      </c>
      <c r="I329" s="20">
        <v>6316</v>
      </c>
      <c r="J329" s="32">
        <v>2074</v>
      </c>
      <c r="K329" s="7">
        <v>0</v>
      </c>
      <c r="L329" s="7">
        <f t="shared" si="10"/>
        <v>8390</v>
      </c>
    </row>
    <row r="330" spans="1:12" s="3" customFormat="1" ht="49.5" customHeight="1" x14ac:dyDescent="0.25">
      <c r="A330" s="98">
        <v>324</v>
      </c>
      <c r="B330" s="33" t="s">
        <v>154</v>
      </c>
      <c r="C330" s="18" t="s">
        <v>11</v>
      </c>
      <c r="D330" s="18" t="s">
        <v>11</v>
      </c>
      <c r="E330" s="7" t="s">
        <v>100</v>
      </c>
      <c r="F330" s="94" t="s">
        <v>760</v>
      </c>
      <c r="G330" s="117" t="s">
        <v>1465</v>
      </c>
      <c r="H330" s="7" t="s">
        <v>10</v>
      </c>
      <c r="I330" s="10">
        <v>5804</v>
      </c>
      <c r="J330" s="136">
        <v>1615</v>
      </c>
      <c r="K330" s="7">
        <v>0</v>
      </c>
      <c r="L330" s="7">
        <f t="shared" si="10"/>
        <v>7419</v>
      </c>
    </row>
    <row r="331" spans="1:12" s="3" customFormat="1" ht="49.5" customHeight="1" x14ac:dyDescent="0.25">
      <c r="A331" s="98">
        <v>325</v>
      </c>
      <c r="B331" s="8" t="s">
        <v>354</v>
      </c>
      <c r="C331" s="18" t="s">
        <v>11</v>
      </c>
      <c r="D331" s="18" t="s">
        <v>11</v>
      </c>
      <c r="E331" s="7" t="s">
        <v>100</v>
      </c>
      <c r="F331" s="91" t="s">
        <v>760</v>
      </c>
      <c r="G331" s="117" t="s">
        <v>1465</v>
      </c>
      <c r="H331" s="7" t="s">
        <v>10</v>
      </c>
      <c r="I331" s="4">
        <v>6984</v>
      </c>
      <c r="J331" s="146">
        <v>0</v>
      </c>
      <c r="K331" s="12">
        <v>0</v>
      </c>
      <c r="L331" s="7">
        <f t="shared" si="10"/>
        <v>6984</v>
      </c>
    </row>
    <row r="332" spans="1:12" s="3" customFormat="1" ht="49.5" customHeight="1" x14ac:dyDescent="0.25">
      <c r="A332" s="98">
        <v>326</v>
      </c>
      <c r="B332" s="42" t="s">
        <v>1177</v>
      </c>
      <c r="C332" s="18" t="s">
        <v>11</v>
      </c>
      <c r="D332" s="18" t="s">
        <v>11</v>
      </c>
      <c r="E332" s="7" t="s">
        <v>100</v>
      </c>
      <c r="F332" s="87" t="s">
        <v>761</v>
      </c>
      <c r="G332" s="117" t="s">
        <v>1465</v>
      </c>
      <c r="H332" s="7" t="s">
        <v>10</v>
      </c>
      <c r="I332" s="7">
        <v>2740</v>
      </c>
      <c r="J332" s="28">
        <v>1789</v>
      </c>
      <c r="K332" s="7">
        <v>0</v>
      </c>
      <c r="L332" s="7">
        <f t="shared" si="10"/>
        <v>4529</v>
      </c>
    </row>
    <row r="333" spans="1:12" s="3" customFormat="1" ht="49.5" customHeight="1" x14ac:dyDescent="0.25">
      <c r="A333" s="98">
        <v>327</v>
      </c>
      <c r="B333" s="42" t="s">
        <v>646</v>
      </c>
      <c r="C333" s="20" t="s">
        <v>11</v>
      </c>
      <c r="D333" s="20" t="s">
        <v>11</v>
      </c>
      <c r="E333" s="7" t="s">
        <v>100</v>
      </c>
      <c r="F333" s="87" t="s">
        <v>760</v>
      </c>
      <c r="G333" s="117" t="s">
        <v>1465</v>
      </c>
      <c r="H333" s="7" t="s">
        <v>10</v>
      </c>
      <c r="I333" s="7">
        <v>1673</v>
      </c>
      <c r="J333" s="28">
        <v>1767</v>
      </c>
      <c r="K333" s="7">
        <v>0</v>
      </c>
      <c r="L333" s="7">
        <f t="shared" si="10"/>
        <v>3440</v>
      </c>
    </row>
    <row r="334" spans="1:12" s="3" customFormat="1" ht="49.5" customHeight="1" x14ac:dyDescent="0.25">
      <c r="A334" s="98">
        <v>328</v>
      </c>
      <c r="B334" s="42" t="s">
        <v>1352</v>
      </c>
      <c r="C334" s="18" t="s">
        <v>11</v>
      </c>
      <c r="D334" s="18" t="s">
        <v>11</v>
      </c>
      <c r="E334" s="7" t="s">
        <v>100</v>
      </c>
      <c r="F334" s="87" t="s">
        <v>761</v>
      </c>
      <c r="G334" s="117" t="s">
        <v>1465</v>
      </c>
      <c r="H334" s="18" t="s">
        <v>81</v>
      </c>
      <c r="I334" s="7">
        <v>3580</v>
      </c>
      <c r="J334" s="28">
        <v>2458</v>
      </c>
      <c r="K334" s="7">
        <v>0</v>
      </c>
      <c r="L334" s="7">
        <f t="shared" si="10"/>
        <v>6038</v>
      </c>
    </row>
    <row r="335" spans="1:12" s="3" customFormat="1" ht="49.5" customHeight="1" x14ac:dyDescent="0.25">
      <c r="A335" s="98">
        <v>329</v>
      </c>
      <c r="B335" s="8" t="s">
        <v>146</v>
      </c>
      <c r="C335" s="18" t="s">
        <v>11</v>
      </c>
      <c r="D335" s="18" t="s">
        <v>11</v>
      </c>
      <c r="E335" s="7" t="s">
        <v>100</v>
      </c>
      <c r="F335" s="89" t="s">
        <v>758</v>
      </c>
      <c r="G335" s="117" t="s">
        <v>1465</v>
      </c>
      <c r="H335" s="7" t="s">
        <v>10</v>
      </c>
      <c r="I335" s="20">
        <v>6777</v>
      </c>
      <c r="J335" s="32">
        <v>1181</v>
      </c>
      <c r="K335" s="7">
        <v>0</v>
      </c>
      <c r="L335" s="7">
        <f t="shared" si="10"/>
        <v>7958</v>
      </c>
    </row>
    <row r="336" spans="1:12" s="3" customFormat="1" ht="49.5" customHeight="1" x14ac:dyDescent="0.25">
      <c r="A336" s="98">
        <v>330</v>
      </c>
      <c r="B336" s="8" t="s">
        <v>1178</v>
      </c>
      <c r="C336" s="18" t="s">
        <v>11</v>
      </c>
      <c r="D336" s="18" t="s">
        <v>11</v>
      </c>
      <c r="E336" s="7" t="s">
        <v>100</v>
      </c>
      <c r="F336" s="91" t="s">
        <v>760</v>
      </c>
      <c r="G336" s="117" t="s">
        <v>1465</v>
      </c>
      <c r="H336" s="7" t="s">
        <v>10</v>
      </c>
      <c r="I336" s="20">
        <v>7060</v>
      </c>
      <c r="J336" s="32">
        <v>0</v>
      </c>
      <c r="K336" s="7">
        <v>0</v>
      </c>
      <c r="L336" s="7">
        <f t="shared" si="10"/>
        <v>7060</v>
      </c>
    </row>
    <row r="337" spans="1:12" s="3" customFormat="1" ht="49.5" customHeight="1" x14ac:dyDescent="0.25">
      <c r="A337" s="98">
        <v>331</v>
      </c>
      <c r="B337" s="42" t="s">
        <v>1179</v>
      </c>
      <c r="C337" s="18" t="s">
        <v>11</v>
      </c>
      <c r="D337" s="18" t="s">
        <v>11</v>
      </c>
      <c r="E337" s="7" t="s">
        <v>100</v>
      </c>
      <c r="F337" s="87" t="s">
        <v>761</v>
      </c>
      <c r="G337" s="117" t="s">
        <v>1465</v>
      </c>
      <c r="H337" s="18" t="s">
        <v>81</v>
      </c>
      <c r="I337" s="7">
        <v>6830</v>
      </c>
      <c r="J337" s="28">
        <v>1522</v>
      </c>
      <c r="K337" s="7">
        <v>0</v>
      </c>
      <c r="L337" s="7">
        <f t="shared" si="10"/>
        <v>8352</v>
      </c>
    </row>
    <row r="338" spans="1:12" s="3" customFormat="1" ht="49.5" customHeight="1" x14ac:dyDescent="0.25">
      <c r="A338" s="98">
        <v>332</v>
      </c>
      <c r="B338" s="42" t="s">
        <v>372</v>
      </c>
      <c r="C338" s="18" t="s">
        <v>11</v>
      </c>
      <c r="D338" s="18" t="s">
        <v>11</v>
      </c>
      <c r="E338" s="7" t="s">
        <v>100</v>
      </c>
      <c r="F338" s="87" t="s">
        <v>761</v>
      </c>
      <c r="G338" s="117" t="s">
        <v>1465</v>
      </c>
      <c r="H338" s="18" t="s">
        <v>81</v>
      </c>
      <c r="I338" s="7">
        <v>3877</v>
      </c>
      <c r="J338" s="28">
        <v>1933</v>
      </c>
      <c r="K338" s="7">
        <v>0</v>
      </c>
      <c r="L338" s="7">
        <f t="shared" si="10"/>
        <v>5810</v>
      </c>
    </row>
    <row r="339" spans="1:12" s="3" customFormat="1" ht="49.5" customHeight="1" x14ac:dyDescent="0.25">
      <c r="A339" s="98">
        <v>333</v>
      </c>
      <c r="B339" s="8" t="s">
        <v>156</v>
      </c>
      <c r="C339" s="18" t="s">
        <v>11</v>
      </c>
      <c r="D339" s="18" t="s">
        <v>11</v>
      </c>
      <c r="E339" s="7" t="s">
        <v>100</v>
      </c>
      <c r="F339" s="89" t="s">
        <v>758</v>
      </c>
      <c r="G339" s="117" t="s">
        <v>1465</v>
      </c>
      <c r="H339" s="7" t="s">
        <v>10</v>
      </c>
      <c r="I339" s="20">
        <v>2514</v>
      </c>
      <c r="J339" s="32">
        <v>1858</v>
      </c>
      <c r="K339" s="7">
        <v>0</v>
      </c>
      <c r="L339" s="7">
        <f t="shared" si="10"/>
        <v>4372</v>
      </c>
    </row>
    <row r="340" spans="1:12" s="3" customFormat="1" ht="49.5" customHeight="1" x14ac:dyDescent="0.25">
      <c r="A340" s="98">
        <v>334</v>
      </c>
      <c r="B340" s="42" t="s">
        <v>1180</v>
      </c>
      <c r="C340" s="18" t="s">
        <v>11</v>
      </c>
      <c r="D340" s="18" t="s">
        <v>11</v>
      </c>
      <c r="E340" s="7" t="s">
        <v>100</v>
      </c>
      <c r="F340" s="87" t="s">
        <v>761</v>
      </c>
      <c r="G340" s="117" t="s">
        <v>1465</v>
      </c>
      <c r="H340" s="7" t="s">
        <v>10</v>
      </c>
      <c r="I340" s="7">
        <v>5614</v>
      </c>
      <c r="J340" s="28">
        <v>1965</v>
      </c>
      <c r="K340" s="7">
        <v>0</v>
      </c>
      <c r="L340" s="7">
        <f t="shared" si="10"/>
        <v>7579</v>
      </c>
    </row>
    <row r="341" spans="1:12" s="3" customFormat="1" ht="49.5" customHeight="1" x14ac:dyDescent="0.25">
      <c r="A341" s="98">
        <v>335</v>
      </c>
      <c r="B341" s="42" t="s">
        <v>1353</v>
      </c>
      <c r="C341" s="18" t="s">
        <v>11</v>
      </c>
      <c r="D341" s="18" t="s">
        <v>11</v>
      </c>
      <c r="E341" s="7" t="s">
        <v>100</v>
      </c>
      <c r="F341" s="90" t="s">
        <v>763</v>
      </c>
      <c r="G341" s="117" t="s">
        <v>1465</v>
      </c>
      <c r="H341" s="7" t="s">
        <v>10</v>
      </c>
      <c r="I341" s="7">
        <v>2101</v>
      </c>
      <c r="J341" s="28">
        <v>138</v>
      </c>
      <c r="K341" s="7">
        <v>0</v>
      </c>
      <c r="L341" s="7">
        <f t="shared" si="10"/>
        <v>2239</v>
      </c>
    </row>
    <row r="342" spans="1:12" s="3" customFormat="1" ht="49.5" customHeight="1" x14ac:dyDescent="0.25">
      <c r="A342" s="98">
        <v>336</v>
      </c>
      <c r="B342" s="42" t="s">
        <v>1354</v>
      </c>
      <c r="C342" s="18" t="s">
        <v>11</v>
      </c>
      <c r="D342" s="18" t="s">
        <v>11</v>
      </c>
      <c r="E342" s="7" t="s">
        <v>100</v>
      </c>
      <c r="F342" s="87" t="s">
        <v>761</v>
      </c>
      <c r="G342" s="117" t="s">
        <v>1465</v>
      </c>
      <c r="H342" s="7" t="s">
        <v>10</v>
      </c>
      <c r="I342" s="7">
        <v>6057</v>
      </c>
      <c r="J342" s="28">
        <v>1249</v>
      </c>
      <c r="K342" s="7">
        <v>0</v>
      </c>
      <c r="L342" s="7">
        <f t="shared" si="10"/>
        <v>7306</v>
      </c>
    </row>
    <row r="343" spans="1:12" s="3" customFormat="1" ht="49.5" customHeight="1" x14ac:dyDescent="0.25">
      <c r="A343" s="98">
        <v>337</v>
      </c>
      <c r="B343" s="42" t="s">
        <v>1181</v>
      </c>
      <c r="C343" s="18" t="s">
        <v>11</v>
      </c>
      <c r="D343" s="18" t="s">
        <v>11</v>
      </c>
      <c r="E343" s="7" t="s">
        <v>100</v>
      </c>
      <c r="F343" s="90" t="s">
        <v>763</v>
      </c>
      <c r="G343" s="117" t="s">
        <v>1465</v>
      </c>
      <c r="H343" s="7" t="s">
        <v>10</v>
      </c>
      <c r="I343" s="22">
        <v>8693</v>
      </c>
      <c r="J343" s="133">
        <v>2767</v>
      </c>
      <c r="K343" s="38">
        <v>0</v>
      </c>
      <c r="L343" s="7">
        <f t="shared" si="10"/>
        <v>11460</v>
      </c>
    </row>
    <row r="344" spans="1:12" s="3" customFormat="1" ht="49.5" customHeight="1" x14ac:dyDescent="0.25">
      <c r="A344" s="98">
        <v>338</v>
      </c>
      <c r="B344" s="42" t="s">
        <v>373</v>
      </c>
      <c r="C344" s="18" t="s">
        <v>11</v>
      </c>
      <c r="D344" s="18" t="s">
        <v>11</v>
      </c>
      <c r="E344" s="7" t="s">
        <v>100</v>
      </c>
      <c r="F344" s="87" t="s">
        <v>761</v>
      </c>
      <c r="G344" s="117" t="s">
        <v>1465</v>
      </c>
      <c r="H344" s="18" t="s">
        <v>81</v>
      </c>
      <c r="I344" s="7">
        <v>4042</v>
      </c>
      <c r="J344" s="28">
        <v>665</v>
      </c>
      <c r="K344" s="7">
        <v>0</v>
      </c>
      <c r="L344" s="7">
        <f t="shared" si="10"/>
        <v>4707</v>
      </c>
    </row>
    <row r="345" spans="1:12" s="3" customFormat="1" ht="49.5" customHeight="1" x14ac:dyDescent="0.25">
      <c r="A345" s="98">
        <v>339</v>
      </c>
      <c r="B345" s="8" t="s">
        <v>352</v>
      </c>
      <c r="C345" s="18" t="s">
        <v>11</v>
      </c>
      <c r="D345" s="18" t="s">
        <v>11</v>
      </c>
      <c r="E345" s="7" t="s">
        <v>100</v>
      </c>
      <c r="F345" s="91" t="s">
        <v>760</v>
      </c>
      <c r="G345" s="117" t="s">
        <v>1465</v>
      </c>
      <c r="H345" s="7" t="s">
        <v>10</v>
      </c>
      <c r="I345" s="4">
        <v>4217</v>
      </c>
      <c r="J345" s="132">
        <v>1035</v>
      </c>
      <c r="K345" s="12">
        <v>0</v>
      </c>
      <c r="L345" s="7">
        <f t="shared" si="10"/>
        <v>5252</v>
      </c>
    </row>
    <row r="346" spans="1:12" s="3" customFormat="1" ht="49.5" customHeight="1" x14ac:dyDescent="0.25">
      <c r="A346" s="98">
        <v>340</v>
      </c>
      <c r="B346" s="8" t="s">
        <v>353</v>
      </c>
      <c r="C346" s="18" t="s">
        <v>11</v>
      </c>
      <c r="D346" s="18" t="s">
        <v>11</v>
      </c>
      <c r="E346" s="7" t="s">
        <v>100</v>
      </c>
      <c r="F346" s="91" t="s">
        <v>760</v>
      </c>
      <c r="G346" s="117" t="s">
        <v>1465</v>
      </c>
      <c r="H346" s="7" t="s">
        <v>10</v>
      </c>
      <c r="I346" s="4">
        <v>2494</v>
      </c>
      <c r="J346" s="146">
        <v>627</v>
      </c>
      <c r="K346" s="12">
        <v>0</v>
      </c>
      <c r="L346" s="7">
        <f t="shared" si="10"/>
        <v>3121</v>
      </c>
    </row>
    <row r="347" spans="1:12" s="3" customFormat="1" ht="49.5" customHeight="1" x14ac:dyDescent="0.25">
      <c r="A347" s="98">
        <v>341</v>
      </c>
      <c r="B347" s="8" t="s">
        <v>138</v>
      </c>
      <c r="C347" s="18" t="s">
        <v>11</v>
      </c>
      <c r="D347" s="18" t="s">
        <v>11</v>
      </c>
      <c r="E347" s="7" t="s">
        <v>100</v>
      </c>
      <c r="F347" s="91" t="s">
        <v>760</v>
      </c>
      <c r="G347" s="117" t="s">
        <v>1465</v>
      </c>
      <c r="H347" s="7" t="s">
        <v>10</v>
      </c>
      <c r="I347" s="20">
        <v>4733</v>
      </c>
      <c r="J347" s="32">
        <v>0</v>
      </c>
      <c r="K347" s="7">
        <v>0</v>
      </c>
      <c r="L347" s="7">
        <f t="shared" si="10"/>
        <v>4733</v>
      </c>
    </row>
    <row r="348" spans="1:12" s="3" customFormat="1" ht="49.5" customHeight="1" x14ac:dyDescent="0.25">
      <c r="A348" s="98">
        <v>342</v>
      </c>
      <c r="B348" s="8" t="s">
        <v>126</v>
      </c>
      <c r="C348" s="18" t="s">
        <v>11</v>
      </c>
      <c r="D348" s="18" t="s">
        <v>11</v>
      </c>
      <c r="E348" s="7" t="s">
        <v>100</v>
      </c>
      <c r="F348" s="94" t="s">
        <v>760</v>
      </c>
      <c r="G348" s="117" t="s">
        <v>1465</v>
      </c>
      <c r="H348" s="7" t="s">
        <v>10</v>
      </c>
      <c r="I348" s="20">
        <v>3356</v>
      </c>
      <c r="J348" s="32">
        <v>338</v>
      </c>
      <c r="K348" s="7">
        <v>0</v>
      </c>
      <c r="L348" s="7">
        <f t="shared" si="10"/>
        <v>3694</v>
      </c>
    </row>
    <row r="349" spans="1:12" s="3" customFormat="1" ht="49.5" customHeight="1" x14ac:dyDescent="0.25">
      <c r="A349" s="98">
        <v>343</v>
      </c>
      <c r="B349" s="8" t="s">
        <v>1173</v>
      </c>
      <c r="C349" s="20" t="s">
        <v>118</v>
      </c>
      <c r="D349" s="20" t="s">
        <v>119</v>
      </c>
      <c r="E349" s="7" t="s">
        <v>100</v>
      </c>
      <c r="F349" s="91" t="s">
        <v>760</v>
      </c>
      <c r="G349" s="117" t="s">
        <v>1465</v>
      </c>
      <c r="H349" s="7" t="s">
        <v>10</v>
      </c>
      <c r="I349" s="20">
        <v>3265</v>
      </c>
      <c r="J349" s="32">
        <v>1425</v>
      </c>
      <c r="K349" s="7">
        <v>0</v>
      </c>
      <c r="L349" s="7">
        <f t="shared" si="10"/>
        <v>4690</v>
      </c>
    </row>
    <row r="350" spans="1:12" s="3" customFormat="1" ht="49.5" customHeight="1" x14ac:dyDescent="0.25">
      <c r="A350" s="98">
        <v>344</v>
      </c>
      <c r="B350" s="42" t="s">
        <v>647</v>
      </c>
      <c r="C350" s="18" t="s">
        <v>11</v>
      </c>
      <c r="D350" s="18" t="s">
        <v>11</v>
      </c>
      <c r="E350" s="7" t="s">
        <v>100</v>
      </c>
      <c r="F350" s="87" t="s">
        <v>760</v>
      </c>
      <c r="G350" s="117" t="s">
        <v>1465</v>
      </c>
      <c r="H350" s="7" t="s">
        <v>10</v>
      </c>
      <c r="I350" s="7">
        <v>2877</v>
      </c>
      <c r="J350" s="28">
        <v>0</v>
      </c>
      <c r="K350" s="7">
        <v>0</v>
      </c>
      <c r="L350" s="7">
        <f t="shared" si="10"/>
        <v>2877</v>
      </c>
    </row>
    <row r="351" spans="1:12" s="3" customFormat="1" ht="49.5" customHeight="1" x14ac:dyDescent="0.25">
      <c r="A351" s="98">
        <v>345</v>
      </c>
      <c r="B351" s="42" t="s">
        <v>643</v>
      </c>
      <c r="C351" s="18" t="s">
        <v>11</v>
      </c>
      <c r="D351" s="18" t="s">
        <v>11</v>
      </c>
      <c r="E351" s="7" t="s">
        <v>100</v>
      </c>
      <c r="F351" s="87" t="s">
        <v>760</v>
      </c>
      <c r="G351" s="117" t="s">
        <v>1465</v>
      </c>
      <c r="H351" s="7" t="s">
        <v>10</v>
      </c>
      <c r="I351" s="7">
        <v>2436</v>
      </c>
      <c r="J351" s="28">
        <v>344</v>
      </c>
      <c r="K351" s="7">
        <v>0</v>
      </c>
      <c r="L351" s="7">
        <f t="shared" si="10"/>
        <v>2780</v>
      </c>
    </row>
    <row r="352" spans="1:12" s="3" customFormat="1" ht="49.5" customHeight="1" x14ac:dyDescent="0.25">
      <c r="A352" s="98">
        <v>346</v>
      </c>
      <c r="B352" s="42" t="s">
        <v>649</v>
      </c>
      <c r="C352" s="18" t="s">
        <v>11</v>
      </c>
      <c r="D352" s="18" t="s">
        <v>11</v>
      </c>
      <c r="E352" s="7" t="s">
        <v>100</v>
      </c>
      <c r="F352" s="87" t="s">
        <v>760</v>
      </c>
      <c r="G352" s="117" t="s">
        <v>1465</v>
      </c>
      <c r="H352" s="7" t="s">
        <v>10</v>
      </c>
      <c r="I352" s="7">
        <v>2315</v>
      </c>
      <c r="J352" s="28">
        <v>296</v>
      </c>
      <c r="K352" s="7">
        <v>0</v>
      </c>
      <c r="L352" s="7">
        <f t="shared" si="10"/>
        <v>2611</v>
      </c>
    </row>
    <row r="353" spans="1:12" s="3" customFormat="1" ht="49.5" customHeight="1" x14ac:dyDescent="0.25">
      <c r="A353" s="98">
        <v>347</v>
      </c>
      <c r="B353" s="42" t="s">
        <v>645</v>
      </c>
      <c r="C353" s="18" t="s">
        <v>11</v>
      </c>
      <c r="D353" s="18" t="s">
        <v>11</v>
      </c>
      <c r="E353" s="7" t="s">
        <v>100</v>
      </c>
      <c r="F353" s="91" t="s">
        <v>760</v>
      </c>
      <c r="G353" s="117" t="s">
        <v>1465</v>
      </c>
      <c r="H353" s="7" t="s">
        <v>10</v>
      </c>
      <c r="I353" s="7">
        <v>4766</v>
      </c>
      <c r="J353" s="28">
        <v>440</v>
      </c>
      <c r="K353" s="7">
        <v>0</v>
      </c>
      <c r="L353" s="7">
        <f t="shared" si="10"/>
        <v>5206</v>
      </c>
    </row>
    <row r="354" spans="1:12" s="3" customFormat="1" ht="49.5" customHeight="1" x14ac:dyDescent="0.25">
      <c r="A354" s="98">
        <v>348</v>
      </c>
      <c r="B354" s="8" t="s">
        <v>112</v>
      </c>
      <c r="C354" s="18" t="s">
        <v>11</v>
      </c>
      <c r="D354" s="18" t="s">
        <v>11</v>
      </c>
      <c r="E354" s="7" t="s">
        <v>100</v>
      </c>
      <c r="F354" s="89" t="s">
        <v>758</v>
      </c>
      <c r="G354" s="117" t="s">
        <v>1436</v>
      </c>
      <c r="H354" s="7" t="s">
        <v>27</v>
      </c>
      <c r="I354" s="20">
        <v>53196</v>
      </c>
      <c r="J354" s="32">
        <v>23552</v>
      </c>
      <c r="K354" s="7">
        <v>0</v>
      </c>
      <c r="L354" s="7">
        <f t="shared" si="10"/>
        <v>76748</v>
      </c>
    </row>
    <row r="355" spans="1:12" s="3" customFormat="1" ht="49.5" customHeight="1" x14ac:dyDescent="0.25">
      <c r="A355" s="98">
        <v>349</v>
      </c>
      <c r="B355" s="8" t="s">
        <v>147</v>
      </c>
      <c r="C355" s="20" t="s">
        <v>148</v>
      </c>
      <c r="D355" s="20" t="s">
        <v>149</v>
      </c>
      <c r="E355" s="7" t="s">
        <v>100</v>
      </c>
      <c r="F355" s="89" t="s">
        <v>758</v>
      </c>
      <c r="G355" s="117" t="s">
        <v>1465</v>
      </c>
      <c r="H355" s="7" t="s">
        <v>15</v>
      </c>
      <c r="I355" s="20">
        <v>35239</v>
      </c>
      <c r="J355" s="32">
        <v>8113</v>
      </c>
      <c r="K355" s="7">
        <v>0</v>
      </c>
      <c r="L355" s="7">
        <f t="shared" si="10"/>
        <v>43352</v>
      </c>
    </row>
    <row r="356" spans="1:12" s="3" customFormat="1" ht="49.5" customHeight="1" x14ac:dyDescent="0.25">
      <c r="A356" s="98">
        <v>350</v>
      </c>
      <c r="B356" s="8" t="s">
        <v>150</v>
      </c>
      <c r="C356" s="18" t="s">
        <v>11</v>
      </c>
      <c r="D356" s="18" t="s">
        <v>11</v>
      </c>
      <c r="E356" s="7" t="s">
        <v>100</v>
      </c>
      <c r="F356" s="89" t="s">
        <v>758</v>
      </c>
      <c r="G356" s="117" t="s">
        <v>1436</v>
      </c>
      <c r="H356" s="18" t="s">
        <v>15</v>
      </c>
      <c r="I356" s="20">
        <v>27736</v>
      </c>
      <c r="J356" s="32">
        <v>11197</v>
      </c>
      <c r="K356" s="7">
        <v>0</v>
      </c>
      <c r="L356" s="7">
        <f t="shared" si="10"/>
        <v>38933</v>
      </c>
    </row>
    <row r="357" spans="1:12" s="3" customFormat="1" ht="49.5" customHeight="1" x14ac:dyDescent="0.25">
      <c r="A357" s="98">
        <v>351</v>
      </c>
      <c r="B357" s="42" t="s">
        <v>1188</v>
      </c>
      <c r="C357" s="18" t="s">
        <v>11</v>
      </c>
      <c r="D357" s="18" t="s">
        <v>11</v>
      </c>
      <c r="E357" s="7" t="s">
        <v>100</v>
      </c>
      <c r="F357" s="91" t="s">
        <v>761</v>
      </c>
      <c r="G357" s="117" t="s">
        <v>1465</v>
      </c>
      <c r="H357" s="20" t="s">
        <v>15</v>
      </c>
      <c r="I357" s="7">
        <v>3614</v>
      </c>
      <c r="J357" s="28">
        <v>802</v>
      </c>
      <c r="K357" s="7">
        <v>0</v>
      </c>
      <c r="L357" s="7">
        <f t="shared" si="10"/>
        <v>4416</v>
      </c>
    </row>
    <row r="358" spans="1:12" s="3" customFormat="1" ht="49.5" customHeight="1" x14ac:dyDescent="0.25">
      <c r="A358" s="98">
        <v>352</v>
      </c>
      <c r="B358" s="8" t="s">
        <v>1186</v>
      </c>
      <c r="C358" s="18" t="s">
        <v>110</v>
      </c>
      <c r="D358" s="18" t="s">
        <v>120</v>
      </c>
      <c r="E358" s="7" t="s">
        <v>100</v>
      </c>
      <c r="F358" s="90" t="s">
        <v>758</v>
      </c>
      <c r="G358" s="117" t="s">
        <v>1465</v>
      </c>
      <c r="H358" s="20" t="s">
        <v>81</v>
      </c>
      <c r="I358" s="20">
        <v>9375</v>
      </c>
      <c r="J358" s="32">
        <v>3916</v>
      </c>
      <c r="K358" s="7">
        <v>0</v>
      </c>
      <c r="L358" s="7">
        <f t="shared" si="10"/>
        <v>13291</v>
      </c>
    </row>
    <row r="359" spans="1:12" s="3" customFormat="1" ht="49.5" customHeight="1" x14ac:dyDescent="0.25">
      <c r="A359" s="98">
        <v>353</v>
      </c>
      <c r="B359" s="8" t="s">
        <v>105</v>
      </c>
      <c r="C359" s="18" t="s">
        <v>11</v>
      </c>
      <c r="D359" s="18" t="s">
        <v>11</v>
      </c>
      <c r="E359" s="7" t="s">
        <v>100</v>
      </c>
      <c r="F359" s="89" t="s">
        <v>758</v>
      </c>
      <c r="G359" s="117" t="s">
        <v>1465</v>
      </c>
      <c r="H359" s="7" t="s">
        <v>27</v>
      </c>
      <c r="I359" s="20">
        <v>51338</v>
      </c>
      <c r="J359" s="32">
        <v>15223</v>
      </c>
      <c r="K359" s="7">
        <v>0</v>
      </c>
      <c r="L359" s="7">
        <f t="shared" si="10"/>
        <v>66561</v>
      </c>
    </row>
    <row r="360" spans="1:12" s="3" customFormat="1" ht="49.5" customHeight="1" x14ac:dyDescent="0.25">
      <c r="A360" s="98">
        <v>354</v>
      </c>
      <c r="B360" s="8" t="s">
        <v>129</v>
      </c>
      <c r="C360" s="20" t="s">
        <v>130</v>
      </c>
      <c r="D360" s="20" t="s">
        <v>131</v>
      </c>
      <c r="E360" s="7" t="s">
        <v>100</v>
      </c>
      <c r="F360" s="89" t="s">
        <v>758</v>
      </c>
      <c r="G360" s="117" t="s">
        <v>1465</v>
      </c>
      <c r="H360" s="7" t="s">
        <v>10</v>
      </c>
      <c r="I360" s="20">
        <v>5315</v>
      </c>
      <c r="J360" s="32">
        <v>1949</v>
      </c>
      <c r="K360" s="7">
        <v>0</v>
      </c>
      <c r="L360" s="7">
        <f t="shared" si="10"/>
        <v>7264</v>
      </c>
    </row>
    <row r="361" spans="1:12" s="3" customFormat="1" ht="49.5" customHeight="1" x14ac:dyDescent="0.25">
      <c r="A361" s="98">
        <v>355</v>
      </c>
      <c r="B361" s="8" t="s">
        <v>152</v>
      </c>
      <c r="C361" s="20" t="s">
        <v>11</v>
      </c>
      <c r="D361" s="20" t="s">
        <v>11</v>
      </c>
      <c r="E361" s="7" t="s">
        <v>100</v>
      </c>
      <c r="F361" s="91" t="s">
        <v>760</v>
      </c>
      <c r="G361" s="117" t="s">
        <v>1465</v>
      </c>
      <c r="H361" s="7" t="s">
        <v>10</v>
      </c>
      <c r="I361" s="20">
        <v>8222</v>
      </c>
      <c r="J361" s="32">
        <v>2737</v>
      </c>
      <c r="K361" s="7">
        <v>0</v>
      </c>
      <c r="L361" s="7">
        <f t="shared" si="10"/>
        <v>10959</v>
      </c>
    </row>
    <row r="362" spans="1:12" s="3" customFormat="1" ht="49.5" customHeight="1" x14ac:dyDescent="0.25">
      <c r="A362" s="98">
        <v>356</v>
      </c>
      <c r="B362" s="42" t="s">
        <v>360</v>
      </c>
      <c r="C362" s="18" t="s">
        <v>11</v>
      </c>
      <c r="D362" s="18" t="s">
        <v>11</v>
      </c>
      <c r="E362" s="7" t="s">
        <v>100</v>
      </c>
      <c r="F362" s="87" t="s">
        <v>761</v>
      </c>
      <c r="G362" s="117" t="s">
        <v>1465</v>
      </c>
      <c r="H362" s="7" t="s">
        <v>10</v>
      </c>
      <c r="I362" s="7">
        <v>6795</v>
      </c>
      <c r="J362" s="28">
        <v>3105</v>
      </c>
      <c r="K362" s="7">
        <v>0</v>
      </c>
      <c r="L362" s="7">
        <f t="shared" si="10"/>
        <v>9900</v>
      </c>
    </row>
    <row r="363" spans="1:12" s="3" customFormat="1" ht="49.5" customHeight="1" x14ac:dyDescent="0.25">
      <c r="A363" s="98">
        <v>357</v>
      </c>
      <c r="B363" s="8" t="s">
        <v>635</v>
      </c>
      <c r="C363" s="20" t="s">
        <v>11</v>
      </c>
      <c r="D363" s="20" t="s">
        <v>11</v>
      </c>
      <c r="E363" s="7" t="s">
        <v>100</v>
      </c>
      <c r="F363" s="87" t="s">
        <v>760</v>
      </c>
      <c r="G363" s="117" t="s">
        <v>1465</v>
      </c>
      <c r="H363" s="18" t="s">
        <v>15</v>
      </c>
      <c r="I363" s="7">
        <v>22409</v>
      </c>
      <c r="J363" s="28">
        <v>9326</v>
      </c>
      <c r="K363" s="7">
        <v>0</v>
      </c>
      <c r="L363" s="7">
        <f t="shared" si="10"/>
        <v>31735</v>
      </c>
    </row>
    <row r="364" spans="1:12" s="3" customFormat="1" ht="49.5" customHeight="1" x14ac:dyDescent="0.25">
      <c r="A364" s="98">
        <v>358</v>
      </c>
      <c r="B364" s="42" t="s">
        <v>648</v>
      </c>
      <c r="C364" s="20" t="s">
        <v>11</v>
      </c>
      <c r="D364" s="20" t="s">
        <v>11</v>
      </c>
      <c r="E364" s="7" t="s">
        <v>100</v>
      </c>
      <c r="F364" s="87" t="s">
        <v>760</v>
      </c>
      <c r="G364" s="117" t="s">
        <v>1465</v>
      </c>
      <c r="H364" s="18" t="s">
        <v>15</v>
      </c>
      <c r="I364" s="7">
        <v>10824</v>
      </c>
      <c r="J364" s="28">
        <v>0</v>
      </c>
      <c r="K364" s="7">
        <v>0</v>
      </c>
      <c r="L364" s="7">
        <f t="shared" si="10"/>
        <v>10824</v>
      </c>
    </row>
    <row r="365" spans="1:12" s="3" customFormat="1" ht="49.5" customHeight="1" x14ac:dyDescent="0.25">
      <c r="A365" s="98">
        <v>359</v>
      </c>
      <c r="B365" s="42" t="s">
        <v>361</v>
      </c>
      <c r="C365" s="18" t="s">
        <v>11</v>
      </c>
      <c r="D365" s="18" t="s">
        <v>11</v>
      </c>
      <c r="E365" s="7" t="s">
        <v>100</v>
      </c>
      <c r="F365" s="87" t="s">
        <v>761</v>
      </c>
      <c r="G365" s="117" t="s">
        <v>1465</v>
      </c>
      <c r="H365" s="7" t="s">
        <v>10</v>
      </c>
      <c r="I365" s="7">
        <v>15815</v>
      </c>
      <c r="J365" s="28">
        <v>840</v>
      </c>
      <c r="K365" s="7">
        <v>0</v>
      </c>
      <c r="L365" s="7">
        <f t="shared" si="10"/>
        <v>16655</v>
      </c>
    </row>
    <row r="366" spans="1:12" s="3" customFormat="1" ht="49.5" customHeight="1" x14ac:dyDescent="0.25">
      <c r="A366" s="98">
        <v>360</v>
      </c>
      <c r="B366" s="42" t="s">
        <v>436</v>
      </c>
      <c r="C366" s="18" t="s">
        <v>11</v>
      </c>
      <c r="D366" s="18" t="s">
        <v>11</v>
      </c>
      <c r="E366" s="7" t="s">
        <v>100</v>
      </c>
      <c r="F366" s="90" t="s">
        <v>763</v>
      </c>
      <c r="G366" s="117" t="s">
        <v>1465</v>
      </c>
      <c r="H366" s="18" t="s">
        <v>15</v>
      </c>
      <c r="I366" s="7">
        <v>14115</v>
      </c>
      <c r="J366" s="28">
        <v>4875</v>
      </c>
      <c r="K366" s="7">
        <v>0</v>
      </c>
      <c r="L366" s="7">
        <f t="shared" si="10"/>
        <v>18990</v>
      </c>
    </row>
    <row r="367" spans="1:12" s="3" customFormat="1" ht="49.5" customHeight="1" x14ac:dyDescent="0.25">
      <c r="A367" s="98">
        <v>361</v>
      </c>
      <c r="B367" s="42" t="s">
        <v>144</v>
      </c>
      <c r="C367" s="18" t="s">
        <v>11</v>
      </c>
      <c r="D367" s="18" t="s">
        <v>11</v>
      </c>
      <c r="E367" s="7" t="s">
        <v>100</v>
      </c>
      <c r="F367" s="87" t="s">
        <v>761</v>
      </c>
      <c r="G367" s="117" t="s">
        <v>1465</v>
      </c>
      <c r="H367" s="7" t="s">
        <v>10</v>
      </c>
      <c r="I367" s="7">
        <v>7941</v>
      </c>
      <c r="J367" s="28">
        <v>2755</v>
      </c>
      <c r="K367" s="7">
        <v>0</v>
      </c>
      <c r="L367" s="7">
        <f t="shared" si="10"/>
        <v>10696</v>
      </c>
    </row>
    <row r="368" spans="1:12" s="3" customFormat="1" ht="49.5" customHeight="1" x14ac:dyDescent="0.25">
      <c r="A368" s="98">
        <v>362</v>
      </c>
      <c r="B368" s="42" t="s">
        <v>362</v>
      </c>
      <c r="C368" s="18" t="s">
        <v>11</v>
      </c>
      <c r="D368" s="18" t="s">
        <v>11</v>
      </c>
      <c r="E368" s="7" t="s">
        <v>100</v>
      </c>
      <c r="F368" s="87" t="s">
        <v>761</v>
      </c>
      <c r="G368" s="117" t="s">
        <v>1465</v>
      </c>
      <c r="H368" s="7" t="s">
        <v>10</v>
      </c>
      <c r="I368" s="7">
        <v>5593</v>
      </c>
      <c r="J368" s="28">
        <v>57</v>
      </c>
      <c r="K368" s="7">
        <v>0</v>
      </c>
      <c r="L368" s="7">
        <f t="shared" si="10"/>
        <v>5650</v>
      </c>
    </row>
    <row r="369" spans="1:12" s="3" customFormat="1" ht="49.5" customHeight="1" x14ac:dyDescent="0.25">
      <c r="A369" s="98">
        <v>363</v>
      </c>
      <c r="B369" s="8" t="s">
        <v>139</v>
      </c>
      <c r="C369" s="20" t="s">
        <v>140</v>
      </c>
      <c r="D369" s="20" t="s">
        <v>141</v>
      </c>
      <c r="E369" s="7" t="s">
        <v>100</v>
      </c>
      <c r="F369" s="89" t="s">
        <v>758</v>
      </c>
      <c r="G369" s="117" t="s">
        <v>1465</v>
      </c>
      <c r="H369" s="7" t="s">
        <v>10</v>
      </c>
      <c r="I369" s="20">
        <v>9963</v>
      </c>
      <c r="J369" s="32">
        <v>2813</v>
      </c>
      <c r="K369" s="7">
        <v>0</v>
      </c>
      <c r="L369" s="7">
        <f t="shared" si="10"/>
        <v>12776</v>
      </c>
    </row>
    <row r="370" spans="1:12" s="3" customFormat="1" ht="49.5" customHeight="1" x14ac:dyDescent="0.25">
      <c r="A370" s="98">
        <v>364</v>
      </c>
      <c r="B370" s="8" t="s">
        <v>639</v>
      </c>
      <c r="C370" s="20" t="s">
        <v>11</v>
      </c>
      <c r="D370" s="20" t="s">
        <v>11</v>
      </c>
      <c r="E370" s="7" t="s">
        <v>100</v>
      </c>
      <c r="F370" s="91" t="s">
        <v>760</v>
      </c>
      <c r="G370" s="117" t="s">
        <v>1465</v>
      </c>
      <c r="H370" s="36" t="s">
        <v>27</v>
      </c>
      <c r="I370" s="7">
        <v>206782</v>
      </c>
      <c r="J370" s="28">
        <v>50149</v>
      </c>
      <c r="K370" s="7">
        <v>0</v>
      </c>
      <c r="L370" s="7">
        <f t="shared" si="10"/>
        <v>256931</v>
      </c>
    </row>
    <row r="371" spans="1:12" s="3" customFormat="1" ht="49.5" customHeight="1" x14ac:dyDescent="0.25">
      <c r="A371" s="98">
        <v>365</v>
      </c>
      <c r="B371" s="8" t="s">
        <v>132</v>
      </c>
      <c r="C371" s="20" t="s">
        <v>11</v>
      </c>
      <c r="D371" s="20" t="s">
        <v>11</v>
      </c>
      <c r="E371" s="7" t="s">
        <v>100</v>
      </c>
      <c r="F371" s="90" t="s">
        <v>758</v>
      </c>
      <c r="G371" s="117" t="s">
        <v>1465</v>
      </c>
      <c r="H371" s="7" t="s">
        <v>27</v>
      </c>
      <c r="I371" s="20">
        <v>26977</v>
      </c>
      <c r="J371" s="32">
        <v>0</v>
      </c>
      <c r="K371" s="7">
        <v>0</v>
      </c>
      <c r="L371" s="7">
        <f t="shared" si="10"/>
        <v>26977</v>
      </c>
    </row>
    <row r="372" spans="1:12" s="3" customFormat="1" ht="49.5" customHeight="1" x14ac:dyDescent="0.25">
      <c r="A372" s="98">
        <v>366</v>
      </c>
      <c r="B372" s="8" t="s">
        <v>127</v>
      </c>
      <c r="C372" s="20" t="s">
        <v>11</v>
      </c>
      <c r="D372" s="20" t="s">
        <v>11</v>
      </c>
      <c r="E372" s="7" t="s">
        <v>100</v>
      </c>
      <c r="F372" s="89" t="s">
        <v>758</v>
      </c>
      <c r="G372" s="117" t="s">
        <v>1465</v>
      </c>
      <c r="H372" s="7" t="s">
        <v>27</v>
      </c>
      <c r="I372" s="20">
        <v>21114</v>
      </c>
      <c r="J372" s="32">
        <v>771</v>
      </c>
      <c r="K372" s="7">
        <v>0</v>
      </c>
      <c r="L372" s="7">
        <f t="shared" si="10"/>
        <v>21885</v>
      </c>
    </row>
    <row r="373" spans="1:12" s="3" customFormat="1" ht="49.5" customHeight="1" x14ac:dyDescent="0.25">
      <c r="A373" s="98">
        <v>367</v>
      </c>
      <c r="B373" s="42" t="s">
        <v>655</v>
      </c>
      <c r="C373" s="20" t="s">
        <v>11</v>
      </c>
      <c r="D373" s="20" t="s">
        <v>11</v>
      </c>
      <c r="E373" s="7" t="s">
        <v>100</v>
      </c>
      <c r="F373" s="91" t="s">
        <v>760</v>
      </c>
      <c r="G373" s="117" t="s">
        <v>1465</v>
      </c>
      <c r="H373" s="7" t="s">
        <v>10</v>
      </c>
      <c r="I373" s="7">
        <v>4861</v>
      </c>
      <c r="J373" s="28">
        <v>1578</v>
      </c>
      <c r="K373" s="7">
        <v>0</v>
      </c>
      <c r="L373" s="7">
        <f t="shared" si="10"/>
        <v>6439</v>
      </c>
    </row>
    <row r="374" spans="1:12" s="3" customFormat="1" ht="49.5" customHeight="1" x14ac:dyDescent="0.25">
      <c r="A374" s="98">
        <v>368</v>
      </c>
      <c r="B374" s="42" t="s">
        <v>644</v>
      </c>
      <c r="C374" s="20" t="s">
        <v>11</v>
      </c>
      <c r="D374" s="20" t="s">
        <v>11</v>
      </c>
      <c r="E374" s="7" t="s">
        <v>100</v>
      </c>
      <c r="F374" s="87" t="s">
        <v>760</v>
      </c>
      <c r="G374" s="117" t="s">
        <v>1465</v>
      </c>
      <c r="H374" s="7" t="s">
        <v>10</v>
      </c>
      <c r="I374" s="7">
        <v>7407</v>
      </c>
      <c r="J374" s="28">
        <v>1278</v>
      </c>
      <c r="K374" s="7">
        <v>0</v>
      </c>
      <c r="L374" s="7">
        <f t="shared" si="10"/>
        <v>8685</v>
      </c>
    </row>
    <row r="375" spans="1:12" s="3" customFormat="1" ht="49.5" customHeight="1" x14ac:dyDescent="0.25">
      <c r="A375" s="98">
        <v>369</v>
      </c>
      <c r="B375" s="8" t="s">
        <v>1184</v>
      </c>
      <c r="C375" s="20" t="s">
        <v>11</v>
      </c>
      <c r="D375" s="20" t="s">
        <v>11</v>
      </c>
      <c r="E375" s="7" t="s">
        <v>100</v>
      </c>
      <c r="F375" s="90" t="s">
        <v>758</v>
      </c>
      <c r="G375" s="117" t="s">
        <v>1465</v>
      </c>
      <c r="H375" s="7" t="s">
        <v>10</v>
      </c>
      <c r="I375" s="20">
        <v>9811</v>
      </c>
      <c r="J375" s="32">
        <v>821</v>
      </c>
      <c r="K375" s="7">
        <v>0</v>
      </c>
      <c r="L375" s="7">
        <f t="shared" si="10"/>
        <v>10632</v>
      </c>
    </row>
    <row r="376" spans="1:12" s="3" customFormat="1" ht="49.5" customHeight="1" x14ac:dyDescent="0.25">
      <c r="A376" s="98">
        <v>370</v>
      </c>
      <c r="B376" s="8" t="s">
        <v>134</v>
      </c>
      <c r="C376" s="20" t="s">
        <v>11</v>
      </c>
      <c r="D376" s="20" t="s">
        <v>11</v>
      </c>
      <c r="E376" s="7" t="s">
        <v>100</v>
      </c>
      <c r="F376" s="90" t="s">
        <v>758</v>
      </c>
      <c r="G376" s="117" t="s">
        <v>1465</v>
      </c>
      <c r="H376" s="7" t="s">
        <v>10</v>
      </c>
      <c r="I376" s="20">
        <v>10931</v>
      </c>
      <c r="J376" s="32">
        <v>9329</v>
      </c>
      <c r="K376" s="7">
        <v>0</v>
      </c>
      <c r="L376" s="7">
        <f t="shared" si="10"/>
        <v>20260</v>
      </c>
    </row>
    <row r="377" spans="1:12" s="3" customFormat="1" ht="49.5" customHeight="1" x14ac:dyDescent="0.25">
      <c r="A377" s="98">
        <v>371</v>
      </c>
      <c r="B377" s="8" t="s">
        <v>831</v>
      </c>
      <c r="C377" s="18" t="s">
        <v>11</v>
      </c>
      <c r="D377" s="18" t="s">
        <v>11</v>
      </c>
      <c r="E377" s="7" t="s">
        <v>100</v>
      </c>
      <c r="F377" s="89" t="s">
        <v>758</v>
      </c>
      <c r="G377" s="117" t="s">
        <v>1465</v>
      </c>
      <c r="H377" s="7" t="s">
        <v>10</v>
      </c>
      <c r="I377" s="20">
        <v>1779</v>
      </c>
      <c r="J377" s="32">
        <v>186</v>
      </c>
      <c r="K377" s="7">
        <v>0</v>
      </c>
      <c r="L377" s="7">
        <f t="shared" si="10"/>
        <v>1965</v>
      </c>
    </row>
    <row r="378" spans="1:12" s="3" customFormat="1" ht="49.5" customHeight="1" x14ac:dyDescent="0.25">
      <c r="A378" s="98">
        <v>372</v>
      </c>
      <c r="B378" s="8" t="s">
        <v>157</v>
      </c>
      <c r="C378" s="20" t="s">
        <v>11</v>
      </c>
      <c r="D378" s="20" t="s">
        <v>11</v>
      </c>
      <c r="E378" s="7" t="s">
        <v>100</v>
      </c>
      <c r="F378" s="89" t="s">
        <v>758</v>
      </c>
      <c r="G378" s="117" t="s">
        <v>1465</v>
      </c>
      <c r="H378" s="7" t="s">
        <v>10</v>
      </c>
      <c r="I378" s="20">
        <v>6769</v>
      </c>
      <c r="J378" s="32">
        <v>0</v>
      </c>
      <c r="K378" s="7">
        <v>0</v>
      </c>
      <c r="L378" s="7">
        <f t="shared" si="10"/>
        <v>6769</v>
      </c>
    </row>
    <row r="379" spans="1:12" s="3" customFormat="1" ht="49.5" customHeight="1" x14ac:dyDescent="0.25">
      <c r="A379" s="98">
        <v>373</v>
      </c>
      <c r="B379" s="42" t="s">
        <v>376</v>
      </c>
      <c r="C379" s="18" t="s">
        <v>11</v>
      </c>
      <c r="D379" s="18" t="s">
        <v>11</v>
      </c>
      <c r="E379" s="7" t="s">
        <v>100</v>
      </c>
      <c r="F379" s="91" t="s">
        <v>761</v>
      </c>
      <c r="G379" s="117" t="s">
        <v>1465</v>
      </c>
      <c r="H379" s="20" t="s">
        <v>19</v>
      </c>
      <c r="I379" s="7">
        <v>11172</v>
      </c>
      <c r="J379" s="28">
        <v>585</v>
      </c>
      <c r="K379" s="7">
        <v>0</v>
      </c>
      <c r="L379" s="7">
        <f t="shared" si="10"/>
        <v>11757</v>
      </c>
    </row>
    <row r="380" spans="1:12" s="3" customFormat="1" ht="49.5" customHeight="1" x14ac:dyDescent="0.25">
      <c r="A380" s="98">
        <v>374</v>
      </c>
      <c r="B380" s="42" t="s">
        <v>363</v>
      </c>
      <c r="C380" s="18" t="s">
        <v>11</v>
      </c>
      <c r="D380" s="18" t="s">
        <v>11</v>
      </c>
      <c r="E380" s="7" t="s">
        <v>100</v>
      </c>
      <c r="F380" s="87" t="s">
        <v>761</v>
      </c>
      <c r="G380" s="117" t="s">
        <v>1465</v>
      </c>
      <c r="H380" s="7" t="s">
        <v>10</v>
      </c>
      <c r="I380" s="7">
        <v>8981</v>
      </c>
      <c r="J380" s="28">
        <v>1736</v>
      </c>
      <c r="K380" s="7">
        <v>0</v>
      </c>
      <c r="L380" s="7">
        <f t="shared" si="10"/>
        <v>10717</v>
      </c>
    </row>
    <row r="381" spans="1:12" s="3" customFormat="1" ht="49.5" customHeight="1" x14ac:dyDescent="0.25">
      <c r="A381" s="98">
        <v>375</v>
      </c>
      <c r="B381" s="8" t="s">
        <v>1195</v>
      </c>
      <c r="C381" s="20" t="s">
        <v>11</v>
      </c>
      <c r="D381" s="20" t="s">
        <v>11</v>
      </c>
      <c r="E381" s="7" t="s">
        <v>100</v>
      </c>
      <c r="F381" s="89" t="s">
        <v>758</v>
      </c>
      <c r="G381" s="117" t="s">
        <v>1465</v>
      </c>
      <c r="H381" s="7" t="s">
        <v>10</v>
      </c>
      <c r="I381" s="20">
        <v>8453</v>
      </c>
      <c r="J381" s="32">
        <v>2030</v>
      </c>
      <c r="K381" s="7">
        <v>0</v>
      </c>
      <c r="L381" s="7">
        <f t="shared" si="10"/>
        <v>10483</v>
      </c>
    </row>
    <row r="382" spans="1:12" s="3" customFormat="1" ht="49.5" customHeight="1" x14ac:dyDescent="0.25">
      <c r="A382" s="98">
        <v>376</v>
      </c>
      <c r="B382" s="42" t="s">
        <v>1185</v>
      </c>
      <c r="C382" s="18" t="s">
        <v>11</v>
      </c>
      <c r="D382" s="18" t="s">
        <v>11</v>
      </c>
      <c r="E382" s="7" t="s">
        <v>100</v>
      </c>
      <c r="F382" s="91" t="s">
        <v>760</v>
      </c>
      <c r="G382" s="117" t="s">
        <v>1465</v>
      </c>
      <c r="H382" s="7" t="s">
        <v>10</v>
      </c>
      <c r="I382" s="7">
        <v>19809</v>
      </c>
      <c r="J382" s="28">
        <v>8145</v>
      </c>
      <c r="K382" s="7">
        <v>0</v>
      </c>
      <c r="L382" s="7">
        <f t="shared" si="10"/>
        <v>27954</v>
      </c>
    </row>
    <row r="383" spans="1:12" s="3" customFormat="1" ht="49.5" customHeight="1" x14ac:dyDescent="0.25">
      <c r="A383" s="98">
        <v>377</v>
      </c>
      <c r="B383" s="8" t="s">
        <v>634</v>
      </c>
      <c r="C383" s="18" t="s">
        <v>11</v>
      </c>
      <c r="D383" s="18" t="s">
        <v>11</v>
      </c>
      <c r="E383" s="7" t="s">
        <v>100</v>
      </c>
      <c r="F383" s="91" t="s">
        <v>760</v>
      </c>
      <c r="G383" s="117" t="s">
        <v>1465</v>
      </c>
      <c r="H383" s="7" t="s">
        <v>10</v>
      </c>
      <c r="I383" s="7">
        <v>6837</v>
      </c>
      <c r="J383" s="28">
        <v>2820</v>
      </c>
      <c r="K383" s="7">
        <v>0</v>
      </c>
      <c r="L383" s="7">
        <f t="shared" si="10"/>
        <v>9657</v>
      </c>
    </row>
    <row r="384" spans="1:12" s="3" customFormat="1" ht="49.5" customHeight="1" x14ac:dyDescent="0.25">
      <c r="A384" s="98">
        <v>378</v>
      </c>
      <c r="B384" s="42" t="s">
        <v>421</v>
      </c>
      <c r="C384" s="18" t="s">
        <v>11</v>
      </c>
      <c r="D384" s="18" t="s">
        <v>11</v>
      </c>
      <c r="E384" s="7" t="s">
        <v>100</v>
      </c>
      <c r="F384" s="90" t="s">
        <v>763</v>
      </c>
      <c r="G384" s="117" t="s">
        <v>1435</v>
      </c>
      <c r="H384" s="7" t="s">
        <v>10</v>
      </c>
      <c r="I384" s="7">
        <v>38436</v>
      </c>
      <c r="J384" s="28">
        <v>13631</v>
      </c>
      <c r="K384" s="7">
        <v>0</v>
      </c>
      <c r="L384" s="7">
        <f t="shared" si="10"/>
        <v>52067</v>
      </c>
    </row>
    <row r="385" spans="1:12" s="3" customFormat="1" ht="49.5" customHeight="1" x14ac:dyDescent="0.25">
      <c r="A385" s="98">
        <v>379</v>
      </c>
      <c r="B385" s="42" t="s">
        <v>364</v>
      </c>
      <c r="C385" s="18" t="s">
        <v>11</v>
      </c>
      <c r="D385" s="18" t="s">
        <v>11</v>
      </c>
      <c r="E385" s="7" t="s">
        <v>100</v>
      </c>
      <c r="F385" s="90" t="s">
        <v>763</v>
      </c>
      <c r="G385" s="117" t="s">
        <v>1465</v>
      </c>
      <c r="H385" s="7" t="s">
        <v>10</v>
      </c>
      <c r="I385" s="7">
        <v>11755</v>
      </c>
      <c r="J385" s="28">
        <v>4194</v>
      </c>
      <c r="K385" s="7">
        <v>0</v>
      </c>
      <c r="L385" s="7">
        <f t="shared" si="10"/>
        <v>15949</v>
      </c>
    </row>
    <row r="386" spans="1:12" s="3" customFormat="1" ht="49.5" customHeight="1" x14ac:dyDescent="0.25">
      <c r="A386" s="98">
        <v>380</v>
      </c>
      <c r="B386" s="42" t="s">
        <v>422</v>
      </c>
      <c r="C386" s="18" t="s">
        <v>11</v>
      </c>
      <c r="D386" s="18" t="s">
        <v>11</v>
      </c>
      <c r="E386" s="7" t="s">
        <v>100</v>
      </c>
      <c r="F386" s="90" t="s">
        <v>763</v>
      </c>
      <c r="G386" s="117" t="s">
        <v>1465</v>
      </c>
      <c r="H386" s="20" t="s">
        <v>15</v>
      </c>
      <c r="I386" s="7">
        <v>7583</v>
      </c>
      <c r="J386" s="28">
        <v>3592</v>
      </c>
      <c r="K386" s="7">
        <v>0</v>
      </c>
      <c r="L386" s="7">
        <f t="shared" si="10"/>
        <v>11175</v>
      </c>
    </row>
    <row r="387" spans="1:12" s="3" customFormat="1" ht="49.5" customHeight="1" x14ac:dyDescent="0.25">
      <c r="A387" s="98">
        <v>381</v>
      </c>
      <c r="B387" s="42" t="s">
        <v>365</v>
      </c>
      <c r="C387" s="18" t="s">
        <v>11</v>
      </c>
      <c r="D387" s="18" t="s">
        <v>11</v>
      </c>
      <c r="E387" s="7" t="s">
        <v>100</v>
      </c>
      <c r="F387" s="94" t="s">
        <v>761</v>
      </c>
      <c r="G387" s="117" t="s">
        <v>1465</v>
      </c>
      <c r="H387" s="7" t="s">
        <v>10</v>
      </c>
      <c r="I387" s="7">
        <v>14764</v>
      </c>
      <c r="J387" s="28">
        <v>7020</v>
      </c>
      <c r="K387" s="7">
        <v>0</v>
      </c>
      <c r="L387" s="7">
        <f t="shared" si="10"/>
        <v>21784</v>
      </c>
    </row>
    <row r="388" spans="1:12" s="3" customFormat="1" ht="49.5" customHeight="1" x14ac:dyDescent="0.25">
      <c r="A388" s="98">
        <v>382</v>
      </c>
      <c r="B388" s="42" t="s">
        <v>420</v>
      </c>
      <c r="C388" s="18" t="s">
        <v>11</v>
      </c>
      <c r="D388" s="18" t="s">
        <v>11</v>
      </c>
      <c r="E388" s="7" t="s">
        <v>100</v>
      </c>
      <c r="F388" s="90" t="s">
        <v>763</v>
      </c>
      <c r="G388" s="117" t="s">
        <v>1436</v>
      </c>
      <c r="H388" s="7" t="s">
        <v>10</v>
      </c>
      <c r="I388" s="7">
        <v>6149</v>
      </c>
      <c r="J388" s="28">
        <v>2573</v>
      </c>
      <c r="K388" s="7">
        <v>0</v>
      </c>
      <c r="L388" s="7">
        <f t="shared" si="10"/>
        <v>8722</v>
      </c>
    </row>
    <row r="389" spans="1:12" s="3" customFormat="1" ht="49.5" customHeight="1" x14ac:dyDescent="0.25">
      <c r="A389" s="98">
        <v>383</v>
      </c>
      <c r="B389" s="8" t="s">
        <v>1355</v>
      </c>
      <c r="C389" s="20" t="s">
        <v>11</v>
      </c>
      <c r="D389" s="20" t="s">
        <v>11</v>
      </c>
      <c r="E389" s="7" t="s">
        <v>100</v>
      </c>
      <c r="F389" s="87" t="s">
        <v>761</v>
      </c>
      <c r="G389" s="117" t="s">
        <v>1465</v>
      </c>
      <c r="H389" s="7" t="s">
        <v>10</v>
      </c>
      <c r="I389" s="12">
        <v>10850</v>
      </c>
      <c r="J389" s="146">
        <v>3297</v>
      </c>
      <c r="K389" s="34">
        <v>0</v>
      </c>
      <c r="L389" s="7">
        <f t="shared" ref="L389:L452" si="11">K389+J389+I389</f>
        <v>14147</v>
      </c>
    </row>
    <row r="390" spans="1:12" s="3" customFormat="1" ht="49.5" customHeight="1" x14ac:dyDescent="0.25">
      <c r="A390" s="98">
        <v>384</v>
      </c>
      <c r="B390" s="42" t="s">
        <v>374</v>
      </c>
      <c r="C390" s="18" t="s">
        <v>11</v>
      </c>
      <c r="D390" s="18" t="s">
        <v>11</v>
      </c>
      <c r="E390" s="7" t="s">
        <v>100</v>
      </c>
      <c r="F390" s="90" t="s">
        <v>763</v>
      </c>
      <c r="G390" s="117" t="s">
        <v>1465</v>
      </c>
      <c r="H390" s="20" t="s">
        <v>81</v>
      </c>
      <c r="I390" s="7">
        <v>7044</v>
      </c>
      <c r="J390" s="28">
        <v>1426</v>
      </c>
      <c r="K390" s="7">
        <v>0</v>
      </c>
      <c r="L390" s="7">
        <f t="shared" si="11"/>
        <v>8470</v>
      </c>
    </row>
    <row r="391" spans="1:12" s="3" customFormat="1" ht="49.5" customHeight="1" x14ac:dyDescent="0.25">
      <c r="A391" s="98">
        <v>385</v>
      </c>
      <c r="B391" s="8" t="s">
        <v>1356</v>
      </c>
      <c r="C391" s="20" t="s">
        <v>110</v>
      </c>
      <c r="D391" s="20" t="s">
        <v>120</v>
      </c>
      <c r="E391" s="7" t="s">
        <v>100</v>
      </c>
      <c r="F391" s="90" t="s">
        <v>758</v>
      </c>
      <c r="G391" s="117" t="s">
        <v>1465</v>
      </c>
      <c r="H391" s="7" t="s">
        <v>10</v>
      </c>
      <c r="I391" s="20">
        <v>7078</v>
      </c>
      <c r="J391" s="32">
        <v>3559</v>
      </c>
      <c r="K391" s="7">
        <v>0</v>
      </c>
      <c r="L391" s="7">
        <f t="shared" si="11"/>
        <v>10637</v>
      </c>
    </row>
    <row r="392" spans="1:12" s="3" customFormat="1" ht="49.5" customHeight="1" x14ac:dyDescent="0.25">
      <c r="A392" s="98">
        <v>386</v>
      </c>
      <c r="B392" s="8" t="s">
        <v>122</v>
      </c>
      <c r="C392" s="18" t="s">
        <v>11</v>
      </c>
      <c r="D392" s="18" t="s">
        <v>11</v>
      </c>
      <c r="E392" s="7" t="s">
        <v>100</v>
      </c>
      <c r="F392" s="90" t="s">
        <v>763</v>
      </c>
      <c r="G392" s="117" t="s">
        <v>1465</v>
      </c>
      <c r="H392" s="18" t="s">
        <v>81</v>
      </c>
      <c r="I392" s="20">
        <v>16932</v>
      </c>
      <c r="J392" s="32">
        <v>6705</v>
      </c>
      <c r="K392" s="7">
        <v>0</v>
      </c>
      <c r="L392" s="7">
        <f t="shared" si="11"/>
        <v>23637</v>
      </c>
    </row>
    <row r="393" spans="1:12" s="3" customFormat="1" ht="49.5" customHeight="1" x14ac:dyDescent="0.25">
      <c r="A393" s="98">
        <v>387</v>
      </c>
      <c r="B393" s="42" t="s">
        <v>1209</v>
      </c>
      <c r="C393" s="20" t="s">
        <v>11</v>
      </c>
      <c r="D393" s="20" t="s">
        <v>11</v>
      </c>
      <c r="E393" s="7" t="s">
        <v>100</v>
      </c>
      <c r="F393" s="87" t="s">
        <v>761</v>
      </c>
      <c r="G393" s="117" t="s">
        <v>1465</v>
      </c>
      <c r="H393" s="20" t="s">
        <v>81</v>
      </c>
      <c r="I393" s="7">
        <v>4047</v>
      </c>
      <c r="J393" s="28">
        <v>899</v>
      </c>
      <c r="K393" s="7">
        <v>0</v>
      </c>
      <c r="L393" s="7">
        <f t="shared" si="11"/>
        <v>4946</v>
      </c>
    </row>
    <row r="394" spans="1:12" s="3" customFormat="1" ht="49.5" customHeight="1" x14ac:dyDescent="0.25">
      <c r="A394" s="98">
        <v>388</v>
      </c>
      <c r="B394" s="8" t="s">
        <v>159</v>
      </c>
      <c r="C394" s="18" t="s">
        <v>11</v>
      </c>
      <c r="D394" s="18" t="s">
        <v>11</v>
      </c>
      <c r="E394" s="7" t="s">
        <v>100</v>
      </c>
      <c r="F394" s="94" t="s">
        <v>760</v>
      </c>
      <c r="G394" s="117" t="s">
        <v>1465</v>
      </c>
      <c r="H394" s="7" t="s">
        <v>10</v>
      </c>
      <c r="I394" s="20">
        <v>46235</v>
      </c>
      <c r="J394" s="32">
        <v>17980</v>
      </c>
      <c r="K394" s="7">
        <v>0</v>
      </c>
      <c r="L394" s="7">
        <f t="shared" si="11"/>
        <v>64215</v>
      </c>
    </row>
    <row r="395" spans="1:12" s="3" customFormat="1" ht="49.5" customHeight="1" x14ac:dyDescent="0.25">
      <c r="A395" s="98">
        <v>389</v>
      </c>
      <c r="B395" s="42" t="s">
        <v>375</v>
      </c>
      <c r="C395" s="20" t="s">
        <v>11</v>
      </c>
      <c r="D395" s="20" t="s">
        <v>11</v>
      </c>
      <c r="E395" s="7" t="s">
        <v>100</v>
      </c>
      <c r="F395" s="87" t="s">
        <v>761</v>
      </c>
      <c r="G395" s="117" t="s">
        <v>1465</v>
      </c>
      <c r="H395" s="20" t="s">
        <v>81</v>
      </c>
      <c r="I395" s="7">
        <v>13187</v>
      </c>
      <c r="J395" s="28">
        <v>5475</v>
      </c>
      <c r="K395" s="7">
        <v>0</v>
      </c>
      <c r="L395" s="7">
        <f t="shared" si="11"/>
        <v>18662</v>
      </c>
    </row>
    <row r="396" spans="1:12" s="3" customFormat="1" ht="49.5" customHeight="1" x14ac:dyDescent="0.25">
      <c r="A396" s="98">
        <v>390</v>
      </c>
      <c r="B396" s="8" t="s">
        <v>637</v>
      </c>
      <c r="C396" s="20" t="s">
        <v>11</v>
      </c>
      <c r="D396" s="20" t="s">
        <v>11</v>
      </c>
      <c r="E396" s="7" t="s">
        <v>100</v>
      </c>
      <c r="F396" s="91" t="s">
        <v>760</v>
      </c>
      <c r="G396" s="117" t="s">
        <v>1465</v>
      </c>
      <c r="H396" s="7" t="s">
        <v>10</v>
      </c>
      <c r="I396" s="7">
        <v>10800</v>
      </c>
      <c r="J396" s="28">
        <v>2295</v>
      </c>
      <c r="K396" s="7">
        <v>0</v>
      </c>
      <c r="L396" s="7">
        <f t="shared" si="11"/>
        <v>13095</v>
      </c>
    </row>
    <row r="397" spans="1:12" s="3" customFormat="1" ht="49.5" customHeight="1" x14ac:dyDescent="0.25">
      <c r="A397" s="98">
        <v>391</v>
      </c>
      <c r="B397" s="42" t="s">
        <v>417</v>
      </c>
      <c r="C397" s="20" t="s">
        <v>11</v>
      </c>
      <c r="D397" s="20" t="s">
        <v>11</v>
      </c>
      <c r="E397" s="7" t="s">
        <v>100</v>
      </c>
      <c r="F397" s="90" t="s">
        <v>763</v>
      </c>
      <c r="G397" s="117" t="s">
        <v>1465</v>
      </c>
      <c r="H397" s="7" t="s">
        <v>10</v>
      </c>
      <c r="I397" s="7">
        <v>3517</v>
      </c>
      <c r="J397" s="28">
        <v>1107</v>
      </c>
      <c r="K397" s="7">
        <v>0</v>
      </c>
      <c r="L397" s="7">
        <f t="shared" si="11"/>
        <v>4624</v>
      </c>
    </row>
    <row r="398" spans="1:12" s="3" customFormat="1" ht="49.5" customHeight="1" x14ac:dyDescent="0.25">
      <c r="A398" s="98">
        <v>392</v>
      </c>
      <c r="B398" s="42" t="s">
        <v>1182</v>
      </c>
      <c r="C398" s="20" t="s">
        <v>11</v>
      </c>
      <c r="D398" s="20" t="s">
        <v>11</v>
      </c>
      <c r="E398" s="7" t="s">
        <v>100</v>
      </c>
      <c r="F398" s="87" t="s">
        <v>761</v>
      </c>
      <c r="G398" s="117" t="s">
        <v>1465</v>
      </c>
      <c r="H398" s="7" t="s">
        <v>10</v>
      </c>
      <c r="I398" s="7">
        <v>7256</v>
      </c>
      <c r="J398" s="28">
        <v>2911</v>
      </c>
      <c r="K398" s="7">
        <v>0</v>
      </c>
      <c r="L398" s="7">
        <f t="shared" si="11"/>
        <v>10167</v>
      </c>
    </row>
    <row r="399" spans="1:12" s="3" customFormat="1" ht="49.5" customHeight="1" x14ac:dyDescent="0.25">
      <c r="A399" s="98">
        <v>393</v>
      </c>
      <c r="B399" s="8" t="s">
        <v>1187</v>
      </c>
      <c r="C399" s="20" t="s">
        <v>11</v>
      </c>
      <c r="D399" s="20" t="s">
        <v>11</v>
      </c>
      <c r="E399" s="7" t="s">
        <v>100</v>
      </c>
      <c r="F399" s="89" t="s">
        <v>758</v>
      </c>
      <c r="G399" s="117" t="s">
        <v>1465</v>
      </c>
      <c r="H399" s="7" t="s">
        <v>10</v>
      </c>
      <c r="I399" s="20">
        <v>3756</v>
      </c>
      <c r="J399" s="32">
        <v>293</v>
      </c>
      <c r="K399" s="7">
        <v>0</v>
      </c>
      <c r="L399" s="7">
        <f t="shared" si="11"/>
        <v>4049</v>
      </c>
    </row>
    <row r="400" spans="1:12" s="3" customFormat="1" ht="49.5" customHeight="1" x14ac:dyDescent="0.25">
      <c r="A400" s="98">
        <v>394</v>
      </c>
      <c r="B400" s="8" t="s">
        <v>832</v>
      </c>
      <c r="C400" s="20" t="s">
        <v>11</v>
      </c>
      <c r="D400" s="20" t="s">
        <v>11</v>
      </c>
      <c r="E400" s="7" t="s">
        <v>100</v>
      </c>
      <c r="F400" s="90" t="s">
        <v>763</v>
      </c>
      <c r="G400" s="117" t="s">
        <v>1465</v>
      </c>
      <c r="H400" s="7" t="s">
        <v>10</v>
      </c>
      <c r="I400" s="20">
        <v>2257</v>
      </c>
      <c r="J400" s="32">
        <v>1350</v>
      </c>
      <c r="K400" s="7">
        <v>0</v>
      </c>
      <c r="L400" s="7">
        <f t="shared" si="11"/>
        <v>3607</v>
      </c>
    </row>
    <row r="401" spans="1:12" s="3" customFormat="1" ht="49.5" customHeight="1" x14ac:dyDescent="0.25">
      <c r="A401" s="98">
        <v>395</v>
      </c>
      <c r="B401" s="8" t="s">
        <v>153</v>
      </c>
      <c r="C401" s="20" t="s">
        <v>11</v>
      </c>
      <c r="D401" s="20" t="s">
        <v>11</v>
      </c>
      <c r="E401" s="7" t="s">
        <v>100</v>
      </c>
      <c r="F401" s="89" t="s">
        <v>762</v>
      </c>
      <c r="G401" s="117" t="s">
        <v>1436</v>
      </c>
      <c r="H401" s="7" t="s">
        <v>10</v>
      </c>
      <c r="I401" s="20">
        <v>50059</v>
      </c>
      <c r="J401" s="32">
        <v>10137</v>
      </c>
      <c r="K401" s="7">
        <v>0</v>
      </c>
      <c r="L401" s="7">
        <f t="shared" si="11"/>
        <v>60196</v>
      </c>
    </row>
    <row r="402" spans="1:12" s="3" customFormat="1" ht="49.5" customHeight="1" x14ac:dyDescent="0.25">
      <c r="A402" s="98">
        <v>396</v>
      </c>
      <c r="B402" s="8" t="s">
        <v>151</v>
      </c>
      <c r="C402" s="20" t="s">
        <v>11</v>
      </c>
      <c r="D402" s="20" t="s">
        <v>11</v>
      </c>
      <c r="E402" s="7" t="s">
        <v>100</v>
      </c>
      <c r="F402" s="89" t="s">
        <v>758</v>
      </c>
      <c r="G402" s="117" t="s">
        <v>1465</v>
      </c>
      <c r="H402" s="7" t="s">
        <v>10</v>
      </c>
      <c r="I402" s="20">
        <v>9570</v>
      </c>
      <c r="J402" s="32">
        <v>3212</v>
      </c>
      <c r="K402" s="7">
        <v>0</v>
      </c>
      <c r="L402" s="7">
        <f t="shared" si="11"/>
        <v>12782</v>
      </c>
    </row>
    <row r="403" spans="1:12" s="3" customFormat="1" ht="49.5" customHeight="1" x14ac:dyDescent="0.25">
      <c r="A403" s="98">
        <v>397</v>
      </c>
      <c r="B403" s="76" t="s">
        <v>107</v>
      </c>
      <c r="C403" s="20" t="s">
        <v>11</v>
      </c>
      <c r="D403" s="20" t="s">
        <v>11</v>
      </c>
      <c r="E403" s="7" t="s">
        <v>100</v>
      </c>
      <c r="F403" s="89" t="s">
        <v>758</v>
      </c>
      <c r="G403" s="117" t="s">
        <v>1465</v>
      </c>
      <c r="H403" s="18" t="s">
        <v>19</v>
      </c>
      <c r="I403" s="35">
        <v>4718</v>
      </c>
      <c r="J403" s="147">
        <v>0</v>
      </c>
      <c r="K403" s="7">
        <v>0</v>
      </c>
      <c r="L403" s="7">
        <f t="shared" si="11"/>
        <v>4718</v>
      </c>
    </row>
    <row r="404" spans="1:12" s="3" customFormat="1" ht="49.5" customHeight="1" x14ac:dyDescent="0.25">
      <c r="A404" s="98">
        <v>398</v>
      </c>
      <c r="B404" s="8" t="s">
        <v>1183</v>
      </c>
      <c r="C404" s="20" t="s">
        <v>11</v>
      </c>
      <c r="D404" s="20" t="s">
        <v>11</v>
      </c>
      <c r="E404" s="7" t="s">
        <v>100</v>
      </c>
      <c r="F404" s="87" t="s">
        <v>760</v>
      </c>
      <c r="G404" s="117" t="s">
        <v>1465</v>
      </c>
      <c r="H404" s="18" t="s">
        <v>15</v>
      </c>
      <c r="I404" s="7">
        <v>11163</v>
      </c>
      <c r="J404" s="28">
        <v>6960</v>
      </c>
      <c r="K404" s="7">
        <v>0</v>
      </c>
      <c r="L404" s="7">
        <f t="shared" si="11"/>
        <v>18123</v>
      </c>
    </row>
    <row r="405" spans="1:12" s="3" customFormat="1" ht="49.5" customHeight="1" x14ac:dyDescent="0.25">
      <c r="A405" s="98">
        <v>399</v>
      </c>
      <c r="B405" s="8" t="s">
        <v>125</v>
      </c>
      <c r="C405" s="20" t="s">
        <v>11</v>
      </c>
      <c r="D405" s="20" t="s">
        <v>11</v>
      </c>
      <c r="E405" s="7" t="s">
        <v>100</v>
      </c>
      <c r="F405" s="89" t="s">
        <v>758</v>
      </c>
      <c r="G405" s="117" t="s">
        <v>1465</v>
      </c>
      <c r="H405" s="7" t="s">
        <v>10</v>
      </c>
      <c r="I405" s="20">
        <v>13674</v>
      </c>
      <c r="J405" s="32">
        <v>3759</v>
      </c>
      <c r="K405" s="7">
        <v>0</v>
      </c>
      <c r="L405" s="7">
        <f t="shared" si="11"/>
        <v>17433</v>
      </c>
    </row>
    <row r="406" spans="1:12" s="3" customFormat="1" ht="49.5" customHeight="1" x14ac:dyDescent="0.25">
      <c r="A406" s="98">
        <v>400</v>
      </c>
      <c r="B406" s="8" t="s">
        <v>833</v>
      </c>
      <c r="C406" s="20" t="s">
        <v>11</v>
      </c>
      <c r="D406" s="20" t="s">
        <v>11</v>
      </c>
      <c r="E406" s="7" t="s">
        <v>100</v>
      </c>
      <c r="F406" s="90" t="s">
        <v>763</v>
      </c>
      <c r="G406" s="117" t="s">
        <v>1465</v>
      </c>
      <c r="H406" s="7" t="s">
        <v>10</v>
      </c>
      <c r="I406" s="20">
        <v>2785</v>
      </c>
      <c r="J406" s="32">
        <v>267</v>
      </c>
      <c r="K406" s="7">
        <v>0</v>
      </c>
      <c r="L406" s="7">
        <f t="shared" si="11"/>
        <v>3052</v>
      </c>
    </row>
    <row r="407" spans="1:12" s="3" customFormat="1" ht="49.5" customHeight="1" x14ac:dyDescent="0.25">
      <c r="A407" s="98">
        <v>401</v>
      </c>
      <c r="B407" s="8" t="s">
        <v>431</v>
      </c>
      <c r="C407" s="20" t="s">
        <v>11</v>
      </c>
      <c r="D407" s="20" t="s">
        <v>11</v>
      </c>
      <c r="E407" s="7" t="s">
        <v>100</v>
      </c>
      <c r="F407" s="90" t="s">
        <v>763</v>
      </c>
      <c r="G407" s="117" t="s">
        <v>1465</v>
      </c>
      <c r="H407" s="18" t="s">
        <v>15</v>
      </c>
      <c r="I407" s="20">
        <v>7294</v>
      </c>
      <c r="J407" s="32">
        <v>4474</v>
      </c>
      <c r="K407" s="7">
        <v>0</v>
      </c>
      <c r="L407" s="7">
        <f t="shared" si="11"/>
        <v>11768</v>
      </c>
    </row>
    <row r="408" spans="1:12" s="3" customFormat="1" ht="49.5" customHeight="1" x14ac:dyDescent="0.25">
      <c r="A408" s="98">
        <v>402</v>
      </c>
      <c r="B408" s="8" t="s">
        <v>106</v>
      </c>
      <c r="C408" s="20" t="s">
        <v>11</v>
      </c>
      <c r="D408" s="20" t="s">
        <v>11</v>
      </c>
      <c r="E408" s="7" t="s">
        <v>100</v>
      </c>
      <c r="F408" s="89" t="s">
        <v>758</v>
      </c>
      <c r="G408" s="117" t="s">
        <v>1465</v>
      </c>
      <c r="H408" s="20" t="s">
        <v>15</v>
      </c>
      <c r="I408" s="24">
        <v>21277</v>
      </c>
      <c r="J408" s="148">
        <v>10273</v>
      </c>
      <c r="K408" s="38">
        <v>0</v>
      </c>
      <c r="L408" s="7">
        <f t="shared" si="11"/>
        <v>31550</v>
      </c>
    </row>
    <row r="409" spans="1:12" s="3" customFormat="1" ht="49.5" customHeight="1" x14ac:dyDescent="0.25">
      <c r="A409" s="98">
        <v>403</v>
      </c>
      <c r="B409" s="8" t="s">
        <v>834</v>
      </c>
      <c r="C409" s="20" t="s">
        <v>11</v>
      </c>
      <c r="D409" s="20" t="s">
        <v>11</v>
      </c>
      <c r="E409" s="7" t="s">
        <v>100</v>
      </c>
      <c r="F409" s="89" t="s">
        <v>758</v>
      </c>
      <c r="G409" s="117" t="s">
        <v>1465</v>
      </c>
      <c r="H409" s="7" t="s">
        <v>10</v>
      </c>
      <c r="I409" s="7">
        <v>20600</v>
      </c>
      <c r="J409" s="28">
        <v>9093</v>
      </c>
      <c r="K409" s="7">
        <v>0</v>
      </c>
      <c r="L409" s="7">
        <f t="shared" si="11"/>
        <v>29693</v>
      </c>
    </row>
    <row r="410" spans="1:12" s="3" customFormat="1" ht="49.5" customHeight="1" x14ac:dyDescent="0.25">
      <c r="A410" s="98">
        <v>404</v>
      </c>
      <c r="B410" s="8" t="s">
        <v>835</v>
      </c>
      <c r="C410" s="18" t="s">
        <v>11</v>
      </c>
      <c r="D410" s="18" t="s">
        <v>11</v>
      </c>
      <c r="E410" s="7" t="s">
        <v>100</v>
      </c>
      <c r="F410" s="90" t="s">
        <v>758</v>
      </c>
      <c r="G410" s="117" t="s">
        <v>1465</v>
      </c>
      <c r="H410" s="7" t="s">
        <v>10</v>
      </c>
      <c r="I410" s="24">
        <v>7837</v>
      </c>
      <c r="J410" s="148">
        <v>2289</v>
      </c>
      <c r="K410" s="38">
        <v>0</v>
      </c>
      <c r="L410" s="7">
        <f t="shared" si="11"/>
        <v>10126</v>
      </c>
    </row>
    <row r="411" spans="1:12" s="3" customFormat="1" ht="49.5" customHeight="1" x14ac:dyDescent="0.25">
      <c r="A411" s="98">
        <v>405</v>
      </c>
      <c r="B411" s="8" t="s">
        <v>416</v>
      </c>
      <c r="C411" s="18" t="s">
        <v>11</v>
      </c>
      <c r="D411" s="18" t="s">
        <v>11</v>
      </c>
      <c r="E411" s="7" t="s">
        <v>100</v>
      </c>
      <c r="F411" s="90" t="s">
        <v>763</v>
      </c>
      <c r="G411" s="117" t="s">
        <v>1465</v>
      </c>
      <c r="H411" s="18" t="s">
        <v>15</v>
      </c>
      <c r="I411" s="12">
        <v>18501</v>
      </c>
      <c r="J411" s="146">
        <v>5799</v>
      </c>
      <c r="K411" s="34">
        <v>0</v>
      </c>
      <c r="L411" s="7">
        <f t="shared" si="11"/>
        <v>24300</v>
      </c>
    </row>
    <row r="412" spans="1:12" s="3" customFormat="1" ht="49.5" customHeight="1" x14ac:dyDescent="0.25">
      <c r="A412" s="98">
        <v>406</v>
      </c>
      <c r="B412" s="8" t="s">
        <v>1189</v>
      </c>
      <c r="C412" s="18" t="s">
        <v>11</v>
      </c>
      <c r="D412" s="18" t="s">
        <v>11</v>
      </c>
      <c r="E412" s="7" t="s">
        <v>100</v>
      </c>
      <c r="F412" s="90" t="s">
        <v>758</v>
      </c>
      <c r="G412" s="117" t="s">
        <v>1465</v>
      </c>
      <c r="H412" s="7" t="s">
        <v>10</v>
      </c>
      <c r="I412" s="20">
        <v>6993</v>
      </c>
      <c r="J412" s="32">
        <v>191</v>
      </c>
      <c r="K412" s="7">
        <v>0</v>
      </c>
      <c r="L412" s="7">
        <f t="shared" si="11"/>
        <v>7184</v>
      </c>
    </row>
    <row r="413" spans="1:12" s="3" customFormat="1" ht="49.5" customHeight="1" x14ac:dyDescent="0.25">
      <c r="A413" s="98">
        <v>407</v>
      </c>
      <c r="B413" s="8" t="s">
        <v>1190</v>
      </c>
      <c r="C413" s="18" t="s">
        <v>11</v>
      </c>
      <c r="D413" s="18" t="s">
        <v>11</v>
      </c>
      <c r="E413" s="7" t="s">
        <v>100</v>
      </c>
      <c r="F413" s="90" t="s">
        <v>763</v>
      </c>
      <c r="G413" s="117" t="s">
        <v>1465</v>
      </c>
      <c r="H413" s="7" t="s">
        <v>81</v>
      </c>
      <c r="I413" s="7">
        <v>1898</v>
      </c>
      <c r="J413" s="28">
        <v>535</v>
      </c>
      <c r="K413" s="7">
        <v>0</v>
      </c>
      <c r="L413" s="7">
        <f t="shared" si="11"/>
        <v>2433</v>
      </c>
    </row>
    <row r="414" spans="1:12" s="3" customFormat="1" ht="49.5" customHeight="1" x14ac:dyDescent="0.25">
      <c r="A414" s="98">
        <v>408</v>
      </c>
      <c r="B414" s="42" t="s">
        <v>656</v>
      </c>
      <c r="C414" s="18" t="s">
        <v>11</v>
      </c>
      <c r="D414" s="18" t="s">
        <v>11</v>
      </c>
      <c r="E414" s="7" t="s">
        <v>100</v>
      </c>
      <c r="F414" s="87" t="s">
        <v>760</v>
      </c>
      <c r="G414" s="117" t="s">
        <v>1465</v>
      </c>
      <c r="H414" s="7" t="s">
        <v>10</v>
      </c>
      <c r="I414" s="7">
        <v>3808</v>
      </c>
      <c r="J414" s="28">
        <v>0</v>
      </c>
      <c r="K414" s="7">
        <v>0</v>
      </c>
      <c r="L414" s="7">
        <f t="shared" si="11"/>
        <v>3808</v>
      </c>
    </row>
    <row r="415" spans="1:12" s="3" customFormat="1" ht="49.5" customHeight="1" x14ac:dyDescent="0.25">
      <c r="A415" s="98">
        <v>409</v>
      </c>
      <c r="B415" s="8" t="s">
        <v>1193</v>
      </c>
      <c r="C415" s="18" t="s">
        <v>11</v>
      </c>
      <c r="D415" s="18" t="s">
        <v>11</v>
      </c>
      <c r="E415" s="7" t="s">
        <v>100</v>
      </c>
      <c r="F415" s="89" t="s">
        <v>758</v>
      </c>
      <c r="G415" s="117" t="s">
        <v>1465</v>
      </c>
      <c r="H415" s="7" t="s">
        <v>10</v>
      </c>
      <c r="I415" s="20">
        <v>6308</v>
      </c>
      <c r="J415" s="32">
        <v>485</v>
      </c>
      <c r="K415" s="7">
        <v>0</v>
      </c>
      <c r="L415" s="7">
        <f t="shared" si="11"/>
        <v>6793</v>
      </c>
    </row>
    <row r="416" spans="1:12" s="3" customFormat="1" ht="49.5" customHeight="1" x14ac:dyDescent="0.25">
      <c r="A416" s="98">
        <v>410</v>
      </c>
      <c r="B416" s="42" t="s">
        <v>366</v>
      </c>
      <c r="C416" s="18" t="s">
        <v>11</v>
      </c>
      <c r="D416" s="18" t="s">
        <v>11</v>
      </c>
      <c r="E416" s="7" t="s">
        <v>100</v>
      </c>
      <c r="F416" s="91" t="s">
        <v>761</v>
      </c>
      <c r="G416" s="117" t="s">
        <v>1465</v>
      </c>
      <c r="H416" s="7" t="s">
        <v>10</v>
      </c>
      <c r="I416" s="7">
        <v>4824</v>
      </c>
      <c r="J416" s="28">
        <v>7</v>
      </c>
      <c r="K416" s="7">
        <v>0</v>
      </c>
      <c r="L416" s="7">
        <f t="shared" si="11"/>
        <v>4831</v>
      </c>
    </row>
    <row r="417" spans="1:12" s="3" customFormat="1" ht="49.5" customHeight="1" x14ac:dyDescent="0.25">
      <c r="A417" s="98">
        <v>411</v>
      </c>
      <c r="B417" s="8" t="s">
        <v>133</v>
      </c>
      <c r="C417" s="18" t="s">
        <v>11</v>
      </c>
      <c r="D417" s="18" t="s">
        <v>11</v>
      </c>
      <c r="E417" s="7" t="s">
        <v>100</v>
      </c>
      <c r="F417" s="90" t="s">
        <v>758</v>
      </c>
      <c r="G417" s="117" t="s">
        <v>1465</v>
      </c>
      <c r="H417" s="7" t="s">
        <v>10</v>
      </c>
      <c r="I417" s="20">
        <v>4250</v>
      </c>
      <c r="J417" s="32">
        <v>52</v>
      </c>
      <c r="K417" s="7">
        <v>0</v>
      </c>
      <c r="L417" s="7">
        <f t="shared" si="11"/>
        <v>4302</v>
      </c>
    </row>
    <row r="418" spans="1:12" s="3" customFormat="1" ht="49.5" customHeight="1" x14ac:dyDescent="0.25">
      <c r="A418" s="98">
        <v>412</v>
      </c>
      <c r="B418" s="8" t="s">
        <v>115</v>
      </c>
      <c r="C418" s="20" t="s">
        <v>116</v>
      </c>
      <c r="D418" s="20" t="s">
        <v>117</v>
      </c>
      <c r="E418" s="7" t="s">
        <v>100</v>
      </c>
      <c r="F418" s="89" t="s">
        <v>758</v>
      </c>
      <c r="G418" s="117" t="s">
        <v>1465</v>
      </c>
      <c r="H418" s="7" t="s">
        <v>10</v>
      </c>
      <c r="I418" s="20">
        <v>10045</v>
      </c>
      <c r="J418" s="32">
        <v>1037</v>
      </c>
      <c r="K418" s="7">
        <v>0</v>
      </c>
      <c r="L418" s="7">
        <f t="shared" si="11"/>
        <v>11082</v>
      </c>
    </row>
    <row r="419" spans="1:12" s="3" customFormat="1" ht="49.5" customHeight="1" x14ac:dyDescent="0.25">
      <c r="A419" s="98">
        <v>413</v>
      </c>
      <c r="B419" s="42" t="s">
        <v>1196</v>
      </c>
      <c r="C419" s="20" t="s">
        <v>11</v>
      </c>
      <c r="D419" s="20" t="s">
        <v>11</v>
      </c>
      <c r="E419" s="7" t="s">
        <v>100</v>
      </c>
      <c r="F419" s="87" t="s">
        <v>761</v>
      </c>
      <c r="G419" s="117" t="s">
        <v>1465</v>
      </c>
      <c r="H419" s="7" t="s">
        <v>10</v>
      </c>
      <c r="I419" s="7">
        <v>6871</v>
      </c>
      <c r="J419" s="28">
        <v>1827</v>
      </c>
      <c r="K419" s="7">
        <v>0</v>
      </c>
      <c r="L419" s="7">
        <f t="shared" si="11"/>
        <v>8698</v>
      </c>
    </row>
    <row r="420" spans="1:12" s="3" customFormat="1" ht="49.5" customHeight="1" x14ac:dyDescent="0.25">
      <c r="A420" s="98">
        <v>414</v>
      </c>
      <c r="B420" s="8" t="s">
        <v>1197</v>
      </c>
      <c r="C420" s="20" t="s">
        <v>123</v>
      </c>
      <c r="D420" s="20" t="s">
        <v>124</v>
      </c>
      <c r="E420" s="7" t="s">
        <v>100</v>
      </c>
      <c r="F420" s="90" t="s">
        <v>758</v>
      </c>
      <c r="G420" s="117" t="s">
        <v>1465</v>
      </c>
      <c r="H420" s="7" t="s">
        <v>10</v>
      </c>
      <c r="I420" s="20">
        <v>4642</v>
      </c>
      <c r="J420" s="32">
        <v>560</v>
      </c>
      <c r="K420" s="7">
        <v>0</v>
      </c>
      <c r="L420" s="7">
        <f t="shared" si="11"/>
        <v>5202</v>
      </c>
    </row>
    <row r="421" spans="1:12" s="3" customFormat="1" ht="49.5" customHeight="1" x14ac:dyDescent="0.25">
      <c r="A421" s="98">
        <v>415</v>
      </c>
      <c r="B421" s="8" t="s">
        <v>1199</v>
      </c>
      <c r="C421" s="20" t="s">
        <v>11</v>
      </c>
      <c r="D421" s="20" t="s">
        <v>11</v>
      </c>
      <c r="E421" s="7" t="s">
        <v>100</v>
      </c>
      <c r="F421" s="87" t="s">
        <v>760</v>
      </c>
      <c r="G421" s="117" t="s">
        <v>1465</v>
      </c>
      <c r="H421" s="7" t="s">
        <v>10</v>
      </c>
      <c r="I421" s="7">
        <v>2338</v>
      </c>
      <c r="J421" s="28">
        <v>377</v>
      </c>
      <c r="K421" s="7">
        <v>0</v>
      </c>
      <c r="L421" s="7">
        <f t="shared" si="11"/>
        <v>2715</v>
      </c>
    </row>
    <row r="422" spans="1:12" s="3" customFormat="1" ht="49.5" customHeight="1" x14ac:dyDescent="0.25">
      <c r="A422" s="98">
        <v>416</v>
      </c>
      <c r="B422" s="8" t="s">
        <v>1198</v>
      </c>
      <c r="C422" s="20" t="s">
        <v>11</v>
      </c>
      <c r="D422" s="20" t="s">
        <v>11</v>
      </c>
      <c r="E422" s="7" t="s">
        <v>100</v>
      </c>
      <c r="F422" s="87" t="s">
        <v>760</v>
      </c>
      <c r="G422" s="117" t="s">
        <v>1465</v>
      </c>
      <c r="H422" s="7" t="s">
        <v>10</v>
      </c>
      <c r="I422" s="7">
        <v>3032</v>
      </c>
      <c r="J422" s="28">
        <v>0</v>
      </c>
      <c r="K422" s="7">
        <v>0</v>
      </c>
      <c r="L422" s="7">
        <f t="shared" si="11"/>
        <v>3032</v>
      </c>
    </row>
    <row r="423" spans="1:12" s="3" customFormat="1" ht="49.5" customHeight="1" x14ac:dyDescent="0.25">
      <c r="A423" s="98">
        <v>417</v>
      </c>
      <c r="B423" s="8" t="s">
        <v>836</v>
      </c>
      <c r="C423" s="20" t="s">
        <v>11</v>
      </c>
      <c r="D423" s="20" t="s">
        <v>11</v>
      </c>
      <c r="E423" s="7" t="s">
        <v>100</v>
      </c>
      <c r="F423" s="90" t="s">
        <v>763</v>
      </c>
      <c r="G423" s="117" t="s">
        <v>1465</v>
      </c>
      <c r="H423" s="7" t="s">
        <v>10</v>
      </c>
      <c r="I423" s="7">
        <v>2028</v>
      </c>
      <c r="J423" s="28">
        <v>125</v>
      </c>
      <c r="K423" s="7">
        <v>0</v>
      </c>
      <c r="L423" s="7">
        <f t="shared" si="11"/>
        <v>2153</v>
      </c>
    </row>
    <row r="424" spans="1:12" s="3" customFormat="1" ht="49.5" customHeight="1" x14ac:dyDescent="0.25">
      <c r="A424" s="98">
        <v>418</v>
      </c>
      <c r="B424" s="8" t="s">
        <v>1194</v>
      </c>
      <c r="C424" s="20" t="s">
        <v>11</v>
      </c>
      <c r="D424" s="20" t="s">
        <v>11</v>
      </c>
      <c r="E424" s="7" t="s">
        <v>100</v>
      </c>
      <c r="F424" s="89" t="s">
        <v>758</v>
      </c>
      <c r="G424" s="117" t="s">
        <v>1465</v>
      </c>
      <c r="H424" s="7" t="s">
        <v>10</v>
      </c>
      <c r="I424" s="20">
        <v>2096</v>
      </c>
      <c r="J424" s="32">
        <v>0</v>
      </c>
      <c r="K424" s="7">
        <v>0</v>
      </c>
      <c r="L424" s="7">
        <f t="shared" si="11"/>
        <v>2096</v>
      </c>
    </row>
    <row r="425" spans="1:12" s="3" customFormat="1" ht="49.5" customHeight="1" x14ac:dyDescent="0.25">
      <c r="A425" s="98">
        <v>419</v>
      </c>
      <c r="B425" s="42" t="s">
        <v>642</v>
      </c>
      <c r="C425" s="20" t="s">
        <v>11</v>
      </c>
      <c r="D425" s="20" t="s">
        <v>11</v>
      </c>
      <c r="E425" s="7" t="s">
        <v>100</v>
      </c>
      <c r="F425" s="87" t="s">
        <v>760</v>
      </c>
      <c r="G425" s="117" t="s">
        <v>1465</v>
      </c>
      <c r="H425" s="7" t="s">
        <v>10</v>
      </c>
      <c r="I425" s="7">
        <v>3147</v>
      </c>
      <c r="J425" s="28">
        <v>754</v>
      </c>
      <c r="K425" s="7">
        <v>0</v>
      </c>
      <c r="L425" s="7">
        <f t="shared" si="11"/>
        <v>3901</v>
      </c>
    </row>
    <row r="426" spans="1:12" s="3" customFormat="1" ht="49.5" customHeight="1" x14ac:dyDescent="0.25">
      <c r="A426" s="98">
        <v>420</v>
      </c>
      <c r="B426" s="42" t="s">
        <v>1200</v>
      </c>
      <c r="C426" s="20" t="s">
        <v>11</v>
      </c>
      <c r="D426" s="20" t="s">
        <v>11</v>
      </c>
      <c r="E426" s="7" t="s">
        <v>100</v>
      </c>
      <c r="F426" s="87" t="s">
        <v>760</v>
      </c>
      <c r="G426" s="117" t="s">
        <v>1465</v>
      </c>
      <c r="H426" s="7" t="s">
        <v>10</v>
      </c>
      <c r="I426" s="7">
        <v>3457</v>
      </c>
      <c r="J426" s="28">
        <v>0</v>
      </c>
      <c r="K426" s="7">
        <v>0</v>
      </c>
      <c r="L426" s="7">
        <f t="shared" si="11"/>
        <v>3457</v>
      </c>
    </row>
    <row r="427" spans="1:12" s="3" customFormat="1" ht="49.5" customHeight="1" x14ac:dyDescent="0.25">
      <c r="A427" s="98">
        <v>421</v>
      </c>
      <c r="B427" s="8" t="s">
        <v>636</v>
      </c>
      <c r="C427" s="20" t="s">
        <v>11</v>
      </c>
      <c r="D427" s="20" t="s">
        <v>11</v>
      </c>
      <c r="E427" s="7" t="s">
        <v>100</v>
      </c>
      <c r="F427" s="87" t="s">
        <v>760</v>
      </c>
      <c r="G427" s="117" t="s">
        <v>1465</v>
      </c>
      <c r="H427" s="7" t="s">
        <v>10</v>
      </c>
      <c r="I427" s="7">
        <v>6427</v>
      </c>
      <c r="J427" s="28">
        <v>764</v>
      </c>
      <c r="K427" s="7">
        <v>0</v>
      </c>
      <c r="L427" s="7">
        <f t="shared" si="11"/>
        <v>7191</v>
      </c>
    </row>
    <row r="428" spans="1:12" s="3" customFormat="1" ht="49.5" customHeight="1" x14ac:dyDescent="0.25">
      <c r="A428" s="98">
        <v>422</v>
      </c>
      <c r="B428" s="8" t="s">
        <v>367</v>
      </c>
      <c r="C428" s="20" t="s">
        <v>11</v>
      </c>
      <c r="D428" s="20" t="s">
        <v>11</v>
      </c>
      <c r="E428" s="7" t="s">
        <v>100</v>
      </c>
      <c r="F428" s="87" t="s">
        <v>761</v>
      </c>
      <c r="G428" s="117" t="s">
        <v>1465</v>
      </c>
      <c r="H428" s="7" t="s">
        <v>10</v>
      </c>
      <c r="I428" s="7">
        <v>6775</v>
      </c>
      <c r="J428" s="28">
        <v>1009</v>
      </c>
      <c r="K428" s="7">
        <v>0</v>
      </c>
      <c r="L428" s="7">
        <f t="shared" si="11"/>
        <v>7784</v>
      </c>
    </row>
    <row r="429" spans="1:12" s="3" customFormat="1" ht="49.5" customHeight="1" x14ac:dyDescent="0.25">
      <c r="A429" s="98">
        <v>423</v>
      </c>
      <c r="B429" s="8" t="s">
        <v>842</v>
      </c>
      <c r="C429" s="20" t="s">
        <v>11</v>
      </c>
      <c r="D429" s="20" t="s">
        <v>11</v>
      </c>
      <c r="E429" s="7" t="s">
        <v>100</v>
      </c>
      <c r="F429" s="90" t="s">
        <v>758</v>
      </c>
      <c r="G429" s="117" t="s">
        <v>1465</v>
      </c>
      <c r="H429" s="7" t="s">
        <v>10</v>
      </c>
      <c r="I429" s="20">
        <v>2385</v>
      </c>
      <c r="J429" s="32">
        <v>357</v>
      </c>
      <c r="K429" s="7">
        <v>0</v>
      </c>
      <c r="L429" s="7">
        <f t="shared" si="11"/>
        <v>2742</v>
      </c>
    </row>
    <row r="430" spans="1:12" s="3" customFormat="1" ht="49.5" customHeight="1" x14ac:dyDescent="0.25">
      <c r="A430" s="98">
        <v>424</v>
      </c>
      <c r="B430" s="8" t="s">
        <v>1202</v>
      </c>
      <c r="C430" s="20" t="s">
        <v>11</v>
      </c>
      <c r="D430" s="20" t="s">
        <v>11</v>
      </c>
      <c r="E430" s="7" t="s">
        <v>100</v>
      </c>
      <c r="F430" s="90" t="s">
        <v>758</v>
      </c>
      <c r="G430" s="117" t="s">
        <v>1465</v>
      </c>
      <c r="H430" s="7" t="s">
        <v>10</v>
      </c>
      <c r="I430" s="20">
        <v>4074</v>
      </c>
      <c r="J430" s="32">
        <v>1025</v>
      </c>
      <c r="K430" s="7">
        <v>0</v>
      </c>
      <c r="L430" s="7">
        <f t="shared" si="11"/>
        <v>5099</v>
      </c>
    </row>
    <row r="431" spans="1:12" s="3" customFormat="1" ht="49.5" customHeight="1" x14ac:dyDescent="0.25">
      <c r="A431" s="98">
        <v>425</v>
      </c>
      <c r="B431" s="8" t="s">
        <v>1192</v>
      </c>
      <c r="C431" s="18" t="s">
        <v>11</v>
      </c>
      <c r="D431" s="18" t="s">
        <v>11</v>
      </c>
      <c r="E431" s="7" t="s">
        <v>100</v>
      </c>
      <c r="F431" s="90" t="s">
        <v>758</v>
      </c>
      <c r="G431" s="117" t="s">
        <v>1465</v>
      </c>
      <c r="H431" s="7" t="s">
        <v>10</v>
      </c>
      <c r="I431" s="20">
        <v>7583</v>
      </c>
      <c r="J431" s="32">
        <v>606</v>
      </c>
      <c r="K431" s="7">
        <v>0</v>
      </c>
      <c r="L431" s="7">
        <f t="shared" si="11"/>
        <v>8189</v>
      </c>
    </row>
    <row r="432" spans="1:12" s="3" customFormat="1" ht="49.5" customHeight="1" x14ac:dyDescent="0.25">
      <c r="A432" s="98">
        <v>426</v>
      </c>
      <c r="B432" s="8" t="s">
        <v>1201</v>
      </c>
      <c r="C432" s="20" t="s">
        <v>11</v>
      </c>
      <c r="D432" s="20" t="s">
        <v>11</v>
      </c>
      <c r="E432" s="7" t="s">
        <v>100</v>
      </c>
      <c r="F432" s="87" t="s">
        <v>760</v>
      </c>
      <c r="G432" s="117" t="s">
        <v>1465</v>
      </c>
      <c r="H432" s="7" t="s">
        <v>10</v>
      </c>
      <c r="I432" s="7">
        <v>1375</v>
      </c>
      <c r="J432" s="28">
        <v>0</v>
      </c>
      <c r="K432" s="7">
        <v>0</v>
      </c>
      <c r="L432" s="7">
        <f t="shared" si="11"/>
        <v>1375</v>
      </c>
    </row>
    <row r="433" spans="1:12" s="3" customFormat="1" ht="49.5" customHeight="1" x14ac:dyDescent="0.25">
      <c r="A433" s="98">
        <v>427</v>
      </c>
      <c r="B433" s="42" t="s">
        <v>650</v>
      </c>
      <c r="C433" s="20" t="s">
        <v>11</v>
      </c>
      <c r="D433" s="20" t="s">
        <v>11</v>
      </c>
      <c r="E433" s="7" t="s">
        <v>100</v>
      </c>
      <c r="F433" s="91" t="s">
        <v>760</v>
      </c>
      <c r="G433" s="117" t="s">
        <v>1465</v>
      </c>
      <c r="H433" s="7" t="s">
        <v>10</v>
      </c>
      <c r="I433" s="7">
        <v>3313</v>
      </c>
      <c r="J433" s="28">
        <v>328</v>
      </c>
      <c r="K433" s="7">
        <v>0</v>
      </c>
      <c r="L433" s="7">
        <f t="shared" si="11"/>
        <v>3641</v>
      </c>
    </row>
    <row r="434" spans="1:12" s="3" customFormat="1" ht="49.5" customHeight="1" x14ac:dyDescent="0.25">
      <c r="A434" s="98">
        <v>428</v>
      </c>
      <c r="B434" s="42" t="s">
        <v>1203</v>
      </c>
      <c r="C434" s="20" t="s">
        <v>11</v>
      </c>
      <c r="D434" s="20" t="s">
        <v>11</v>
      </c>
      <c r="E434" s="7" t="s">
        <v>100</v>
      </c>
      <c r="F434" s="91" t="s">
        <v>760</v>
      </c>
      <c r="G434" s="117" t="s">
        <v>1465</v>
      </c>
      <c r="H434" s="7" t="s">
        <v>10</v>
      </c>
      <c r="I434" s="7">
        <v>6901</v>
      </c>
      <c r="J434" s="28">
        <v>0</v>
      </c>
      <c r="K434" s="7">
        <v>0</v>
      </c>
      <c r="L434" s="7">
        <f t="shared" si="11"/>
        <v>6901</v>
      </c>
    </row>
    <row r="435" spans="1:12" s="3" customFormat="1" ht="49.5" customHeight="1" x14ac:dyDescent="0.25">
      <c r="A435" s="98">
        <v>429</v>
      </c>
      <c r="B435" s="8" t="s">
        <v>155</v>
      </c>
      <c r="C435" s="20" t="s">
        <v>11</v>
      </c>
      <c r="D435" s="20" t="s">
        <v>11</v>
      </c>
      <c r="E435" s="7" t="s">
        <v>100</v>
      </c>
      <c r="F435" s="90" t="s">
        <v>758</v>
      </c>
      <c r="G435" s="117" t="s">
        <v>1465</v>
      </c>
      <c r="H435" s="7" t="s">
        <v>10</v>
      </c>
      <c r="I435" s="20">
        <v>4092</v>
      </c>
      <c r="J435" s="32">
        <v>2602</v>
      </c>
      <c r="K435" s="7">
        <v>0</v>
      </c>
      <c r="L435" s="7">
        <f t="shared" si="11"/>
        <v>6694</v>
      </c>
    </row>
    <row r="436" spans="1:12" s="3" customFormat="1" ht="49.5" customHeight="1" x14ac:dyDescent="0.25">
      <c r="A436" s="98">
        <v>430</v>
      </c>
      <c r="B436" s="8" t="s">
        <v>1204</v>
      </c>
      <c r="C436" s="20" t="s">
        <v>11</v>
      </c>
      <c r="D436" s="20" t="s">
        <v>11</v>
      </c>
      <c r="E436" s="7" t="s">
        <v>100</v>
      </c>
      <c r="F436" s="89" t="s">
        <v>758</v>
      </c>
      <c r="G436" s="117" t="s">
        <v>1465</v>
      </c>
      <c r="H436" s="7" t="s">
        <v>10</v>
      </c>
      <c r="I436" s="20">
        <v>12441</v>
      </c>
      <c r="J436" s="32">
        <v>1289</v>
      </c>
      <c r="K436" s="7">
        <v>0</v>
      </c>
      <c r="L436" s="7">
        <f t="shared" si="11"/>
        <v>13730</v>
      </c>
    </row>
    <row r="437" spans="1:12" s="3" customFormat="1" ht="49.5" customHeight="1" x14ac:dyDescent="0.25">
      <c r="A437" s="98">
        <v>431</v>
      </c>
      <c r="B437" s="8" t="s">
        <v>128</v>
      </c>
      <c r="C437" s="20" t="s">
        <v>11</v>
      </c>
      <c r="D437" s="20" t="s">
        <v>11</v>
      </c>
      <c r="E437" s="7" t="s">
        <v>100</v>
      </c>
      <c r="F437" s="89" t="s">
        <v>758</v>
      </c>
      <c r="G437" s="117" t="s">
        <v>1465</v>
      </c>
      <c r="H437" s="20" t="s">
        <v>19</v>
      </c>
      <c r="I437" s="20">
        <v>7724</v>
      </c>
      <c r="J437" s="32">
        <v>240</v>
      </c>
      <c r="K437" s="7">
        <v>0</v>
      </c>
      <c r="L437" s="7">
        <f t="shared" si="11"/>
        <v>7964</v>
      </c>
    </row>
    <row r="438" spans="1:12" s="3" customFormat="1" ht="49.5" customHeight="1" x14ac:dyDescent="0.25">
      <c r="A438" s="98">
        <v>432</v>
      </c>
      <c r="B438" s="42" t="s">
        <v>1191</v>
      </c>
      <c r="C438" s="29" t="s">
        <v>11</v>
      </c>
      <c r="D438" s="29" t="s">
        <v>11</v>
      </c>
      <c r="E438" s="7" t="s">
        <v>100</v>
      </c>
      <c r="F438" s="91" t="s">
        <v>760</v>
      </c>
      <c r="G438" s="117" t="s">
        <v>1465</v>
      </c>
      <c r="H438" s="7" t="s">
        <v>10</v>
      </c>
      <c r="I438" s="7">
        <v>9295</v>
      </c>
      <c r="J438" s="28">
        <v>2802</v>
      </c>
      <c r="K438" s="7">
        <v>0</v>
      </c>
      <c r="L438" s="7">
        <f t="shared" si="11"/>
        <v>12097</v>
      </c>
    </row>
    <row r="439" spans="1:12" s="3" customFormat="1" ht="49.5" customHeight="1" x14ac:dyDescent="0.25">
      <c r="A439" s="98">
        <v>433</v>
      </c>
      <c r="B439" s="8" t="s">
        <v>136</v>
      </c>
      <c r="C439" s="20" t="s">
        <v>11</v>
      </c>
      <c r="D439" s="20" t="s">
        <v>11</v>
      </c>
      <c r="E439" s="7" t="s">
        <v>100</v>
      </c>
      <c r="F439" s="89" t="s">
        <v>758</v>
      </c>
      <c r="G439" s="117" t="s">
        <v>1465</v>
      </c>
      <c r="H439" s="7" t="s">
        <v>10</v>
      </c>
      <c r="I439" s="20">
        <v>4425</v>
      </c>
      <c r="J439" s="32">
        <v>461</v>
      </c>
      <c r="K439" s="7">
        <v>0</v>
      </c>
      <c r="L439" s="7">
        <f t="shared" si="11"/>
        <v>4886</v>
      </c>
    </row>
    <row r="440" spans="1:12" s="3" customFormat="1" ht="49.5" customHeight="1" x14ac:dyDescent="0.25">
      <c r="A440" s="98">
        <v>434</v>
      </c>
      <c r="B440" s="8" t="s">
        <v>102</v>
      </c>
      <c r="C440" s="20" t="s">
        <v>11</v>
      </c>
      <c r="D440" s="20" t="s">
        <v>11</v>
      </c>
      <c r="E440" s="7" t="s">
        <v>100</v>
      </c>
      <c r="F440" s="89" t="s">
        <v>758</v>
      </c>
      <c r="G440" s="117" t="s">
        <v>1465</v>
      </c>
      <c r="H440" s="7" t="s">
        <v>10</v>
      </c>
      <c r="I440" s="20">
        <v>3622</v>
      </c>
      <c r="J440" s="32">
        <v>1064</v>
      </c>
      <c r="K440" s="7">
        <v>0</v>
      </c>
      <c r="L440" s="7">
        <f t="shared" si="11"/>
        <v>4686</v>
      </c>
    </row>
    <row r="441" spans="1:12" s="3" customFormat="1" ht="49.5" customHeight="1" x14ac:dyDescent="0.25">
      <c r="A441" s="98">
        <v>435</v>
      </c>
      <c r="B441" s="8" t="s">
        <v>1205</v>
      </c>
      <c r="C441" s="20" t="s">
        <v>11</v>
      </c>
      <c r="D441" s="20" t="s">
        <v>11</v>
      </c>
      <c r="E441" s="7" t="s">
        <v>100</v>
      </c>
      <c r="F441" s="89" t="s">
        <v>758</v>
      </c>
      <c r="G441" s="117" t="s">
        <v>1465</v>
      </c>
      <c r="H441" s="7" t="s">
        <v>10</v>
      </c>
      <c r="I441" s="20">
        <v>9694</v>
      </c>
      <c r="J441" s="32">
        <v>1099</v>
      </c>
      <c r="K441" s="7">
        <v>0</v>
      </c>
      <c r="L441" s="7">
        <f t="shared" si="11"/>
        <v>10793</v>
      </c>
    </row>
    <row r="442" spans="1:12" s="3" customFormat="1" ht="49.5" customHeight="1" x14ac:dyDescent="0.25">
      <c r="A442" s="98">
        <v>436</v>
      </c>
      <c r="B442" s="8" t="s">
        <v>108</v>
      </c>
      <c r="C442" s="20" t="s">
        <v>11</v>
      </c>
      <c r="D442" s="20" t="s">
        <v>11</v>
      </c>
      <c r="E442" s="7" t="s">
        <v>100</v>
      </c>
      <c r="F442" s="89" t="s">
        <v>758</v>
      </c>
      <c r="G442" s="117" t="s">
        <v>1465</v>
      </c>
      <c r="H442" s="7" t="s">
        <v>10</v>
      </c>
      <c r="I442" s="20">
        <v>4407</v>
      </c>
      <c r="J442" s="32">
        <v>373</v>
      </c>
      <c r="K442" s="7">
        <v>0</v>
      </c>
      <c r="L442" s="7">
        <f t="shared" si="11"/>
        <v>4780</v>
      </c>
    </row>
    <row r="443" spans="1:12" s="3" customFormat="1" ht="49.5" customHeight="1" x14ac:dyDescent="0.25">
      <c r="A443" s="98">
        <v>437</v>
      </c>
      <c r="B443" s="23" t="s">
        <v>143</v>
      </c>
      <c r="C443" s="20" t="s">
        <v>11</v>
      </c>
      <c r="D443" s="20" t="s">
        <v>11</v>
      </c>
      <c r="E443" s="7" t="s">
        <v>100</v>
      </c>
      <c r="F443" s="89" t="s">
        <v>758</v>
      </c>
      <c r="G443" s="117" t="s">
        <v>1465</v>
      </c>
      <c r="H443" s="7" t="s">
        <v>10</v>
      </c>
      <c r="I443" s="24">
        <v>8631</v>
      </c>
      <c r="J443" s="148">
        <v>2650</v>
      </c>
      <c r="K443" s="38">
        <v>0</v>
      </c>
      <c r="L443" s="7">
        <f t="shared" si="11"/>
        <v>11281</v>
      </c>
    </row>
    <row r="444" spans="1:12" s="3" customFormat="1" ht="49.5" customHeight="1" x14ac:dyDescent="0.25">
      <c r="A444" s="98">
        <v>438</v>
      </c>
      <c r="B444" s="8" t="s">
        <v>104</v>
      </c>
      <c r="C444" s="20" t="s">
        <v>11</v>
      </c>
      <c r="D444" s="20" t="s">
        <v>11</v>
      </c>
      <c r="E444" s="7" t="s">
        <v>100</v>
      </c>
      <c r="F444" s="89" t="s">
        <v>758</v>
      </c>
      <c r="G444" s="117" t="s">
        <v>1465</v>
      </c>
      <c r="H444" s="7" t="s">
        <v>10</v>
      </c>
      <c r="I444" s="20">
        <v>3005</v>
      </c>
      <c r="J444" s="32">
        <v>1353</v>
      </c>
      <c r="K444" s="7">
        <v>0</v>
      </c>
      <c r="L444" s="7">
        <f t="shared" si="11"/>
        <v>4358</v>
      </c>
    </row>
    <row r="445" spans="1:12" s="3" customFormat="1" ht="49.5" customHeight="1" x14ac:dyDescent="0.25">
      <c r="A445" s="98">
        <v>439</v>
      </c>
      <c r="B445" s="8" t="s">
        <v>101</v>
      </c>
      <c r="C445" s="20" t="s">
        <v>11</v>
      </c>
      <c r="D445" s="20" t="s">
        <v>11</v>
      </c>
      <c r="E445" s="7" t="s">
        <v>100</v>
      </c>
      <c r="F445" s="89" t="s">
        <v>758</v>
      </c>
      <c r="G445" s="117" t="s">
        <v>1465</v>
      </c>
      <c r="H445" s="7" t="s">
        <v>10</v>
      </c>
      <c r="I445" s="20">
        <v>3948</v>
      </c>
      <c r="J445" s="32">
        <v>381</v>
      </c>
      <c r="K445" s="7">
        <v>0</v>
      </c>
      <c r="L445" s="7">
        <f t="shared" si="11"/>
        <v>4329</v>
      </c>
    </row>
    <row r="446" spans="1:12" s="3" customFormat="1" ht="49.5" customHeight="1" x14ac:dyDescent="0.25">
      <c r="A446" s="98">
        <v>440</v>
      </c>
      <c r="B446" s="11" t="s">
        <v>349</v>
      </c>
      <c r="C446" s="20" t="s">
        <v>11</v>
      </c>
      <c r="D446" s="20" t="s">
        <v>11</v>
      </c>
      <c r="E446" s="7" t="s">
        <v>100</v>
      </c>
      <c r="F446" s="90" t="s">
        <v>758</v>
      </c>
      <c r="G446" s="117" t="s">
        <v>1465</v>
      </c>
      <c r="H446" s="7" t="s">
        <v>10</v>
      </c>
      <c r="I446" s="12">
        <v>4439</v>
      </c>
      <c r="J446" s="146">
        <v>376</v>
      </c>
      <c r="K446" s="34">
        <v>0</v>
      </c>
      <c r="L446" s="7">
        <f t="shared" si="11"/>
        <v>4815</v>
      </c>
    </row>
    <row r="447" spans="1:12" s="3" customFormat="1" ht="49.5" customHeight="1" x14ac:dyDescent="0.25">
      <c r="A447" s="98">
        <v>441</v>
      </c>
      <c r="B447" s="8" t="s">
        <v>121</v>
      </c>
      <c r="C447" s="20" t="s">
        <v>11</v>
      </c>
      <c r="D447" s="20" t="s">
        <v>11</v>
      </c>
      <c r="E447" s="7" t="s">
        <v>100</v>
      </c>
      <c r="F447" s="89" t="s">
        <v>758</v>
      </c>
      <c r="G447" s="117" t="s">
        <v>1465</v>
      </c>
      <c r="H447" s="7" t="s">
        <v>10</v>
      </c>
      <c r="I447" s="20">
        <v>4135</v>
      </c>
      <c r="J447" s="32">
        <v>811</v>
      </c>
      <c r="K447" s="7">
        <v>0</v>
      </c>
      <c r="L447" s="7">
        <f t="shared" si="11"/>
        <v>4946</v>
      </c>
    </row>
    <row r="448" spans="1:12" s="3" customFormat="1" ht="49.5" customHeight="1" x14ac:dyDescent="0.25">
      <c r="A448" s="98">
        <v>442</v>
      </c>
      <c r="B448" s="8" t="s">
        <v>135</v>
      </c>
      <c r="C448" s="20" t="s">
        <v>11</v>
      </c>
      <c r="D448" s="20" t="s">
        <v>11</v>
      </c>
      <c r="E448" s="7" t="s">
        <v>100</v>
      </c>
      <c r="F448" s="90" t="s">
        <v>758</v>
      </c>
      <c r="G448" s="117" t="s">
        <v>1465</v>
      </c>
      <c r="H448" s="7" t="s">
        <v>10</v>
      </c>
      <c r="I448" s="20">
        <v>4124</v>
      </c>
      <c r="J448" s="32">
        <v>1546</v>
      </c>
      <c r="K448" s="7">
        <v>0</v>
      </c>
      <c r="L448" s="7">
        <f t="shared" si="11"/>
        <v>5670</v>
      </c>
    </row>
    <row r="449" spans="1:12" s="3" customFormat="1" ht="49.5" customHeight="1" x14ac:dyDescent="0.25">
      <c r="A449" s="98">
        <v>443</v>
      </c>
      <c r="B449" s="8" t="s">
        <v>437</v>
      </c>
      <c r="C449" s="20" t="s">
        <v>11</v>
      </c>
      <c r="D449" s="20" t="s">
        <v>11</v>
      </c>
      <c r="E449" s="7" t="s">
        <v>100</v>
      </c>
      <c r="F449" s="90" t="s">
        <v>763</v>
      </c>
      <c r="G449" s="117" t="s">
        <v>1465</v>
      </c>
      <c r="H449" s="7" t="s">
        <v>10</v>
      </c>
      <c r="I449" s="20">
        <v>21145</v>
      </c>
      <c r="J449" s="32">
        <v>5879</v>
      </c>
      <c r="K449" s="7">
        <v>0</v>
      </c>
      <c r="L449" s="7">
        <f t="shared" si="11"/>
        <v>27024</v>
      </c>
    </row>
    <row r="450" spans="1:12" s="3" customFormat="1" ht="49.5" customHeight="1" x14ac:dyDescent="0.25">
      <c r="A450" s="98">
        <v>444</v>
      </c>
      <c r="B450" s="8" t="s">
        <v>1206</v>
      </c>
      <c r="C450" s="20" t="s">
        <v>11</v>
      </c>
      <c r="D450" s="20" t="s">
        <v>11</v>
      </c>
      <c r="E450" s="7" t="s">
        <v>100</v>
      </c>
      <c r="F450" s="89" t="s">
        <v>758</v>
      </c>
      <c r="G450" s="117" t="s">
        <v>1465</v>
      </c>
      <c r="H450" s="20" t="s">
        <v>15</v>
      </c>
      <c r="I450" s="20">
        <v>41104</v>
      </c>
      <c r="J450" s="32">
        <v>7489</v>
      </c>
      <c r="K450" s="7">
        <v>0</v>
      </c>
      <c r="L450" s="7">
        <f t="shared" si="11"/>
        <v>48593</v>
      </c>
    </row>
    <row r="451" spans="1:12" s="3" customFormat="1" ht="49.5" customHeight="1" x14ac:dyDescent="0.25">
      <c r="A451" s="98">
        <v>445</v>
      </c>
      <c r="B451" s="42" t="s">
        <v>640</v>
      </c>
      <c r="C451" s="20" t="s">
        <v>11</v>
      </c>
      <c r="D451" s="20" t="s">
        <v>11</v>
      </c>
      <c r="E451" s="7" t="s">
        <v>100</v>
      </c>
      <c r="F451" s="91" t="s">
        <v>760</v>
      </c>
      <c r="G451" s="117" t="s">
        <v>1465</v>
      </c>
      <c r="H451" s="7" t="s">
        <v>10</v>
      </c>
      <c r="I451" s="7">
        <v>10564</v>
      </c>
      <c r="J451" s="28">
        <v>3020</v>
      </c>
      <c r="K451" s="7">
        <v>0</v>
      </c>
      <c r="L451" s="7">
        <f t="shared" si="11"/>
        <v>13584</v>
      </c>
    </row>
    <row r="452" spans="1:12" s="3" customFormat="1" ht="49.5" customHeight="1" x14ac:dyDescent="0.25">
      <c r="A452" s="98">
        <v>446</v>
      </c>
      <c r="B452" s="8" t="s">
        <v>1357</v>
      </c>
      <c r="C452" s="18" t="s">
        <v>11</v>
      </c>
      <c r="D452" s="18" t="s">
        <v>11</v>
      </c>
      <c r="E452" s="7" t="s">
        <v>100</v>
      </c>
      <c r="F452" s="90" t="s">
        <v>758</v>
      </c>
      <c r="G452" s="117" t="s">
        <v>1465</v>
      </c>
      <c r="H452" s="7" t="s">
        <v>10</v>
      </c>
      <c r="I452" s="20">
        <v>2865</v>
      </c>
      <c r="J452" s="32">
        <v>1589</v>
      </c>
      <c r="K452" s="7">
        <v>0</v>
      </c>
      <c r="L452" s="7">
        <f t="shared" si="11"/>
        <v>4454</v>
      </c>
    </row>
    <row r="453" spans="1:12" s="3" customFormat="1" ht="49.5" customHeight="1" x14ac:dyDescent="0.25">
      <c r="A453" s="98">
        <v>447</v>
      </c>
      <c r="B453" s="8" t="s">
        <v>638</v>
      </c>
      <c r="C453" s="20" t="s">
        <v>11</v>
      </c>
      <c r="D453" s="20" t="s">
        <v>11</v>
      </c>
      <c r="E453" s="7" t="s">
        <v>100</v>
      </c>
      <c r="F453" s="94" t="s">
        <v>760</v>
      </c>
      <c r="G453" s="117" t="s">
        <v>1465</v>
      </c>
      <c r="H453" s="7" t="s">
        <v>10</v>
      </c>
      <c r="I453" s="7">
        <v>10539</v>
      </c>
      <c r="J453" s="28">
        <v>5771</v>
      </c>
      <c r="K453" s="7">
        <v>0</v>
      </c>
      <c r="L453" s="7">
        <f t="shared" ref="L453:L516" si="12">K453+J453+I453</f>
        <v>16310</v>
      </c>
    </row>
    <row r="454" spans="1:12" s="3" customFormat="1" ht="49.5" customHeight="1" x14ac:dyDescent="0.25">
      <c r="A454" s="98">
        <v>448</v>
      </c>
      <c r="B454" s="8" t="s">
        <v>113</v>
      </c>
      <c r="C454" s="20" t="s">
        <v>11</v>
      </c>
      <c r="D454" s="20" t="s">
        <v>11</v>
      </c>
      <c r="E454" s="7" t="s">
        <v>100</v>
      </c>
      <c r="F454" s="89" t="s">
        <v>758</v>
      </c>
      <c r="G454" s="117" t="s">
        <v>1465</v>
      </c>
      <c r="H454" s="7" t="s">
        <v>10</v>
      </c>
      <c r="I454" s="20">
        <v>7668</v>
      </c>
      <c r="J454" s="32">
        <v>132</v>
      </c>
      <c r="K454" s="7">
        <v>0</v>
      </c>
      <c r="L454" s="7">
        <f t="shared" si="12"/>
        <v>7800</v>
      </c>
    </row>
    <row r="455" spans="1:12" s="3" customFormat="1" ht="49.5" customHeight="1" x14ac:dyDescent="0.25">
      <c r="A455" s="98">
        <v>449</v>
      </c>
      <c r="B455" s="8" t="s">
        <v>137</v>
      </c>
      <c r="C455" s="20" t="s">
        <v>11</v>
      </c>
      <c r="D455" s="20" t="s">
        <v>11</v>
      </c>
      <c r="E455" s="7" t="s">
        <v>100</v>
      </c>
      <c r="F455" s="89" t="s">
        <v>758</v>
      </c>
      <c r="G455" s="117" t="s">
        <v>1465</v>
      </c>
      <c r="H455" s="18" t="s">
        <v>15</v>
      </c>
      <c r="I455" s="20">
        <v>42339</v>
      </c>
      <c r="J455" s="32">
        <v>10397</v>
      </c>
      <c r="K455" s="7">
        <v>0</v>
      </c>
      <c r="L455" s="7">
        <f t="shared" si="12"/>
        <v>52736</v>
      </c>
    </row>
    <row r="456" spans="1:12" s="3" customFormat="1" ht="49.5" customHeight="1" x14ac:dyDescent="0.25">
      <c r="A456" s="98">
        <v>450</v>
      </c>
      <c r="B456" s="8" t="s">
        <v>434</v>
      </c>
      <c r="C456" s="20" t="s">
        <v>11</v>
      </c>
      <c r="D456" s="20" t="s">
        <v>11</v>
      </c>
      <c r="E456" s="7" t="s">
        <v>100</v>
      </c>
      <c r="F456" s="90" t="s">
        <v>763</v>
      </c>
      <c r="G456" s="117" t="s">
        <v>1465</v>
      </c>
      <c r="H456" s="7" t="s">
        <v>10</v>
      </c>
      <c r="I456" s="20">
        <v>4598</v>
      </c>
      <c r="J456" s="32">
        <v>1112</v>
      </c>
      <c r="K456" s="7">
        <v>0</v>
      </c>
      <c r="L456" s="7">
        <f t="shared" si="12"/>
        <v>5710</v>
      </c>
    </row>
    <row r="457" spans="1:12" s="3" customFormat="1" ht="49.5" customHeight="1" x14ac:dyDescent="0.25">
      <c r="A457" s="98">
        <v>451</v>
      </c>
      <c r="B457" s="8" t="s">
        <v>142</v>
      </c>
      <c r="C457" s="20" t="s">
        <v>11</v>
      </c>
      <c r="D457" s="20" t="s">
        <v>11</v>
      </c>
      <c r="E457" s="7" t="s">
        <v>100</v>
      </c>
      <c r="F457" s="90" t="s">
        <v>758</v>
      </c>
      <c r="G457" s="117" t="s">
        <v>1465</v>
      </c>
      <c r="H457" s="7" t="s">
        <v>10</v>
      </c>
      <c r="I457" s="20">
        <v>5404</v>
      </c>
      <c r="J457" s="32">
        <v>1689</v>
      </c>
      <c r="K457" s="7">
        <v>0</v>
      </c>
      <c r="L457" s="7">
        <f t="shared" si="12"/>
        <v>7093</v>
      </c>
    </row>
    <row r="458" spans="1:12" s="3" customFormat="1" ht="49.5" customHeight="1" x14ac:dyDescent="0.25">
      <c r="A458" s="98">
        <v>452</v>
      </c>
      <c r="B458" s="8" t="s">
        <v>103</v>
      </c>
      <c r="C458" s="20" t="s">
        <v>11</v>
      </c>
      <c r="D458" s="20" t="s">
        <v>11</v>
      </c>
      <c r="E458" s="7" t="s">
        <v>100</v>
      </c>
      <c r="F458" s="89" t="s">
        <v>758</v>
      </c>
      <c r="G458" s="117" t="s">
        <v>1436</v>
      </c>
      <c r="H458" s="18" t="s">
        <v>15</v>
      </c>
      <c r="I458" s="20">
        <v>45722</v>
      </c>
      <c r="J458" s="32">
        <v>7968</v>
      </c>
      <c r="K458" s="7">
        <v>0</v>
      </c>
      <c r="L458" s="7">
        <f t="shared" si="12"/>
        <v>53690</v>
      </c>
    </row>
    <row r="459" spans="1:12" s="3" customFormat="1" ht="49.5" customHeight="1" x14ac:dyDescent="0.25">
      <c r="A459" s="98">
        <v>453</v>
      </c>
      <c r="B459" s="8" t="s">
        <v>432</v>
      </c>
      <c r="C459" s="20" t="s">
        <v>11</v>
      </c>
      <c r="D459" s="20" t="s">
        <v>11</v>
      </c>
      <c r="E459" s="7" t="s">
        <v>100</v>
      </c>
      <c r="F459" s="90" t="s">
        <v>763</v>
      </c>
      <c r="G459" s="117" t="s">
        <v>1436</v>
      </c>
      <c r="H459" s="7" t="s">
        <v>10</v>
      </c>
      <c r="I459" s="20">
        <v>20672</v>
      </c>
      <c r="J459" s="32">
        <v>10327</v>
      </c>
      <c r="K459" s="7">
        <v>0</v>
      </c>
      <c r="L459" s="7">
        <f t="shared" si="12"/>
        <v>30999</v>
      </c>
    </row>
    <row r="460" spans="1:12" s="3" customFormat="1" ht="49.5" customHeight="1" x14ac:dyDescent="0.25">
      <c r="A460" s="98">
        <v>454</v>
      </c>
      <c r="B460" s="8" t="s">
        <v>433</v>
      </c>
      <c r="C460" s="20" t="s">
        <v>11</v>
      </c>
      <c r="D460" s="20" t="s">
        <v>11</v>
      </c>
      <c r="E460" s="7" t="s">
        <v>100</v>
      </c>
      <c r="F460" s="90" t="s">
        <v>763</v>
      </c>
      <c r="G460" s="117" t="s">
        <v>1465</v>
      </c>
      <c r="H460" s="20" t="s">
        <v>15</v>
      </c>
      <c r="I460" s="20">
        <v>26476</v>
      </c>
      <c r="J460" s="32">
        <v>13433</v>
      </c>
      <c r="K460" s="7">
        <v>0</v>
      </c>
      <c r="L460" s="7">
        <f t="shared" si="12"/>
        <v>39909</v>
      </c>
    </row>
    <row r="461" spans="1:12" s="3" customFormat="1" ht="49.5" customHeight="1" x14ac:dyDescent="0.25">
      <c r="A461" s="98">
        <v>455</v>
      </c>
      <c r="B461" s="8" t="s">
        <v>145</v>
      </c>
      <c r="C461" s="20" t="s">
        <v>11</v>
      </c>
      <c r="D461" s="20" t="s">
        <v>11</v>
      </c>
      <c r="E461" s="7" t="s">
        <v>100</v>
      </c>
      <c r="F461" s="90" t="s">
        <v>758</v>
      </c>
      <c r="G461" s="117" t="s">
        <v>1465</v>
      </c>
      <c r="H461" s="20" t="s">
        <v>15</v>
      </c>
      <c r="I461" s="20">
        <v>12511</v>
      </c>
      <c r="J461" s="32">
        <v>2510</v>
      </c>
      <c r="K461" s="7">
        <v>0</v>
      </c>
      <c r="L461" s="7">
        <f t="shared" si="12"/>
        <v>15021</v>
      </c>
    </row>
    <row r="462" spans="1:12" s="3" customFormat="1" ht="49.5" customHeight="1" x14ac:dyDescent="0.25">
      <c r="A462" s="98">
        <v>456</v>
      </c>
      <c r="B462" s="42" t="s">
        <v>368</v>
      </c>
      <c r="C462" s="20" t="s">
        <v>11</v>
      </c>
      <c r="D462" s="20" t="s">
        <v>11</v>
      </c>
      <c r="E462" s="7" t="s">
        <v>100</v>
      </c>
      <c r="F462" s="87" t="s">
        <v>761</v>
      </c>
      <c r="G462" s="117" t="s">
        <v>1465</v>
      </c>
      <c r="H462" s="7" t="s">
        <v>10</v>
      </c>
      <c r="I462" s="7">
        <v>9040</v>
      </c>
      <c r="J462" s="28">
        <v>4610</v>
      </c>
      <c r="K462" s="7">
        <v>0</v>
      </c>
      <c r="L462" s="7">
        <f t="shared" si="12"/>
        <v>13650</v>
      </c>
    </row>
    <row r="463" spans="1:12" s="3" customFormat="1" ht="49.5" customHeight="1" x14ac:dyDescent="0.25">
      <c r="A463" s="98">
        <v>457</v>
      </c>
      <c r="B463" s="42" t="s">
        <v>1207</v>
      </c>
      <c r="C463" s="20" t="s">
        <v>11</v>
      </c>
      <c r="D463" s="20" t="s">
        <v>11</v>
      </c>
      <c r="E463" s="7" t="s">
        <v>100</v>
      </c>
      <c r="F463" s="87" t="s">
        <v>761</v>
      </c>
      <c r="G463" s="117" t="s">
        <v>1465</v>
      </c>
      <c r="H463" s="7" t="s">
        <v>10</v>
      </c>
      <c r="I463" s="7">
        <v>8083</v>
      </c>
      <c r="J463" s="28">
        <v>2457</v>
      </c>
      <c r="K463" s="7">
        <v>0</v>
      </c>
      <c r="L463" s="7">
        <f t="shared" si="12"/>
        <v>10540</v>
      </c>
    </row>
    <row r="464" spans="1:12" s="3" customFormat="1" ht="49.5" customHeight="1" x14ac:dyDescent="0.25">
      <c r="A464" s="98">
        <v>458</v>
      </c>
      <c r="B464" s="42" t="s">
        <v>653</v>
      </c>
      <c r="C464" s="20" t="s">
        <v>11</v>
      </c>
      <c r="D464" s="20" t="s">
        <v>11</v>
      </c>
      <c r="E464" s="7" t="s">
        <v>100</v>
      </c>
      <c r="F464" s="91" t="s">
        <v>760</v>
      </c>
      <c r="G464" s="117" t="s">
        <v>1465</v>
      </c>
      <c r="H464" s="7" t="s">
        <v>10</v>
      </c>
      <c r="I464" s="22">
        <v>0</v>
      </c>
      <c r="J464" s="133">
        <v>3026</v>
      </c>
      <c r="K464" s="38">
        <v>0</v>
      </c>
      <c r="L464" s="7">
        <f t="shared" si="12"/>
        <v>3026</v>
      </c>
    </row>
    <row r="465" spans="1:12" s="3" customFormat="1" ht="49.5" customHeight="1" x14ac:dyDescent="0.25">
      <c r="A465" s="98">
        <v>459</v>
      </c>
      <c r="B465" s="42" t="s">
        <v>369</v>
      </c>
      <c r="C465" s="20" t="s">
        <v>11</v>
      </c>
      <c r="D465" s="20" t="s">
        <v>11</v>
      </c>
      <c r="E465" s="7" t="s">
        <v>100</v>
      </c>
      <c r="F465" s="91" t="s">
        <v>761</v>
      </c>
      <c r="G465" s="117" t="s">
        <v>1465</v>
      </c>
      <c r="H465" s="7" t="s">
        <v>10</v>
      </c>
      <c r="I465" s="22">
        <v>5340</v>
      </c>
      <c r="J465" s="133">
        <v>2250</v>
      </c>
      <c r="K465" s="38">
        <v>0</v>
      </c>
      <c r="L465" s="7">
        <f t="shared" si="12"/>
        <v>7590</v>
      </c>
    </row>
    <row r="466" spans="1:12" s="3" customFormat="1" ht="49.5" customHeight="1" x14ac:dyDescent="0.25">
      <c r="A466" s="98">
        <v>460</v>
      </c>
      <c r="B466" s="42" t="s">
        <v>370</v>
      </c>
      <c r="C466" s="20" t="s">
        <v>11</v>
      </c>
      <c r="D466" s="20" t="s">
        <v>11</v>
      </c>
      <c r="E466" s="7" t="s">
        <v>100</v>
      </c>
      <c r="F466" s="91" t="s">
        <v>761</v>
      </c>
      <c r="G466" s="117" t="s">
        <v>1465</v>
      </c>
      <c r="H466" s="7" t="s">
        <v>10</v>
      </c>
      <c r="I466" s="7">
        <v>5397</v>
      </c>
      <c r="J466" s="28">
        <v>313</v>
      </c>
      <c r="K466" s="7">
        <v>0</v>
      </c>
      <c r="L466" s="7">
        <f t="shared" si="12"/>
        <v>5710</v>
      </c>
    </row>
    <row r="467" spans="1:12" s="3" customFormat="1" ht="49.5" customHeight="1" x14ac:dyDescent="0.25">
      <c r="A467" s="98">
        <v>461</v>
      </c>
      <c r="B467" s="42" t="s">
        <v>654</v>
      </c>
      <c r="C467" s="20" t="s">
        <v>11</v>
      </c>
      <c r="D467" s="20" t="s">
        <v>11</v>
      </c>
      <c r="E467" s="7" t="s">
        <v>100</v>
      </c>
      <c r="F467" s="87" t="s">
        <v>760</v>
      </c>
      <c r="G467" s="117" t="s">
        <v>1465</v>
      </c>
      <c r="H467" s="7" t="s">
        <v>10</v>
      </c>
      <c r="I467" s="7">
        <v>4128</v>
      </c>
      <c r="J467" s="28">
        <v>1128</v>
      </c>
      <c r="K467" s="7">
        <v>0</v>
      </c>
      <c r="L467" s="7">
        <f t="shared" si="12"/>
        <v>5256</v>
      </c>
    </row>
    <row r="468" spans="1:12" s="3" customFormat="1" ht="49.5" customHeight="1" x14ac:dyDescent="0.25">
      <c r="A468" s="98">
        <v>462</v>
      </c>
      <c r="B468" s="42" t="s">
        <v>641</v>
      </c>
      <c r="C468" s="20" t="s">
        <v>11</v>
      </c>
      <c r="D468" s="20" t="s">
        <v>11</v>
      </c>
      <c r="E468" s="7" t="s">
        <v>100</v>
      </c>
      <c r="F468" s="91" t="s">
        <v>760</v>
      </c>
      <c r="G468" s="117" t="s">
        <v>1465</v>
      </c>
      <c r="H468" s="7" t="s">
        <v>10</v>
      </c>
      <c r="I468" s="7">
        <v>5107</v>
      </c>
      <c r="J468" s="28">
        <v>1798</v>
      </c>
      <c r="K468" s="7">
        <v>0</v>
      </c>
      <c r="L468" s="7">
        <f t="shared" si="12"/>
        <v>6905</v>
      </c>
    </row>
    <row r="469" spans="1:12" s="3" customFormat="1" ht="49.5" customHeight="1" x14ac:dyDescent="0.25">
      <c r="A469" s="98">
        <v>463</v>
      </c>
      <c r="B469" s="8" t="s">
        <v>1208</v>
      </c>
      <c r="C469" s="20" t="s">
        <v>11</v>
      </c>
      <c r="D469" s="20" t="s">
        <v>11</v>
      </c>
      <c r="E469" s="7" t="s">
        <v>100</v>
      </c>
      <c r="F469" s="87" t="s">
        <v>761</v>
      </c>
      <c r="G469" s="117" t="s">
        <v>1465</v>
      </c>
      <c r="H469" s="7" t="s">
        <v>10</v>
      </c>
      <c r="I469" s="12">
        <v>8660</v>
      </c>
      <c r="J469" s="146">
        <v>3610</v>
      </c>
      <c r="K469" s="34">
        <v>0</v>
      </c>
      <c r="L469" s="7">
        <f t="shared" si="12"/>
        <v>12270</v>
      </c>
    </row>
    <row r="470" spans="1:12" s="3" customFormat="1" ht="49.5" customHeight="1" x14ac:dyDescent="0.25">
      <c r="A470" s="98">
        <v>464</v>
      </c>
      <c r="B470" s="42" t="s">
        <v>371</v>
      </c>
      <c r="C470" s="20" t="s">
        <v>11</v>
      </c>
      <c r="D470" s="20" t="s">
        <v>11</v>
      </c>
      <c r="E470" s="7" t="s">
        <v>100</v>
      </c>
      <c r="F470" s="87" t="s">
        <v>761</v>
      </c>
      <c r="G470" s="117" t="s">
        <v>1465</v>
      </c>
      <c r="H470" s="7" t="s">
        <v>10</v>
      </c>
      <c r="I470" s="7">
        <v>8901</v>
      </c>
      <c r="J470" s="28">
        <v>2675</v>
      </c>
      <c r="K470" s="7">
        <v>0</v>
      </c>
      <c r="L470" s="7">
        <f t="shared" si="12"/>
        <v>11576</v>
      </c>
    </row>
    <row r="471" spans="1:12" s="3" customFormat="1" ht="49.5" customHeight="1" x14ac:dyDescent="0.25">
      <c r="A471" s="98">
        <v>465</v>
      </c>
      <c r="B471" s="8" t="s">
        <v>114</v>
      </c>
      <c r="C471" s="20" t="s">
        <v>11</v>
      </c>
      <c r="D471" s="20" t="s">
        <v>11</v>
      </c>
      <c r="E471" s="7" t="s">
        <v>100</v>
      </c>
      <c r="F471" s="90" t="s">
        <v>758</v>
      </c>
      <c r="G471" s="117" t="s">
        <v>1465</v>
      </c>
      <c r="H471" s="7" t="s">
        <v>10</v>
      </c>
      <c r="I471" s="20">
        <v>6875</v>
      </c>
      <c r="J471" s="32">
        <v>2656</v>
      </c>
      <c r="K471" s="7">
        <v>0</v>
      </c>
      <c r="L471" s="7">
        <f t="shared" si="12"/>
        <v>9531</v>
      </c>
    </row>
    <row r="472" spans="1:12" s="3" customFormat="1" ht="49.5" customHeight="1" x14ac:dyDescent="0.25">
      <c r="A472" s="98">
        <v>466</v>
      </c>
      <c r="B472" s="42" t="s">
        <v>652</v>
      </c>
      <c r="C472" s="20" t="s">
        <v>11</v>
      </c>
      <c r="D472" s="20" t="s">
        <v>11</v>
      </c>
      <c r="E472" s="7" t="s">
        <v>100</v>
      </c>
      <c r="F472" s="90" t="s">
        <v>758</v>
      </c>
      <c r="G472" s="117" t="s">
        <v>1465</v>
      </c>
      <c r="H472" s="7" t="s">
        <v>10</v>
      </c>
      <c r="I472" s="7">
        <v>4469</v>
      </c>
      <c r="J472" s="28">
        <v>107</v>
      </c>
      <c r="K472" s="7">
        <v>0</v>
      </c>
      <c r="L472" s="7">
        <f t="shared" si="12"/>
        <v>4576</v>
      </c>
    </row>
    <row r="473" spans="1:12" s="3" customFormat="1" ht="49.5" customHeight="1" x14ac:dyDescent="0.25">
      <c r="A473" s="98">
        <v>467</v>
      </c>
      <c r="B473" s="77" t="s">
        <v>651</v>
      </c>
      <c r="C473" s="25" t="s">
        <v>11</v>
      </c>
      <c r="D473" s="20" t="s">
        <v>11</v>
      </c>
      <c r="E473" s="7" t="s">
        <v>100</v>
      </c>
      <c r="F473" s="91" t="s">
        <v>760</v>
      </c>
      <c r="G473" s="117" t="s">
        <v>1465</v>
      </c>
      <c r="H473" s="7" t="s">
        <v>10</v>
      </c>
      <c r="I473" s="21">
        <v>4927</v>
      </c>
      <c r="J473" s="134">
        <v>883</v>
      </c>
      <c r="K473" s="21">
        <v>0</v>
      </c>
      <c r="L473" s="7">
        <f t="shared" si="12"/>
        <v>5810</v>
      </c>
    </row>
    <row r="474" spans="1:12" s="3" customFormat="1" ht="49.5" customHeight="1" x14ac:dyDescent="0.25">
      <c r="A474" s="98">
        <v>468</v>
      </c>
      <c r="B474" s="8" t="s">
        <v>158</v>
      </c>
      <c r="C474" s="25" t="s">
        <v>11</v>
      </c>
      <c r="D474" s="20" t="s">
        <v>11</v>
      </c>
      <c r="E474" s="7" t="s">
        <v>100</v>
      </c>
      <c r="F474" s="90" t="s">
        <v>758</v>
      </c>
      <c r="G474" s="117" t="s">
        <v>1436</v>
      </c>
      <c r="H474" s="20" t="s">
        <v>15</v>
      </c>
      <c r="I474" s="20">
        <v>25633</v>
      </c>
      <c r="J474" s="32">
        <v>11366</v>
      </c>
      <c r="K474" s="7">
        <v>0</v>
      </c>
      <c r="L474" s="7">
        <f t="shared" si="12"/>
        <v>36999</v>
      </c>
    </row>
    <row r="475" spans="1:12" s="3" customFormat="1" ht="49.5" customHeight="1" x14ac:dyDescent="0.25">
      <c r="A475" s="98">
        <v>469</v>
      </c>
      <c r="B475" s="5" t="s">
        <v>1096</v>
      </c>
      <c r="C475" s="20" t="s">
        <v>11</v>
      </c>
      <c r="D475" s="20" t="s">
        <v>11</v>
      </c>
      <c r="E475" s="7" t="s">
        <v>179</v>
      </c>
      <c r="F475" s="89" t="s">
        <v>758</v>
      </c>
      <c r="G475" s="117" t="s">
        <v>1465</v>
      </c>
      <c r="H475" s="7" t="s">
        <v>10</v>
      </c>
      <c r="I475" s="4">
        <v>4820</v>
      </c>
      <c r="J475" s="132">
        <v>1711</v>
      </c>
      <c r="K475" s="7">
        <v>64</v>
      </c>
      <c r="L475" s="7">
        <f t="shared" si="12"/>
        <v>6595</v>
      </c>
    </row>
    <row r="476" spans="1:12" s="3" customFormat="1" ht="49.5" customHeight="1" x14ac:dyDescent="0.25">
      <c r="A476" s="98">
        <v>470</v>
      </c>
      <c r="B476" s="5" t="s">
        <v>1098</v>
      </c>
      <c r="C476" s="20" t="s">
        <v>11</v>
      </c>
      <c r="D476" s="20" t="s">
        <v>11</v>
      </c>
      <c r="E476" s="7" t="s">
        <v>179</v>
      </c>
      <c r="F476" s="87" t="s">
        <v>759</v>
      </c>
      <c r="G476" s="117" t="s">
        <v>1465</v>
      </c>
      <c r="H476" s="7" t="s">
        <v>10</v>
      </c>
      <c r="I476" s="4">
        <v>4609</v>
      </c>
      <c r="J476" s="132">
        <v>3681</v>
      </c>
      <c r="K476" s="7">
        <v>0</v>
      </c>
      <c r="L476" s="7">
        <f t="shared" si="12"/>
        <v>8290</v>
      </c>
    </row>
    <row r="477" spans="1:12" s="3" customFormat="1" ht="49.5" customHeight="1" x14ac:dyDescent="0.25">
      <c r="A477" s="98">
        <v>471</v>
      </c>
      <c r="B477" s="8" t="s">
        <v>1068</v>
      </c>
      <c r="C477" s="20" t="s">
        <v>11</v>
      </c>
      <c r="D477" s="20" t="s">
        <v>11</v>
      </c>
      <c r="E477" s="7" t="s">
        <v>179</v>
      </c>
      <c r="F477" s="90" t="s">
        <v>763</v>
      </c>
      <c r="G477" s="117" t="s">
        <v>1436</v>
      </c>
      <c r="H477" s="7" t="s">
        <v>10</v>
      </c>
      <c r="I477" s="4">
        <v>13558</v>
      </c>
      <c r="J477" s="132">
        <v>993</v>
      </c>
      <c r="K477" s="12">
        <v>0</v>
      </c>
      <c r="L477" s="7">
        <f t="shared" si="12"/>
        <v>14551</v>
      </c>
    </row>
    <row r="478" spans="1:12" s="3" customFormat="1" ht="49.5" customHeight="1" x14ac:dyDescent="0.25">
      <c r="A478" s="98">
        <v>472</v>
      </c>
      <c r="B478" s="33" t="s">
        <v>1095</v>
      </c>
      <c r="C478" s="20" t="s">
        <v>11</v>
      </c>
      <c r="D478" s="20" t="s">
        <v>11</v>
      </c>
      <c r="E478" s="7" t="s">
        <v>179</v>
      </c>
      <c r="F478" s="87" t="s">
        <v>760</v>
      </c>
      <c r="G478" s="117" t="s">
        <v>1465</v>
      </c>
      <c r="H478" s="7" t="s">
        <v>10</v>
      </c>
      <c r="I478" s="7">
        <v>8390</v>
      </c>
      <c r="J478" s="28">
        <v>2684</v>
      </c>
      <c r="K478" s="7">
        <v>0</v>
      </c>
      <c r="L478" s="7">
        <f t="shared" si="12"/>
        <v>11074</v>
      </c>
    </row>
    <row r="479" spans="1:12" s="3" customFormat="1" ht="49.5" customHeight="1" x14ac:dyDescent="0.25">
      <c r="A479" s="98">
        <v>473</v>
      </c>
      <c r="B479" s="5" t="s">
        <v>1122</v>
      </c>
      <c r="C479" s="20" t="s">
        <v>11</v>
      </c>
      <c r="D479" s="20" t="s">
        <v>11</v>
      </c>
      <c r="E479" s="7" t="s">
        <v>179</v>
      </c>
      <c r="F479" s="87" t="s">
        <v>759</v>
      </c>
      <c r="G479" s="117" t="s">
        <v>1465</v>
      </c>
      <c r="H479" s="7" t="s">
        <v>10</v>
      </c>
      <c r="I479" s="4">
        <v>3558</v>
      </c>
      <c r="J479" s="132">
        <v>2078</v>
      </c>
      <c r="K479" s="7">
        <v>0</v>
      </c>
      <c r="L479" s="7">
        <f t="shared" si="12"/>
        <v>5636</v>
      </c>
    </row>
    <row r="480" spans="1:12" s="3" customFormat="1" ht="49.5" customHeight="1" x14ac:dyDescent="0.25">
      <c r="A480" s="98">
        <v>474</v>
      </c>
      <c r="B480" s="5" t="s">
        <v>1135</v>
      </c>
      <c r="C480" s="20" t="s">
        <v>11</v>
      </c>
      <c r="D480" s="20" t="s">
        <v>11</v>
      </c>
      <c r="E480" s="7" t="s">
        <v>179</v>
      </c>
      <c r="F480" s="89" t="s">
        <v>758</v>
      </c>
      <c r="G480" s="117" t="s">
        <v>1465</v>
      </c>
      <c r="H480" s="7" t="s">
        <v>10</v>
      </c>
      <c r="I480" s="4">
        <v>4042</v>
      </c>
      <c r="J480" s="132">
        <v>1506</v>
      </c>
      <c r="K480" s="7">
        <v>0</v>
      </c>
      <c r="L480" s="7">
        <f t="shared" si="12"/>
        <v>5548</v>
      </c>
    </row>
    <row r="481" spans="1:12" s="3" customFormat="1" ht="49.5" customHeight="1" x14ac:dyDescent="0.25">
      <c r="A481" s="98">
        <v>475</v>
      </c>
      <c r="B481" s="42" t="s">
        <v>1139</v>
      </c>
      <c r="C481" s="20" t="s">
        <v>11</v>
      </c>
      <c r="D481" s="20" t="s">
        <v>11</v>
      </c>
      <c r="E481" s="7" t="s">
        <v>179</v>
      </c>
      <c r="F481" s="87" t="s">
        <v>761</v>
      </c>
      <c r="G481" s="117" t="s">
        <v>1465</v>
      </c>
      <c r="H481" s="7" t="s">
        <v>10</v>
      </c>
      <c r="I481" s="7">
        <v>4463</v>
      </c>
      <c r="J481" s="28">
        <v>1058</v>
      </c>
      <c r="K481" s="7">
        <v>0</v>
      </c>
      <c r="L481" s="7">
        <f t="shared" si="12"/>
        <v>5521</v>
      </c>
    </row>
    <row r="482" spans="1:12" s="3" customFormat="1" ht="49.5" customHeight="1" x14ac:dyDescent="0.25">
      <c r="A482" s="98">
        <v>476</v>
      </c>
      <c r="B482" s="5" t="s">
        <v>1069</v>
      </c>
      <c r="C482" s="20" t="s">
        <v>11</v>
      </c>
      <c r="D482" s="20" t="s">
        <v>11</v>
      </c>
      <c r="E482" s="7" t="s">
        <v>179</v>
      </c>
      <c r="F482" s="87" t="s">
        <v>760</v>
      </c>
      <c r="G482" s="117" t="s">
        <v>1465</v>
      </c>
      <c r="H482" s="7" t="s">
        <v>10</v>
      </c>
      <c r="I482" s="4">
        <v>3462</v>
      </c>
      <c r="J482" s="132">
        <v>1844</v>
      </c>
      <c r="K482" s="7">
        <v>0</v>
      </c>
      <c r="L482" s="7">
        <f t="shared" si="12"/>
        <v>5306</v>
      </c>
    </row>
    <row r="483" spans="1:12" s="3" customFormat="1" ht="49.5" customHeight="1" x14ac:dyDescent="0.25">
      <c r="A483" s="98">
        <v>477</v>
      </c>
      <c r="B483" s="5" t="s">
        <v>1070</v>
      </c>
      <c r="C483" s="20" t="s">
        <v>11</v>
      </c>
      <c r="D483" s="20" t="s">
        <v>11</v>
      </c>
      <c r="E483" s="7" t="s">
        <v>179</v>
      </c>
      <c r="F483" s="87" t="s">
        <v>760</v>
      </c>
      <c r="G483" s="117" t="s">
        <v>1465</v>
      </c>
      <c r="H483" s="7" t="s">
        <v>10</v>
      </c>
      <c r="I483" s="4">
        <v>5514</v>
      </c>
      <c r="J483" s="132">
        <v>359</v>
      </c>
      <c r="K483" s="7">
        <v>0</v>
      </c>
      <c r="L483" s="7">
        <f t="shared" si="12"/>
        <v>5873</v>
      </c>
    </row>
    <row r="484" spans="1:12" s="3" customFormat="1" ht="49.5" customHeight="1" x14ac:dyDescent="0.25">
      <c r="A484" s="98">
        <v>478</v>
      </c>
      <c r="B484" s="5" t="s">
        <v>1080</v>
      </c>
      <c r="C484" s="20" t="s">
        <v>11</v>
      </c>
      <c r="D484" s="20" t="s">
        <v>11</v>
      </c>
      <c r="E484" s="7" t="s">
        <v>179</v>
      </c>
      <c r="F484" s="87" t="s">
        <v>759</v>
      </c>
      <c r="G484" s="117" t="s">
        <v>1465</v>
      </c>
      <c r="H484" s="18" t="s">
        <v>19</v>
      </c>
      <c r="I484" s="4">
        <v>6599</v>
      </c>
      <c r="J484" s="132">
        <v>522</v>
      </c>
      <c r="K484" s="7">
        <v>0</v>
      </c>
      <c r="L484" s="7">
        <f t="shared" si="12"/>
        <v>7121</v>
      </c>
    </row>
    <row r="485" spans="1:12" s="3" customFormat="1" ht="49.5" customHeight="1" x14ac:dyDescent="0.25">
      <c r="A485" s="98">
        <v>479</v>
      </c>
      <c r="B485" s="42" t="s">
        <v>1083</v>
      </c>
      <c r="C485" s="20" t="s">
        <v>11</v>
      </c>
      <c r="D485" s="20" t="s">
        <v>11</v>
      </c>
      <c r="E485" s="7" t="s">
        <v>179</v>
      </c>
      <c r="F485" s="87" t="s">
        <v>761</v>
      </c>
      <c r="G485" s="117" t="s">
        <v>1465</v>
      </c>
      <c r="H485" s="7" t="s">
        <v>10</v>
      </c>
      <c r="I485" s="7">
        <v>2575</v>
      </c>
      <c r="J485" s="28">
        <v>1455</v>
      </c>
      <c r="K485" s="7">
        <v>0</v>
      </c>
      <c r="L485" s="7">
        <f t="shared" si="12"/>
        <v>4030</v>
      </c>
    </row>
    <row r="486" spans="1:12" s="3" customFormat="1" ht="49.5" customHeight="1" x14ac:dyDescent="0.25">
      <c r="A486" s="98">
        <v>480</v>
      </c>
      <c r="B486" s="42" t="s">
        <v>1120</v>
      </c>
      <c r="C486" s="20" t="s">
        <v>11</v>
      </c>
      <c r="D486" s="20" t="s">
        <v>11</v>
      </c>
      <c r="E486" s="7" t="s">
        <v>179</v>
      </c>
      <c r="F486" s="87" t="s">
        <v>761</v>
      </c>
      <c r="G486" s="117" t="s">
        <v>1465</v>
      </c>
      <c r="H486" s="7" t="s">
        <v>10</v>
      </c>
      <c r="I486" s="7">
        <v>6212</v>
      </c>
      <c r="J486" s="28">
        <v>2962</v>
      </c>
      <c r="K486" s="7">
        <v>0</v>
      </c>
      <c r="L486" s="7">
        <f t="shared" si="12"/>
        <v>9174</v>
      </c>
    </row>
    <row r="487" spans="1:12" s="3" customFormat="1" ht="49.5" customHeight="1" x14ac:dyDescent="0.25">
      <c r="A487" s="98">
        <v>481</v>
      </c>
      <c r="B487" s="42" t="s">
        <v>1071</v>
      </c>
      <c r="C487" s="20" t="s">
        <v>11</v>
      </c>
      <c r="D487" s="20" t="s">
        <v>11</v>
      </c>
      <c r="E487" s="7" t="s">
        <v>179</v>
      </c>
      <c r="F487" s="87" t="s">
        <v>760</v>
      </c>
      <c r="G487" s="117" t="s">
        <v>1465</v>
      </c>
      <c r="H487" s="7" t="s">
        <v>10</v>
      </c>
      <c r="I487" s="7">
        <v>3998</v>
      </c>
      <c r="J487" s="28">
        <v>2285</v>
      </c>
      <c r="K487" s="7">
        <v>0</v>
      </c>
      <c r="L487" s="7">
        <f t="shared" si="12"/>
        <v>6283</v>
      </c>
    </row>
    <row r="488" spans="1:12" s="3" customFormat="1" ht="49.5" customHeight="1" x14ac:dyDescent="0.25">
      <c r="A488" s="98">
        <v>482</v>
      </c>
      <c r="B488" s="5" t="s">
        <v>1140</v>
      </c>
      <c r="C488" s="20" t="s">
        <v>11</v>
      </c>
      <c r="D488" s="20" t="s">
        <v>11</v>
      </c>
      <c r="E488" s="7" t="s">
        <v>179</v>
      </c>
      <c r="F488" s="89" t="s">
        <v>758</v>
      </c>
      <c r="G488" s="117" t="s">
        <v>1465</v>
      </c>
      <c r="H488" s="7" t="s">
        <v>10</v>
      </c>
      <c r="I488" s="4">
        <v>8664</v>
      </c>
      <c r="J488" s="132">
        <v>4814</v>
      </c>
      <c r="K488" s="7">
        <v>0</v>
      </c>
      <c r="L488" s="7">
        <f t="shared" si="12"/>
        <v>13478</v>
      </c>
    </row>
    <row r="489" spans="1:12" s="3" customFormat="1" ht="49.5" customHeight="1" x14ac:dyDescent="0.25">
      <c r="A489" s="98">
        <v>483</v>
      </c>
      <c r="B489" s="5" t="s">
        <v>1072</v>
      </c>
      <c r="C489" s="20" t="s">
        <v>11</v>
      </c>
      <c r="D489" s="20" t="s">
        <v>11</v>
      </c>
      <c r="E489" s="7" t="s">
        <v>179</v>
      </c>
      <c r="F489" s="89" t="s">
        <v>758</v>
      </c>
      <c r="G489" s="117" t="s">
        <v>1465</v>
      </c>
      <c r="H489" s="7" t="s">
        <v>10</v>
      </c>
      <c r="I489" s="4">
        <v>5144</v>
      </c>
      <c r="J489" s="132">
        <v>35</v>
      </c>
      <c r="K489" s="7">
        <v>0</v>
      </c>
      <c r="L489" s="7">
        <f t="shared" si="12"/>
        <v>5179</v>
      </c>
    </row>
    <row r="490" spans="1:12" s="3" customFormat="1" ht="49.5" customHeight="1" x14ac:dyDescent="0.25">
      <c r="A490" s="98">
        <v>484</v>
      </c>
      <c r="B490" s="42" t="s">
        <v>1073</v>
      </c>
      <c r="C490" s="12" t="s">
        <v>11</v>
      </c>
      <c r="D490" s="12" t="s">
        <v>11</v>
      </c>
      <c r="E490" s="7" t="s">
        <v>179</v>
      </c>
      <c r="F490" s="90" t="s">
        <v>763</v>
      </c>
      <c r="G490" s="117" t="s">
        <v>1465</v>
      </c>
      <c r="H490" s="7" t="s">
        <v>10</v>
      </c>
      <c r="I490" s="7">
        <v>2650</v>
      </c>
      <c r="J490" s="28">
        <v>4244</v>
      </c>
      <c r="K490" s="7">
        <v>0</v>
      </c>
      <c r="L490" s="7">
        <f t="shared" si="12"/>
        <v>6894</v>
      </c>
    </row>
    <row r="491" spans="1:12" s="3" customFormat="1" ht="49.5" customHeight="1" x14ac:dyDescent="0.25">
      <c r="A491" s="98">
        <v>485</v>
      </c>
      <c r="B491" s="5" t="s">
        <v>1081</v>
      </c>
      <c r="C491" s="20" t="s">
        <v>11</v>
      </c>
      <c r="D491" s="20" t="s">
        <v>11</v>
      </c>
      <c r="E491" s="7" t="s">
        <v>179</v>
      </c>
      <c r="F491" s="87" t="s">
        <v>759</v>
      </c>
      <c r="G491" s="117" t="s">
        <v>1465</v>
      </c>
      <c r="H491" s="7" t="s">
        <v>10</v>
      </c>
      <c r="I491" s="4">
        <v>4299</v>
      </c>
      <c r="J491" s="132">
        <v>1811</v>
      </c>
      <c r="K491" s="7">
        <v>0</v>
      </c>
      <c r="L491" s="7">
        <f t="shared" si="12"/>
        <v>6110</v>
      </c>
    </row>
    <row r="492" spans="1:12" s="3" customFormat="1" ht="49.5" customHeight="1" x14ac:dyDescent="0.25">
      <c r="A492" s="98">
        <v>486</v>
      </c>
      <c r="B492" s="5" t="s">
        <v>1084</v>
      </c>
      <c r="C492" s="20" t="s">
        <v>11</v>
      </c>
      <c r="D492" s="20" t="s">
        <v>11</v>
      </c>
      <c r="E492" s="7" t="s">
        <v>179</v>
      </c>
      <c r="F492" s="87" t="s">
        <v>759</v>
      </c>
      <c r="G492" s="117" t="s">
        <v>1465</v>
      </c>
      <c r="H492" s="7" t="s">
        <v>10</v>
      </c>
      <c r="I492" s="4">
        <v>5374</v>
      </c>
      <c r="J492" s="132">
        <v>2438</v>
      </c>
      <c r="K492" s="7">
        <v>0</v>
      </c>
      <c r="L492" s="7">
        <f t="shared" si="12"/>
        <v>7812</v>
      </c>
    </row>
    <row r="493" spans="1:12" s="3" customFormat="1" ht="49.5" customHeight="1" x14ac:dyDescent="0.25">
      <c r="A493" s="98">
        <v>487</v>
      </c>
      <c r="B493" s="33" t="s">
        <v>1149</v>
      </c>
      <c r="C493" s="20" t="s">
        <v>11</v>
      </c>
      <c r="D493" s="20" t="s">
        <v>11</v>
      </c>
      <c r="E493" s="7" t="s">
        <v>179</v>
      </c>
      <c r="F493" s="87" t="s">
        <v>760</v>
      </c>
      <c r="G493" s="117" t="s">
        <v>1465</v>
      </c>
      <c r="H493" s="7" t="s">
        <v>10</v>
      </c>
      <c r="I493" s="7">
        <v>7371</v>
      </c>
      <c r="J493" s="28">
        <v>1389</v>
      </c>
      <c r="K493" s="7">
        <v>0</v>
      </c>
      <c r="L493" s="7">
        <f t="shared" si="12"/>
        <v>8760</v>
      </c>
    </row>
    <row r="494" spans="1:12" s="3" customFormat="1" ht="49.5" customHeight="1" x14ac:dyDescent="0.25">
      <c r="A494" s="98">
        <v>488</v>
      </c>
      <c r="B494" s="5" t="s">
        <v>1152</v>
      </c>
      <c r="C494" s="20" t="s">
        <v>11</v>
      </c>
      <c r="D494" s="20" t="s">
        <v>11</v>
      </c>
      <c r="E494" s="7" t="s">
        <v>179</v>
      </c>
      <c r="F494" s="89" t="s">
        <v>758</v>
      </c>
      <c r="G494" s="117" t="s">
        <v>1465</v>
      </c>
      <c r="H494" s="18" t="s">
        <v>81</v>
      </c>
      <c r="I494" s="4">
        <v>3805</v>
      </c>
      <c r="J494" s="132">
        <v>2554</v>
      </c>
      <c r="K494" s="7">
        <v>0</v>
      </c>
      <c r="L494" s="7">
        <f t="shared" si="12"/>
        <v>6359</v>
      </c>
    </row>
    <row r="495" spans="1:12" s="3" customFormat="1" ht="49.5" customHeight="1" x14ac:dyDescent="0.25">
      <c r="A495" s="98">
        <v>489</v>
      </c>
      <c r="B495" s="5" t="s">
        <v>1166</v>
      </c>
      <c r="C495" s="20" t="s">
        <v>11</v>
      </c>
      <c r="D495" s="20" t="s">
        <v>11</v>
      </c>
      <c r="E495" s="7" t="s">
        <v>179</v>
      </c>
      <c r="F495" s="89" t="s">
        <v>758</v>
      </c>
      <c r="G495" s="117" t="s">
        <v>1465</v>
      </c>
      <c r="H495" s="7" t="s">
        <v>10</v>
      </c>
      <c r="I495" s="4">
        <v>6782</v>
      </c>
      <c r="J495" s="132">
        <v>4123</v>
      </c>
      <c r="K495" s="7">
        <v>0</v>
      </c>
      <c r="L495" s="7">
        <f t="shared" si="12"/>
        <v>10905</v>
      </c>
    </row>
    <row r="496" spans="1:12" s="3" customFormat="1" ht="49.5" customHeight="1" x14ac:dyDescent="0.25">
      <c r="A496" s="98">
        <v>490</v>
      </c>
      <c r="B496" s="42" t="s">
        <v>1074</v>
      </c>
      <c r="C496" s="20" t="s">
        <v>11</v>
      </c>
      <c r="D496" s="20" t="s">
        <v>11</v>
      </c>
      <c r="E496" s="7" t="s">
        <v>179</v>
      </c>
      <c r="F496" s="87" t="s">
        <v>760</v>
      </c>
      <c r="G496" s="117" t="s">
        <v>1465</v>
      </c>
      <c r="H496" s="7" t="s">
        <v>10</v>
      </c>
      <c r="I496" s="7">
        <v>2096</v>
      </c>
      <c r="J496" s="28">
        <v>498</v>
      </c>
      <c r="K496" s="7">
        <v>0</v>
      </c>
      <c r="L496" s="7">
        <f t="shared" si="12"/>
        <v>2594</v>
      </c>
    </row>
    <row r="497" spans="1:12" s="3" customFormat="1" ht="49.5" customHeight="1" x14ac:dyDescent="0.25">
      <c r="A497" s="98">
        <v>491</v>
      </c>
      <c r="B497" s="33" t="s">
        <v>1089</v>
      </c>
      <c r="C497" s="20" t="s">
        <v>11</v>
      </c>
      <c r="D497" s="20" t="s">
        <v>11</v>
      </c>
      <c r="E497" s="7" t="s">
        <v>179</v>
      </c>
      <c r="F497" s="87" t="s">
        <v>760</v>
      </c>
      <c r="G497" s="117" t="s">
        <v>1465</v>
      </c>
      <c r="H497" s="7" t="s">
        <v>10</v>
      </c>
      <c r="I497" s="7">
        <v>9487</v>
      </c>
      <c r="J497" s="28">
        <v>5123</v>
      </c>
      <c r="K497" s="7">
        <v>0</v>
      </c>
      <c r="L497" s="7">
        <f t="shared" si="12"/>
        <v>14610</v>
      </c>
    </row>
    <row r="498" spans="1:12" s="3" customFormat="1" ht="49.5" customHeight="1" x14ac:dyDescent="0.25">
      <c r="A498" s="98">
        <v>492</v>
      </c>
      <c r="B498" s="42" t="s">
        <v>1153</v>
      </c>
      <c r="C498" s="20" t="s">
        <v>11</v>
      </c>
      <c r="D498" s="20" t="s">
        <v>11</v>
      </c>
      <c r="E498" s="7" t="s">
        <v>179</v>
      </c>
      <c r="F498" s="87" t="s">
        <v>761</v>
      </c>
      <c r="G498" s="117" t="s">
        <v>1465</v>
      </c>
      <c r="H498" s="18" t="s">
        <v>81</v>
      </c>
      <c r="I498" s="7">
        <v>3363</v>
      </c>
      <c r="J498" s="28">
        <v>3053</v>
      </c>
      <c r="K498" s="7">
        <v>0</v>
      </c>
      <c r="L498" s="7">
        <f t="shared" si="12"/>
        <v>6416</v>
      </c>
    </row>
    <row r="499" spans="1:12" s="3" customFormat="1" ht="49.5" customHeight="1" x14ac:dyDescent="0.25">
      <c r="A499" s="98">
        <v>493</v>
      </c>
      <c r="B499" s="42" t="s">
        <v>1075</v>
      </c>
      <c r="C499" s="12" t="s">
        <v>11</v>
      </c>
      <c r="D499" s="12" t="s">
        <v>11</v>
      </c>
      <c r="E499" s="7" t="s">
        <v>179</v>
      </c>
      <c r="F499" s="90" t="s">
        <v>763</v>
      </c>
      <c r="G499" s="117" t="s">
        <v>1465</v>
      </c>
      <c r="H499" s="7" t="s">
        <v>10</v>
      </c>
      <c r="I499" s="7">
        <v>3892</v>
      </c>
      <c r="J499" s="28">
        <v>2257</v>
      </c>
      <c r="K499" s="7">
        <v>0</v>
      </c>
      <c r="L499" s="7">
        <f t="shared" si="12"/>
        <v>6149</v>
      </c>
    </row>
    <row r="500" spans="1:12" s="3" customFormat="1" ht="49.5" customHeight="1" x14ac:dyDescent="0.25">
      <c r="A500" s="98">
        <v>494</v>
      </c>
      <c r="B500" s="42" t="s">
        <v>1105</v>
      </c>
      <c r="C500" s="20" t="s">
        <v>11</v>
      </c>
      <c r="D500" s="20" t="s">
        <v>11</v>
      </c>
      <c r="E500" s="7" t="s">
        <v>179</v>
      </c>
      <c r="F500" s="87" t="s">
        <v>761</v>
      </c>
      <c r="G500" s="117" t="s">
        <v>1465</v>
      </c>
      <c r="H500" s="7" t="s">
        <v>10</v>
      </c>
      <c r="I500" s="7">
        <v>7790</v>
      </c>
      <c r="J500" s="28">
        <v>2164</v>
      </c>
      <c r="K500" s="7">
        <v>0</v>
      </c>
      <c r="L500" s="7">
        <f t="shared" si="12"/>
        <v>9954</v>
      </c>
    </row>
    <row r="501" spans="1:12" s="3" customFormat="1" ht="49.5" customHeight="1" x14ac:dyDescent="0.25">
      <c r="A501" s="98">
        <v>495</v>
      </c>
      <c r="B501" s="42" t="s">
        <v>1123</v>
      </c>
      <c r="C501" s="20" t="s">
        <v>11</v>
      </c>
      <c r="D501" s="20" t="s">
        <v>11</v>
      </c>
      <c r="E501" s="7" t="s">
        <v>179</v>
      </c>
      <c r="F501" s="87" t="s">
        <v>761</v>
      </c>
      <c r="G501" s="117" t="s">
        <v>1465</v>
      </c>
      <c r="H501" s="7" t="s">
        <v>10</v>
      </c>
      <c r="I501" s="7">
        <v>8031</v>
      </c>
      <c r="J501" s="28">
        <v>4612</v>
      </c>
      <c r="K501" s="7">
        <v>0</v>
      </c>
      <c r="L501" s="7">
        <f t="shared" si="12"/>
        <v>12643</v>
      </c>
    </row>
    <row r="502" spans="1:12" s="3" customFormat="1" ht="49.5" customHeight="1" x14ac:dyDescent="0.25">
      <c r="A502" s="98">
        <v>496</v>
      </c>
      <c r="B502" s="5" t="s">
        <v>1150</v>
      </c>
      <c r="C502" s="20" t="s">
        <v>11</v>
      </c>
      <c r="D502" s="20" t="s">
        <v>11</v>
      </c>
      <c r="E502" s="7" t="s">
        <v>179</v>
      </c>
      <c r="F502" s="89" t="s">
        <v>758</v>
      </c>
      <c r="G502" s="117" t="s">
        <v>1465</v>
      </c>
      <c r="H502" s="7" t="s">
        <v>10</v>
      </c>
      <c r="I502" s="4">
        <v>10786</v>
      </c>
      <c r="J502" s="132">
        <v>4520</v>
      </c>
      <c r="K502" s="7">
        <v>0</v>
      </c>
      <c r="L502" s="7">
        <f t="shared" si="12"/>
        <v>15306</v>
      </c>
    </row>
    <row r="503" spans="1:12" s="3" customFormat="1" ht="49.5" customHeight="1" x14ac:dyDescent="0.25">
      <c r="A503" s="98">
        <v>497</v>
      </c>
      <c r="B503" s="33" t="s">
        <v>1151</v>
      </c>
      <c r="C503" s="20" t="s">
        <v>11</v>
      </c>
      <c r="D503" s="20" t="s">
        <v>11</v>
      </c>
      <c r="E503" s="7" t="s">
        <v>179</v>
      </c>
      <c r="F503" s="87" t="s">
        <v>760</v>
      </c>
      <c r="G503" s="117" t="s">
        <v>1465</v>
      </c>
      <c r="H503" s="7" t="s">
        <v>10</v>
      </c>
      <c r="I503" s="7">
        <v>16282</v>
      </c>
      <c r="J503" s="28">
        <v>9966</v>
      </c>
      <c r="K503" s="7">
        <v>0</v>
      </c>
      <c r="L503" s="7">
        <f t="shared" si="12"/>
        <v>26248</v>
      </c>
    </row>
    <row r="504" spans="1:12" s="3" customFormat="1" ht="49.5" customHeight="1" x14ac:dyDescent="0.25">
      <c r="A504" s="98">
        <v>498</v>
      </c>
      <c r="B504" s="8" t="s">
        <v>1358</v>
      </c>
      <c r="C504" s="20" t="s">
        <v>11</v>
      </c>
      <c r="D504" s="20" t="s">
        <v>11</v>
      </c>
      <c r="E504" s="7" t="s">
        <v>179</v>
      </c>
      <c r="F504" s="87" t="s">
        <v>760</v>
      </c>
      <c r="G504" s="117" t="s">
        <v>1465</v>
      </c>
      <c r="H504" s="7" t="s">
        <v>10</v>
      </c>
      <c r="I504" s="4">
        <v>7336</v>
      </c>
      <c r="J504" s="132">
        <v>12</v>
      </c>
      <c r="K504" s="12">
        <v>0</v>
      </c>
      <c r="L504" s="7">
        <f t="shared" si="12"/>
        <v>7348</v>
      </c>
    </row>
    <row r="505" spans="1:12" s="3" customFormat="1" ht="49.5" customHeight="1" x14ac:dyDescent="0.25">
      <c r="A505" s="98">
        <v>499</v>
      </c>
      <c r="B505" s="5" t="s">
        <v>1121</v>
      </c>
      <c r="C505" s="20" t="s">
        <v>11</v>
      </c>
      <c r="D505" s="20" t="s">
        <v>11</v>
      </c>
      <c r="E505" s="7" t="s">
        <v>179</v>
      </c>
      <c r="F505" s="89" t="s">
        <v>758</v>
      </c>
      <c r="G505" s="117" t="s">
        <v>1465</v>
      </c>
      <c r="H505" s="7" t="s">
        <v>10</v>
      </c>
      <c r="I505" s="4">
        <v>38949</v>
      </c>
      <c r="J505" s="132">
        <v>14849</v>
      </c>
      <c r="K505" s="7">
        <v>0</v>
      </c>
      <c r="L505" s="7">
        <f t="shared" si="12"/>
        <v>53798</v>
      </c>
    </row>
    <row r="506" spans="1:12" s="3" customFormat="1" ht="49.5" customHeight="1" x14ac:dyDescent="0.25">
      <c r="A506" s="98">
        <v>500</v>
      </c>
      <c r="B506" s="33" t="s">
        <v>1076</v>
      </c>
      <c r="C506" s="20" t="s">
        <v>11</v>
      </c>
      <c r="D506" s="20" t="s">
        <v>11</v>
      </c>
      <c r="E506" s="7" t="s">
        <v>179</v>
      </c>
      <c r="F506" s="87" t="s">
        <v>760</v>
      </c>
      <c r="G506" s="117" t="s">
        <v>1465</v>
      </c>
      <c r="H506" s="7" t="s">
        <v>10</v>
      </c>
      <c r="I506" s="7">
        <v>14657</v>
      </c>
      <c r="J506" s="28">
        <v>2613</v>
      </c>
      <c r="K506" s="7">
        <v>0</v>
      </c>
      <c r="L506" s="7">
        <f t="shared" si="12"/>
        <v>17270</v>
      </c>
    </row>
    <row r="507" spans="1:12" s="3" customFormat="1" ht="49.5" customHeight="1" x14ac:dyDescent="0.25">
      <c r="A507" s="98">
        <v>501</v>
      </c>
      <c r="B507" s="33" t="s">
        <v>1077</v>
      </c>
      <c r="C507" s="20" t="s">
        <v>11</v>
      </c>
      <c r="D507" s="20" t="s">
        <v>11</v>
      </c>
      <c r="E507" s="7" t="s">
        <v>179</v>
      </c>
      <c r="F507" s="87" t="s">
        <v>760</v>
      </c>
      <c r="G507" s="117" t="s">
        <v>1465</v>
      </c>
      <c r="H507" s="7" t="s">
        <v>10</v>
      </c>
      <c r="I507" s="7">
        <v>5289</v>
      </c>
      <c r="J507" s="28">
        <v>2736</v>
      </c>
      <c r="K507" s="7">
        <v>0</v>
      </c>
      <c r="L507" s="7">
        <f t="shared" si="12"/>
        <v>8025</v>
      </c>
    </row>
    <row r="508" spans="1:12" s="3" customFormat="1" ht="49.5" customHeight="1" x14ac:dyDescent="0.25">
      <c r="A508" s="98">
        <v>502</v>
      </c>
      <c r="B508" s="42" t="s">
        <v>1078</v>
      </c>
      <c r="C508" s="12" t="s">
        <v>11</v>
      </c>
      <c r="D508" s="12" t="s">
        <v>11</v>
      </c>
      <c r="E508" s="7" t="s">
        <v>179</v>
      </c>
      <c r="F508" s="90" t="s">
        <v>763</v>
      </c>
      <c r="G508" s="117" t="s">
        <v>1465</v>
      </c>
      <c r="H508" s="7" t="s">
        <v>10</v>
      </c>
      <c r="I508" s="7">
        <v>7923</v>
      </c>
      <c r="J508" s="28">
        <v>4662</v>
      </c>
      <c r="K508" s="7">
        <v>0</v>
      </c>
      <c r="L508" s="7">
        <f t="shared" si="12"/>
        <v>12585</v>
      </c>
    </row>
    <row r="509" spans="1:12" s="3" customFormat="1" ht="49.5" customHeight="1" x14ac:dyDescent="0.25">
      <c r="A509" s="98">
        <v>503</v>
      </c>
      <c r="B509" s="33" t="s">
        <v>1079</v>
      </c>
      <c r="C509" s="20" t="s">
        <v>11</v>
      </c>
      <c r="D509" s="20" t="s">
        <v>11</v>
      </c>
      <c r="E509" s="7" t="s">
        <v>179</v>
      </c>
      <c r="F509" s="87" t="s">
        <v>760</v>
      </c>
      <c r="G509" s="117" t="s">
        <v>1465</v>
      </c>
      <c r="H509" s="7" t="s">
        <v>10</v>
      </c>
      <c r="I509" s="7">
        <v>13277</v>
      </c>
      <c r="J509" s="28">
        <v>199</v>
      </c>
      <c r="K509" s="7">
        <v>0</v>
      </c>
      <c r="L509" s="7">
        <f t="shared" si="12"/>
        <v>13476</v>
      </c>
    </row>
    <row r="510" spans="1:12" s="3" customFormat="1" ht="49.5" customHeight="1" x14ac:dyDescent="0.25">
      <c r="A510" s="98">
        <v>504</v>
      </c>
      <c r="B510" s="33" t="s">
        <v>1082</v>
      </c>
      <c r="C510" s="20" t="s">
        <v>11</v>
      </c>
      <c r="D510" s="20" t="s">
        <v>11</v>
      </c>
      <c r="E510" s="7" t="s">
        <v>179</v>
      </c>
      <c r="F510" s="87" t="s">
        <v>760</v>
      </c>
      <c r="G510" s="117" t="s">
        <v>1465</v>
      </c>
      <c r="H510" s="7" t="s">
        <v>10</v>
      </c>
      <c r="I510" s="7">
        <v>10652</v>
      </c>
      <c r="J510" s="28">
        <v>4858</v>
      </c>
      <c r="K510" s="7">
        <v>0</v>
      </c>
      <c r="L510" s="7">
        <f t="shared" si="12"/>
        <v>15510</v>
      </c>
    </row>
    <row r="511" spans="1:12" s="3" customFormat="1" ht="49.5" customHeight="1" x14ac:dyDescent="0.25">
      <c r="A511" s="98">
        <v>505</v>
      </c>
      <c r="B511" s="33" t="s">
        <v>659</v>
      </c>
      <c r="C511" s="20" t="s">
        <v>11</v>
      </c>
      <c r="D511" s="20" t="s">
        <v>11</v>
      </c>
      <c r="E511" s="7" t="s">
        <v>179</v>
      </c>
      <c r="F511" s="87" t="s">
        <v>760</v>
      </c>
      <c r="G511" s="117" t="s">
        <v>1465</v>
      </c>
      <c r="H511" s="7" t="s">
        <v>10</v>
      </c>
      <c r="I511" s="7">
        <v>20518</v>
      </c>
      <c r="J511" s="28">
        <v>551</v>
      </c>
      <c r="K511" s="7">
        <v>0</v>
      </c>
      <c r="L511" s="7">
        <f t="shared" si="12"/>
        <v>21069</v>
      </c>
    </row>
    <row r="512" spans="1:12" s="3" customFormat="1" ht="49.5" customHeight="1" x14ac:dyDescent="0.25">
      <c r="A512" s="98">
        <v>506</v>
      </c>
      <c r="B512" s="42" t="s">
        <v>1085</v>
      </c>
      <c r="C512" s="20" t="s">
        <v>11</v>
      </c>
      <c r="D512" s="20" t="s">
        <v>11</v>
      </c>
      <c r="E512" s="7" t="s">
        <v>179</v>
      </c>
      <c r="F512" s="87" t="s">
        <v>761</v>
      </c>
      <c r="G512" s="117" t="s">
        <v>1465</v>
      </c>
      <c r="H512" s="7" t="s">
        <v>10</v>
      </c>
      <c r="I512" s="7">
        <v>7020</v>
      </c>
      <c r="J512" s="28">
        <v>1433</v>
      </c>
      <c r="K512" s="7">
        <v>0</v>
      </c>
      <c r="L512" s="7">
        <f t="shared" si="12"/>
        <v>8453</v>
      </c>
    </row>
    <row r="513" spans="1:12" s="3" customFormat="1" ht="49.5" customHeight="1" x14ac:dyDescent="0.25">
      <c r="A513" s="98">
        <v>507</v>
      </c>
      <c r="B513" s="33" t="s">
        <v>1086</v>
      </c>
      <c r="C513" s="20" t="s">
        <v>11</v>
      </c>
      <c r="D513" s="20" t="s">
        <v>11</v>
      </c>
      <c r="E513" s="7" t="s">
        <v>179</v>
      </c>
      <c r="F513" s="87" t="s">
        <v>760</v>
      </c>
      <c r="G513" s="117" t="s">
        <v>1436</v>
      </c>
      <c r="H513" s="7" t="s">
        <v>27</v>
      </c>
      <c r="I513" s="7">
        <v>10190</v>
      </c>
      <c r="J513" s="28">
        <v>2937</v>
      </c>
      <c r="K513" s="7">
        <v>0</v>
      </c>
      <c r="L513" s="7">
        <f t="shared" si="12"/>
        <v>13127</v>
      </c>
    </row>
    <row r="514" spans="1:12" s="3" customFormat="1" ht="49.5" customHeight="1" x14ac:dyDescent="0.25">
      <c r="A514" s="98">
        <v>508</v>
      </c>
      <c r="B514" s="42" t="s">
        <v>1087</v>
      </c>
      <c r="C514" s="20" t="s">
        <v>11</v>
      </c>
      <c r="D514" s="20" t="s">
        <v>11</v>
      </c>
      <c r="E514" s="7" t="s">
        <v>179</v>
      </c>
      <c r="F514" s="87" t="s">
        <v>761</v>
      </c>
      <c r="G514" s="117" t="s">
        <v>1465</v>
      </c>
      <c r="H514" s="7" t="s">
        <v>10</v>
      </c>
      <c r="I514" s="7">
        <v>6982</v>
      </c>
      <c r="J514" s="28">
        <v>2795</v>
      </c>
      <c r="K514" s="7">
        <v>0</v>
      </c>
      <c r="L514" s="7">
        <f t="shared" si="12"/>
        <v>9777</v>
      </c>
    </row>
    <row r="515" spans="1:12" s="3" customFormat="1" ht="49.5" customHeight="1" x14ac:dyDescent="0.25">
      <c r="A515" s="98">
        <v>509</v>
      </c>
      <c r="B515" s="42" t="s">
        <v>1088</v>
      </c>
      <c r="C515" s="20" t="s">
        <v>11</v>
      </c>
      <c r="D515" s="20" t="s">
        <v>11</v>
      </c>
      <c r="E515" s="7" t="s">
        <v>179</v>
      </c>
      <c r="F515" s="87" t="s">
        <v>761</v>
      </c>
      <c r="G515" s="117" t="s">
        <v>1465</v>
      </c>
      <c r="H515" s="7" t="s">
        <v>10</v>
      </c>
      <c r="I515" s="7">
        <v>7110</v>
      </c>
      <c r="J515" s="28">
        <v>1458</v>
      </c>
      <c r="K515" s="7">
        <v>0</v>
      </c>
      <c r="L515" s="7">
        <f t="shared" si="12"/>
        <v>8568</v>
      </c>
    </row>
    <row r="516" spans="1:12" s="3" customFormat="1" ht="49.5" customHeight="1" x14ac:dyDescent="0.25">
      <c r="A516" s="98">
        <v>510</v>
      </c>
      <c r="B516" s="42" t="s">
        <v>1090</v>
      </c>
      <c r="C516" s="20" t="s">
        <v>11</v>
      </c>
      <c r="D516" s="20" t="s">
        <v>11</v>
      </c>
      <c r="E516" s="7" t="s">
        <v>179</v>
      </c>
      <c r="F516" s="87" t="s">
        <v>761</v>
      </c>
      <c r="G516" s="117" t="s">
        <v>1465</v>
      </c>
      <c r="H516" s="7" t="s">
        <v>10</v>
      </c>
      <c r="I516" s="7">
        <v>7847</v>
      </c>
      <c r="J516" s="28">
        <v>3593</v>
      </c>
      <c r="K516" s="7">
        <v>0</v>
      </c>
      <c r="L516" s="7">
        <f t="shared" si="12"/>
        <v>11440</v>
      </c>
    </row>
    <row r="517" spans="1:12" s="3" customFormat="1" ht="49.5" customHeight="1" x14ac:dyDescent="0.25">
      <c r="A517" s="98">
        <v>511</v>
      </c>
      <c r="B517" s="5" t="s">
        <v>1091</v>
      </c>
      <c r="C517" s="20" t="s">
        <v>11</v>
      </c>
      <c r="D517" s="20" t="s">
        <v>11</v>
      </c>
      <c r="E517" s="7" t="s">
        <v>179</v>
      </c>
      <c r="F517" s="89" t="s">
        <v>758</v>
      </c>
      <c r="G517" s="117" t="s">
        <v>1465</v>
      </c>
      <c r="H517" s="7" t="s">
        <v>10</v>
      </c>
      <c r="I517" s="4">
        <v>7283</v>
      </c>
      <c r="J517" s="132">
        <v>2207</v>
      </c>
      <c r="K517" s="7">
        <v>0</v>
      </c>
      <c r="L517" s="7">
        <f t="shared" ref="L517:L580" si="13">K517+J517+I517</f>
        <v>9490</v>
      </c>
    </row>
    <row r="518" spans="1:12" s="3" customFormat="1" ht="49.5" customHeight="1" x14ac:dyDescent="0.25">
      <c r="A518" s="98">
        <v>512</v>
      </c>
      <c r="B518" s="5" t="s">
        <v>183</v>
      </c>
      <c r="C518" s="20" t="s">
        <v>11</v>
      </c>
      <c r="D518" s="20" t="s">
        <v>11</v>
      </c>
      <c r="E518" s="7" t="s">
        <v>179</v>
      </c>
      <c r="F518" s="89" t="s">
        <v>758</v>
      </c>
      <c r="G518" s="117" t="s">
        <v>1465</v>
      </c>
      <c r="H518" s="7" t="s">
        <v>10</v>
      </c>
      <c r="I518" s="4">
        <v>5283</v>
      </c>
      <c r="J518" s="132">
        <v>2249</v>
      </c>
      <c r="K518" s="7">
        <v>0</v>
      </c>
      <c r="L518" s="7">
        <f t="shared" si="13"/>
        <v>7532</v>
      </c>
    </row>
    <row r="519" spans="1:12" s="3" customFormat="1" ht="49.5" customHeight="1" x14ac:dyDescent="0.25">
      <c r="A519" s="98">
        <v>513</v>
      </c>
      <c r="B519" s="8" t="s">
        <v>377</v>
      </c>
      <c r="C519" s="20" t="s">
        <v>11</v>
      </c>
      <c r="D519" s="20" t="s">
        <v>11</v>
      </c>
      <c r="E519" s="7" t="s">
        <v>179</v>
      </c>
      <c r="F519" s="87" t="s">
        <v>761</v>
      </c>
      <c r="G519" s="117" t="s">
        <v>1465</v>
      </c>
      <c r="H519" s="7" t="s">
        <v>10</v>
      </c>
      <c r="I519" s="7">
        <v>10302</v>
      </c>
      <c r="J519" s="28">
        <v>6216</v>
      </c>
      <c r="K519" s="7">
        <v>0</v>
      </c>
      <c r="L519" s="7">
        <f t="shared" si="13"/>
        <v>16518</v>
      </c>
    </row>
    <row r="520" spans="1:12" s="3" customFormat="1" ht="49.5" customHeight="1" x14ac:dyDescent="0.25">
      <c r="A520" s="98">
        <v>514</v>
      </c>
      <c r="B520" s="33" t="s">
        <v>658</v>
      </c>
      <c r="C520" s="20" t="s">
        <v>11</v>
      </c>
      <c r="D520" s="20" t="s">
        <v>11</v>
      </c>
      <c r="E520" s="7" t="s">
        <v>179</v>
      </c>
      <c r="F520" s="87" t="s">
        <v>760</v>
      </c>
      <c r="G520" s="117" t="s">
        <v>1465</v>
      </c>
      <c r="H520" s="7" t="s">
        <v>10</v>
      </c>
      <c r="I520" s="7">
        <v>11302</v>
      </c>
      <c r="J520" s="28">
        <v>6051</v>
      </c>
      <c r="K520" s="7">
        <v>0</v>
      </c>
      <c r="L520" s="7">
        <f t="shared" si="13"/>
        <v>17353</v>
      </c>
    </row>
    <row r="521" spans="1:12" s="3" customFormat="1" ht="49.5" customHeight="1" x14ac:dyDescent="0.25">
      <c r="A521" s="98">
        <v>515</v>
      </c>
      <c r="B521" s="42" t="s">
        <v>1092</v>
      </c>
      <c r="C521" s="20" t="s">
        <v>11</v>
      </c>
      <c r="D521" s="20" t="s">
        <v>11</v>
      </c>
      <c r="E521" s="7" t="s">
        <v>179</v>
      </c>
      <c r="F521" s="87" t="s">
        <v>761</v>
      </c>
      <c r="G521" s="117" t="s">
        <v>1465</v>
      </c>
      <c r="H521" s="7" t="s">
        <v>10</v>
      </c>
      <c r="I521" s="7">
        <v>5981</v>
      </c>
      <c r="J521" s="28">
        <v>3086</v>
      </c>
      <c r="K521" s="7">
        <v>0</v>
      </c>
      <c r="L521" s="7">
        <f t="shared" si="13"/>
        <v>9067</v>
      </c>
    </row>
    <row r="522" spans="1:12" s="3" customFormat="1" ht="49.5" customHeight="1" x14ac:dyDescent="0.25">
      <c r="A522" s="98">
        <v>516</v>
      </c>
      <c r="B522" s="5" t="s">
        <v>1093</v>
      </c>
      <c r="C522" s="20" t="s">
        <v>11</v>
      </c>
      <c r="D522" s="20" t="s">
        <v>11</v>
      </c>
      <c r="E522" s="7" t="s">
        <v>179</v>
      </c>
      <c r="F522" s="89" t="s">
        <v>758</v>
      </c>
      <c r="G522" s="117" t="s">
        <v>1465</v>
      </c>
      <c r="H522" s="7" t="s">
        <v>10</v>
      </c>
      <c r="I522" s="4">
        <v>8833</v>
      </c>
      <c r="J522" s="132">
        <v>1624</v>
      </c>
      <c r="K522" s="7">
        <v>0</v>
      </c>
      <c r="L522" s="7">
        <f t="shared" si="13"/>
        <v>10457</v>
      </c>
    </row>
    <row r="523" spans="1:12" s="3" customFormat="1" ht="49.5" customHeight="1" x14ac:dyDescent="0.25">
      <c r="A523" s="98">
        <v>517</v>
      </c>
      <c r="B523" s="97" t="s">
        <v>1437</v>
      </c>
      <c r="C523" s="20" t="s">
        <v>11</v>
      </c>
      <c r="D523" s="20" t="s">
        <v>11</v>
      </c>
      <c r="E523" s="7" t="s">
        <v>179</v>
      </c>
      <c r="F523" s="87" t="s">
        <v>760</v>
      </c>
      <c r="G523" s="117" t="s">
        <v>1465</v>
      </c>
      <c r="H523" s="7" t="s">
        <v>10</v>
      </c>
      <c r="I523" s="4">
        <v>7408</v>
      </c>
      <c r="J523" s="132">
        <v>2885</v>
      </c>
      <c r="K523" s="7">
        <v>0</v>
      </c>
      <c r="L523" s="7">
        <f t="shared" si="13"/>
        <v>10293</v>
      </c>
    </row>
    <row r="524" spans="1:12" s="3" customFormat="1" ht="49.5" customHeight="1" x14ac:dyDescent="0.25">
      <c r="A524" s="98">
        <v>518</v>
      </c>
      <c r="B524" s="33" t="s">
        <v>1094</v>
      </c>
      <c r="C524" s="20" t="s">
        <v>11</v>
      </c>
      <c r="D524" s="20" t="s">
        <v>11</v>
      </c>
      <c r="E524" s="7" t="s">
        <v>179</v>
      </c>
      <c r="F524" s="87" t="s">
        <v>760</v>
      </c>
      <c r="G524" s="117" t="s">
        <v>1465</v>
      </c>
      <c r="H524" s="7" t="s">
        <v>10</v>
      </c>
      <c r="I524" s="7">
        <v>12021</v>
      </c>
      <c r="J524" s="28">
        <v>9645</v>
      </c>
      <c r="K524" s="7">
        <v>0</v>
      </c>
      <c r="L524" s="7">
        <f t="shared" si="13"/>
        <v>21666</v>
      </c>
    </row>
    <row r="525" spans="1:12" s="3" customFormat="1" ht="49.5" customHeight="1" x14ac:dyDescent="0.25">
      <c r="A525" s="98">
        <v>519</v>
      </c>
      <c r="B525" s="5" t="s">
        <v>1097</v>
      </c>
      <c r="C525" s="20" t="s">
        <v>11</v>
      </c>
      <c r="D525" s="20" t="s">
        <v>11</v>
      </c>
      <c r="E525" s="7" t="s">
        <v>179</v>
      </c>
      <c r="F525" s="89" t="s">
        <v>758</v>
      </c>
      <c r="G525" s="117" t="s">
        <v>1465</v>
      </c>
      <c r="H525" s="7" t="s">
        <v>10</v>
      </c>
      <c r="I525" s="4">
        <v>5673</v>
      </c>
      <c r="J525" s="132">
        <v>898</v>
      </c>
      <c r="K525" s="7">
        <v>0</v>
      </c>
      <c r="L525" s="7">
        <f t="shared" si="13"/>
        <v>6571</v>
      </c>
    </row>
    <row r="526" spans="1:12" s="3" customFormat="1" ht="49.5" customHeight="1" x14ac:dyDescent="0.25">
      <c r="A526" s="98">
        <v>520</v>
      </c>
      <c r="B526" s="33" t="s">
        <v>1382</v>
      </c>
      <c r="C526" s="20" t="s">
        <v>11</v>
      </c>
      <c r="D526" s="20" t="s">
        <v>11</v>
      </c>
      <c r="E526" s="7" t="s">
        <v>179</v>
      </c>
      <c r="F526" s="87" t="s">
        <v>760</v>
      </c>
      <c r="G526" s="117" t="s">
        <v>1465</v>
      </c>
      <c r="H526" s="7" t="s">
        <v>10</v>
      </c>
      <c r="I526" s="7">
        <v>8326</v>
      </c>
      <c r="J526" s="28">
        <v>5163</v>
      </c>
      <c r="K526" s="7">
        <v>0</v>
      </c>
      <c r="L526" s="7">
        <f t="shared" si="13"/>
        <v>13489</v>
      </c>
    </row>
    <row r="527" spans="1:12" s="3" customFormat="1" ht="49.5" customHeight="1" x14ac:dyDescent="0.25">
      <c r="A527" s="98">
        <v>521</v>
      </c>
      <c r="B527" s="5" t="s">
        <v>1099</v>
      </c>
      <c r="C527" s="20" t="s">
        <v>11</v>
      </c>
      <c r="D527" s="20" t="s">
        <v>11</v>
      </c>
      <c r="E527" s="7" t="s">
        <v>179</v>
      </c>
      <c r="F527" s="90" t="s">
        <v>763</v>
      </c>
      <c r="G527" s="117" t="s">
        <v>1465</v>
      </c>
      <c r="H527" s="7" t="s">
        <v>10</v>
      </c>
      <c r="I527" s="4">
        <v>39229</v>
      </c>
      <c r="J527" s="132">
        <v>10957</v>
      </c>
      <c r="K527" s="7">
        <v>1940</v>
      </c>
      <c r="L527" s="7">
        <f t="shared" si="13"/>
        <v>52126</v>
      </c>
    </row>
    <row r="528" spans="1:12" s="3" customFormat="1" ht="49.5" customHeight="1" x14ac:dyDescent="0.25">
      <c r="A528" s="98">
        <v>522</v>
      </c>
      <c r="B528" s="5" t="s">
        <v>1100</v>
      </c>
      <c r="C528" s="20" t="s">
        <v>11</v>
      </c>
      <c r="D528" s="20" t="s">
        <v>11</v>
      </c>
      <c r="E528" s="7" t="s">
        <v>179</v>
      </c>
      <c r="F528" s="89" t="s">
        <v>758</v>
      </c>
      <c r="G528" s="117" t="s">
        <v>1465</v>
      </c>
      <c r="H528" s="7" t="s">
        <v>10</v>
      </c>
      <c r="I528" s="4">
        <v>14050</v>
      </c>
      <c r="J528" s="132">
        <v>1030</v>
      </c>
      <c r="K528" s="7">
        <v>0</v>
      </c>
      <c r="L528" s="7">
        <f t="shared" si="13"/>
        <v>15080</v>
      </c>
    </row>
    <row r="529" spans="1:12" s="3" customFormat="1" ht="49.5" customHeight="1" x14ac:dyDescent="0.25">
      <c r="A529" s="98">
        <v>523</v>
      </c>
      <c r="B529" s="5" t="s">
        <v>1101</v>
      </c>
      <c r="C529" s="20" t="s">
        <v>11</v>
      </c>
      <c r="D529" s="20" t="s">
        <v>11</v>
      </c>
      <c r="E529" s="7" t="s">
        <v>179</v>
      </c>
      <c r="F529" s="89" t="s">
        <v>758</v>
      </c>
      <c r="G529" s="117" t="s">
        <v>1465</v>
      </c>
      <c r="H529" s="7" t="s">
        <v>10</v>
      </c>
      <c r="I529" s="4">
        <v>24579</v>
      </c>
      <c r="J529" s="132">
        <v>7921</v>
      </c>
      <c r="K529" s="7">
        <v>0</v>
      </c>
      <c r="L529" s="7">
        <f t="shared" si="13"/>
        <v>32500</v>
      </c>
    </row>
    <row r="530" spans="1:12" s="3" customFormat="1" ht="49.5" customHeight="1" x14ac:dyDescent="0.25">
      <c r="A530" s="98">
        <v>524</v>
      </c>
      <c r="B530" s="42" t="s">
        <v>1102</v>
      </c>
      <c r="C530" s="20" t="s">
        <v>11</v>
      </c>
      <c r="D530" s="20" t="s">
        <v>11</v>
      </c>
      <c r="E530" s="7" t="s">
        <v>179</v>
      </c>
      <c r="F530" s="87" t="s">
        <v>761</v>
      </c>
      <c r="G530" s="117" t="s">
        <v>1465</v>
      </c>
      <c r="H530" s="7" t="s">
        <v>10</v>
      </c>
      <c r="I530" s="7">
        <v>9859</v>
      </c>
      <c r="J530" s="28">
        <v>2421</v>
      </c>
      <c r="K530" s="7">
        <v>0</v>
      </c>
      <c r="L530" s="7">
        <f t="shared" si="13"/>
        <v>12280</v>
      </c>
    </row>
    <row r="531" spans="1:12" s="3" customFormat="1" ht="49.5" customHeight="1" x14ac:dyDescent="0.25">
      <c r="A531" s="98">
        <v>525</v>
      </c>
      <c r="B531" s="42" t="s">
        <v>415</v>
      </c>
      <c r="C531" s="12" t="s">
        <v>11</v>
      </c>
      <c r="D531" s="12" t="s">
        <v>11</v>
      </c>
      <c r="E531" s="7" t="s">
        <v>179</v>
      </c>
      <c r="F531" s="90" t="s">
        <v>763</v>
      </c>
      <c r="G531" s="117" t="s">
        <v>1436</v>
      </c>
      <c r="H531" s="7" t="s">
        <v>10</v>
      </c>
      <c r="I531" s="7">
        <v>3736</v>
      </c>
      <c r="J531" s="28">
        <v>167</v>
      </c>
      <c r="K531" s="7">
        <v>0</v>
      </c>
      <c r="L531" s="7">
        <f t="shared" si="13"/>
        <v>3903</v>
      </c>
    </row>
    <row r="532" spans="1:12" s="3" customFormat="1" ht="49.5" customHeight="1" x14ac:dyDescent="0.25">
      <c r="A532" s="98">
        <v>526</v>
      </c>
      <c r="B532" s="42" t="s">
        <v>1103</v>
      </c>
      <c r="C532" s="20" t="s">
        <v>11</v>
      </c>
      <c r="D532" s="20" t="s">
        <v>11</v>
      </c>
      <c r="E532" s="7" t="s">
        <v>179</v>
      </c>
      <c r="F532" s="87" t="s">
        <v>761</v>
      </c>
      <c r="G532" s="117" t="s">
        <v>1465</v>
      </c>
      <c r="H532" s="7" t="s">
        <v>10</v>
      </c>
      <c r="I532" s="7">
        <v>5572</v>
      </c>
      <c r="J532" s="28">
        <v>1804</v>
      </c>
      <c r="K532" s="7">
        <v>0</v>
      </c>
      <c r="L532" s="7">
        <f t="shared" si="13"/>
        <v>7376</v>
      </c>
    </row>
    <row r="533" spans="1:12" s="3" customFormat="1" ht="49.5" customHeight="1" x14ac:dyDescent="0.25">
      <c r="A533" s="98">
        <v>527</v>
      </c>
      <c r="B533" s="42" t="s">
        <v>1104</v>
      </c>
      <c r="C533" s="12" t="s">
        <v>11</v>
      </c>
      <c r="D533" s="12" t="s">
        <v>11</v>
      </c>
      <c r="E533" s="7" t="s">
        <v>179</v>
      </c>
      <c r="F533" s="90" t="s">
        <v>763</v>
      </c>
      <c r="G533" s="117" t="s">
        <v>1465</v>
      </c>
      <c r="H533" s="7" t="s">
        <v>10</v>
      </c>
      <c r="I533" s="7">
        <v>38238</v>
      </c>
      <c r="J533" s="28">
        <v>5389</v>
      </c>
      <c r="K533" s="7">
        <v>0</v>
      </c>
      <c r="L533" s="7">
        <f t="shared" si="13"/>
        <v>43627</v>
      </c>
    </row>
    <row r="534" spans="1:12" s="3" customFormat="1" ht="49.5" customHeight="1" x14ac:dyDescent="0.25">
      <c r="A534" s="98">
        <v>528</v>
      </c>
      <c r="B534" s="5" t="s">
        <v>1106</v>
      </c>
      <c r="C534" s="20" t="s">
        <v>11</v>
      </c>
      <c r="D534" s="20" t="s">
        <v>11</v>
      </c>
      <c r="E534" s="7" t="s">
        <v>179</v>
      </c>
      <c r="F534" s="89" t="s">
        <v>758</v>
      </c>
      <c r="G534" s="117" t="s">
        <v>1465</v>
      </c>
      <c r="H534" s="7" t="s">
        <v>10</v>
      </c>
      <c r="I534" s="4">
        <v>4665</v>
      </c>
      <c r="J534" s="132">
        <v>6</v>
      </c>
      <c r="K534" s="7">
        <v>0</v>
      </c>
      <c r="L534" s="7">
        <f t="shared" si="13"/>
        <v>4671</v>
      </c>
    </row>
    <row r="535" spans="1:12" s="3" customFormat="1" ht="49.5" customHeight="1" x14ac:dyDescent="0.25">
      <c r="A535" s="98">
        <v>529</v>
      </c>
      <c r="B535" s="5" t="s">
        <v>1107</v>
      </c>
      <c r="C535" s="20" t="s">
        <v>11</v>
      </c>
      <c r="D535" s="20" t="s">
        <v>11</v>
      </c>
      <c r="E535" s="7" t="s">
        <v>179</v>
      </c>
      <c r="F535" s="89" t="s">
        <v>758</v>
      </c>
      <c r="G535" s="117" t="s">
        <v>1465</v>
      </c>
      <c r="H535" s="7" t="s">
        <v>10</v>
      </c>
      <c r="I535" s="4">
        <v>5579</v>
      </c>
      <c r="J535" s="132">
        <v>2158</v>
      </c>
      <c r="K535" s="7">
        <v>0</v>
      </c>
      <c r="L535" s="7">
        <f t="shared" si="13"/>
        <v>7737</v>
      </c>
    </row>
    <row r="536" spans="1:12" s="3" customFormat="1" ht="49.5" customHeight="1" x14ac:dyDescent="0.25">
      <c r="A536" s="98">
        <v>530</v>
      </c>
      <c r="B536" s="33" t="s">
        <v>660</v>
      </c>
      <c r="C536" s="20" t="s">
        <v>11</v>
      </c>
      <c r="D536" s="20" t="s">
        <v>11</v>
      </c>
      <c r="E536" s="7" t="s">
        <v>179</v>
      </c>
      <c r="F536" s="87" t="s">
        <v>760</v>
      </c>
      <c r="G536" s="117" t="s">
        <v>1465</v>
      </c>
      <c r="H536" s="7" t="s">
        <v>27</v>
      </c>
      <c r="I536" s="7">
        <v>56983</v>
      </c>
      <c r="J536" s="28">
        <v>9099</v>
      </c>
      <c r="K536" s="7">
        <v>0</v>
      </c>
      <c r="L536" s="7">
        <f t="shared" si="13"/>
        <v>66082</v>
      </c>
    </row>
    <row r="537" spans="1:12" s="3" customFormat="1" ht="49.5" customHeight="1" x14ac:dyDescent="0.25">
      <c r="A537" s="98">
        <v>531</v>
      </c>
      <c r="B537" s="5" t="s">
        <v>1108</v>
      </c>
      <c r="C537" s="20" t="s">
        <v>11</v>
      </c>
      <c r="D537" s="20" t="s">
        <v>11</v>
      </c>
      <c r="E537" s="7" t="s">
        <v>179</v>
      </c>
      <c r="F537" s="87" t="s">
        <v>759</v>
      </c>
      <c r="G537" s="117" t="s">
        <v>1465</v>
      </c>
      <c r="H537" s="18" t="s">
        <v>81</v>
      </c>
      <c r="I537" s="4">
        <v>3282</v>
      </c>
      <c r="J537" s="132">
        <v>1358</v>
      </c>
      <c r="K537" s="7">
        <v>0</v>
      </c>
      <c r="L537" s="7">
        <f t="shared" si="13"/>
        <v>4640</v>
      </c>
    </row>
    <row r="538" spans="1:12" s="3" customFormat="1" ht="49.5" customHeight="1" x14ac:dyDescent="0.25">
      <c r="A538" s="98">
        <v>532</v>
      </c>
      <c r="B538" s="5" t="s">
        <v>1109</v>
      </c>
      <c r="C538" s="20" t="s">
        <v>11</v>
      </c>
      <c r="D538" s="20" t="s">
        <v>11</v>
      </c>
      <c r="E538" s="7" t="s">
        <v>179</v>
      </c>
      <c r="F538" s="89" t="s">
        <v>758</v>
      </c>
      <c r="G538" s="117" t="s">
        <v>1465</v>
      </c>
      <c r="H538" s="7" t="s">
        <v>10</v>
      </c>
      <c r="I538" s="4">
        <v>5832</v>
      </c>
      <c r="J538" s="132">
        <v>2257</v>
      </c>
      <c r="K538" s="7">
        <v>0</v>
      </c>
      <c r="L538" s="7">
        <f t="shared" si="13"/>
        <v>8089</v>
      </c>
    </row>
    <row r="539" spans="1:12" s="3" customFormat="1" ht="49.5" customHeight="1" x14ac:dyDescent="0.25">
      <c r="A539" s="98">
        <v>533</v>
      </c>
      <c r="B539" s="33" t="s">
        <v>1110</v>
      </c>
      <c r="C539" s="20" t="s">
        <v>11</v>
      </c>
      <c r="D539" s="20" t="s">
        <v>11</v>
      </c>
      <c r="E539" s="7" t="s">
        <v>179</v>
      </c>
      <c r="F539" s="87" t="s">
        <v>760</v>
      </c>
      <c r="G539" s="117" t="s">
        <v>1465</v>
      </c>
      <c r="H539" s="7" t="s">
        <v>10</v>
      </c>
      <c r="I539" s="7">
        <v>13693</v>
      </c>
      <c r="J539" s="28">
        <v>5911</v>
      </c>
      <c r="K539" s="7">
        <v>0</v>
      </c>
      <c r="L539" s="7">
        <f t="shared" si="13"/>
        <v>19604</v>
      </c>
    </row>
    <row r="540" spans="1:12" s="3" customFormat="1" ht="49.5" customHeight="1" x14ac:dyDescent="0.25">
      <c r="A540" s="98">
        <v>534</v>
      </c>
      <c r="B540" s="5" t="s">
        <v>1111</v>
      </c>
      <c r="C540" s="20" t="s">
        <v>11</v>
      </c>
      <c r="D540" s="20" t="s">
        <v>11</v>
      </c>
      <c r="E540" s="7" t="s">
        <v>179</v>
      </c>
      <c r="F540" s="87" t="s">
        <v>759</v>
      </c>
      <c r="G540" s="117" t="s">
        <v>1465</v>
      </c>
      <c r="H540" s="18" t="s">
        <v>81</v>
      </c>
      <c r="I540" s="4">
        <v>2950</v>
      </c>
      <c r="J540" s="132">
        <v>1137</v>
      </c>
      <c r="K540" s="7">
        <v>0</v>
      </c>
      <c r="L540" s="7">
        <f t="shared" si="13"/>
        <v>4087</v>
      </c>
    </row>
    <row r="541" spans="1:12" s="3" customFormat="1" ht="49.5" customHeight="1" x14ac:dyDescent="0.25">
      <c r="A541" s="98">
        <v>535</v>
      </c>
      <c r="B541" s="42" t="s">
        <v>1112</v>
      </c>
      <c r="C541" s="20" t="s">
        <v>11</v>
      </c>
      <c r="D541" s="20" t="s">
        <v>11</v>
      </c>
      <c r="E541" s="7" t="s">
        <v>179</v>
      </c>
      <c r="F541" s="87" t="s">
        <v>761</v>
      </c>
      <c r="G541" s="117" t="s">
        <v>1465</v>
      </c>
      <c r="H541" s="7" t="s">
        <v>10</v>
      </c>
      <c r="I541" s="7">
        <v>2714</v>
      </c>
      <c r="J541" s="28">
        <v>2071</v>
      </c>
      <c r="K541" s="7">
        <v>0</v>
      </c>
      <c r="L541" s="7">
        <f t="shared" si="13"/>
        <v>4785</v>
      </c>
    </row>
    <row r="542" spans="1:12" s="3" customFormat="1" ht="49.5" customHeight="1" x14ac:dyDescent="0.25">
      <c r="A542" s="98">
        <v>536</v>
      </c>
      <c r="B542" s="5" t="s">
        <v>1113</v>
      </c>
      <c r="C542" s="20" t="s">
        <v>11</v>
      </c>
      <c r="D542" s="20" t="s">
        <v>11</v>
      </c>
      <c r="E542" s="7" t="s">
        <v>179</v>
      </c>
      <c r="F542" s="89" t="s">
        <v>758</v>
      </c>
      <c r="G542" s="117" t="s">
        <v>1465</v>
      </c>
      <c r="H542" s="7" t="s">
        <v>10</v>
      </c>
      <c r="I542" s="4">
        <v>10007</v>
      </c>
      <c r="J542" s="132">
        <v>161</v>
      </c>
      <c r="K542" s="7">
        <v>0</v>
      </c>
      <c r="L542" s="7">
        <f t="shared" si="13"/>
        <v>10168</v>
      </c>
    </row>
    <row r="543" spans="1:12" s="3" customFormat="1" ht="49.5" customHeight="1" x14ac:dyDescent="0.25">
      <c r="A543" s="98">
        <v>537</v>
      </c>
      <c r="B543" s="42" t="s">
        <v>1114</v>
      </c>
      <c r="C543" s="20" t="s">
        <v>11</v>
      </c>
      <c r="D543" s="20" t="s">
        <v>11</v>
      </c>
      <c r="E543" s="7" t="s">
        <v>179</v>
      </c>
      <c r="F543" s="87" t="s">
        <v>760</v>
      </c>
      <c r="G543" s="117" t="s">
        <v>1465</v>
      </c>
      <c r="H543" s="7" t="s">
        <v>10</v>
      </c>
      <c r="I543" s="7">
        <v>10226</v>
      </c>
      <c r="J543" s="28">
        <v>5509</v>
      </c>
      <c r="K543" s="7">
        <v>0</v>
      </c>
      <c r="L543" s="7">
        <f t="shared" si="13"/>
        <v>15735</v>
      </c>
    </row>
    <row r="544" spans="1:12" s="3" customFormat="1" ht="49.5" customHeight="1" x14ac:dyDescent="0.25">
      <c r="A544" s="98">
        <v>538</v>
      </c>
      <c r="B544" s="42" t="s">
        <v>1115</v>
      </c>
      <c r="C544" s="12" t="s">
        <v>11</v>
      </c>
      <c r="D544" s="12" t="s">
        <v>11</v>
      </c>
      <c r="E544" s="7" t="s">
        <v>179</v>
      </c>
      <c r="F544" s="90" t="s">
        <v>763</v>
      </c>
      <c r="G544" s="117" t="s">
        <v>1435</v>
      </c>
      <c r="H544" s="7" t="s">
        <v>10</v>
      </c>
      <c r="I544" s="7">
        <v>24696</v>
      </c>
      <c r="J544" s="28">
        <v>7248</v>
      </c>
      <c r="K544" s="7">
        <v>0</v>
      </c>
      <c r="L544" s="7">
        <f t="shared" si="13"/>
        <v>31944</v>
      </c>
    </row>
    <row r="545" spans="1:12" s="3" customFormat="1" ht="49.5" customHeight="1" x14ac:dyDescent="0.25">
      <c r="A545" s="98">
        <v>539</v>
      </c>
      <c r="B545" s="42" t="s">
        <v>1116</v>
      </c>
      <c r="C545" s="20" t="s">
        <v>11</v>
      </c>
      <c r="D545" s="20" t="s">
        <v>11</v>
      </c>
      <c r="E545" s="7" t="s">
        <v>179</v>
      </c>
      <c r="F545" s="87" t="s">
        <v>761</v>
      </c>
      <c r="G545" s="117" t="s">
        <v>1465</v>
      </c>
      <c r="H545" s="7" t="s">
        <v>10</v>
      </c>
      <c r="I545" s="7">
        <v>23939</v>
      </c>
      <c r="J545" s="28">
        <v>5013</v>
      </c>
      <c r="K545" s="7">
        <v>0</v>
      </c>
      <c r="L545" s="7">
        <f t="shared" si="13"/>
        <v>28952</v>
      </c>
    </row>
    <row r="546" spans="1:12" s="3" customFormat="1" ht="49.5" customHeight="1" x14ac:dyDescent="0.25">
      <c r="A546" s="98">
        <v>540</v>
      </c>
      <c r="B546" s="5" t="s">
        <v>1117</v>
      </c>
      <c r="C546" s="20" t="s">
        <v>11</v>
      </c>
      <c r="D546" s="20" t="s">
        <v>11</v>
      </c>
      <c r="E546" s="7" t="s">
        <v>179</v>
      </c>
      <c r="F546" s="87" t="s">
        <v>760</v>
      </c>
      <c r="G546" s="117" t="s">
        <v>1465</v>
      </c>
      <c r="H546" s="7" t="s">
        <v>10</v>
      </c>
      <c r="I546" s="4">
        <v>5749</v>
      </c>
      <c r="J546" s="132">
        <v>2552</v>
      </c>
      <c r="K546" s="7">
        <v>0</v>
      </c>
      <c r="L546" s="7">
        <f t="shared" si="13"/>
        <v>8301</v>
      </c>
    </row>
    <row r="547" spans="1:12" s="3" customFormat="1" ht="49.5" customHeight="1" x14ac:dyDescent="0.25">
      <c r="A547" s="98">
        <v>541</v>
      </c>
      <c r="B547" s="5" t="s">
        <v>180</v>
      </c>
      <c r="C547" s="20" t="s">
        <v>11</v>
      </c>
      <c r="D547" s="20" t="s">
        <v>11</v>
      </c>
      <c r="E547" s="7" t="s">
        <v>179</v>
      </c>
      <c r="F547" s="90" t="s">
        <v>763</v>
      </c>
      <c r="G547" s="117" t="s">
        <v>1465</v>
      </c>
      <c r="H547" s="7" t="s">
        <v>10</v>
      </c>
      <c r="I547" s="4">
        <v>54563</v>
      </c>
      <c r="J547" s="132">
        <v>10246</v>
      </c>
      <c r="K547" s="7">
        <v>0</v>
      </c>
      <c r="L547" s="7">
        <f t="shared" si="13"/>
        <v>64809</v>
      </c>
    </row>
    <row r="548" spans="1:12" s="3" customFormat="1" ht="49.5" customHeight="1" x14ac:dyDescent="0.25">
      <c r="A548" s="98">
        <v>542</v>
      </c>
      <c r="B548" s="42" t="s">
        <v>378</v>
      </c>
      <c r="C548" s="20" t="s">
        <v>11</v>
      </c>
      <c r="D548" s="20" t="s">
        <v>11</v>
      </c>
      <c r="E548" s="7" t="s">
        <v>179</v>
      </c>
      <c r="F548" s="87" t="s">
        <v>761</v>
      </c>
      <c r="G548" s="117" t="s">
        <v>1465</v>
      </c>
      <c r="H548" s="7" t="s">
        <v>10</v>
      </c>
      <c r="I548" s="7">
        <v>10692</v>
      </c>
      <c r="J548" s="28">
        <v>196</v>
      </c>
      <c r="K548" s="7">
        <v>0</v>
      </c>
      <c r="L548" s="7">
        <f t="shared" si="13"/>
        <v>10888</v>
      </c>
    </row>
    <row r="549" spans="1:12" s="3" customFormat="1" ht="49.5" customHeight="1" x14ac:dyDescent="0.25">
      <c r="A549" s="98">
        <v>543</v>
      </c>
      <c r="B549" s="33" t="s">
        <v>661</v>
      </c>
      <c r="C549" s="20" t="s">
        <v>662</v>
      </c>
      <c r="D549" s="20" t="s">
        <v>193</v>
      </c>
      <c r="E549" s="7" t="s">
        <v>179</v>
      </c>
      <c r="F549" s="87" t="s">
        <v>760</v>
      </c>
      <c r="G549" s="117" t="s">
        <v>1465</v>
      </c>
      <c r="H549" s="18" t="s">
        <v>15</v>
      </c>
      <c r="I549" s="7">
        <v>14111</v>
      </c>
      <c r="J549" s="28">
        <v>5889</v>
      </c>
      <c r="K549" s="7">
        <v>0</v>
      </c>
      <c r="L549" s="7">
        <f t="shared" si="13"/>
        <v>20000</v>
      </c>
    </row>
    <row r="550" spans="1:12" s="3" customFormat="1" ht="49.5" customHeight="1" x14ac:dyDescent="0.25">
      <c r="A550" s="98">
        <v>544</v>
      </c>
      <c r="B550" s="33" t="s">
        <v>1118</v>
      </c>
      <c r="C550" s="20" t="s">
        <v>11</v>
      </c>
      <c r="D550" s="20" t="s">
        <v>11</v>
      </c>
      <c r="E550" s="7" t="s">
        <v>179</v>
      </c>
      <c r="F550" s="87" t="s">
        <v>760</v>
      </c>
      <c r="G550" s="117" t="s">
        <v>1465</v>
      </c>
      <c r="H550" s="7" t="s">
        <v>10</v>
      </c>
      <c r="I550" s="7">
        <v>8053</v>
      </c>
      <c r="J550" s="28">
        <v>4263</v>
      </c>
      <c r="K550" s="7">
        <v>0</v>
      </c>
      <c r="L550" s="7">
        <f t="shared" si="13"/>
        <v>12316</v>
      </c>
    </row>
    <row r="551" spans="1:12" s="3" customFormat="1" ht="49.5" customHeight="1" x14ac:dyDescent="0.25">
      <c r="A551" s="98">
        <v>545</v>
      </c>
      <c r="B551" s="5" t="s">
        <v>1119</v>
      </c>
      <c r="C551" s="20" t="s">
        <v>11</v>
      </c>
      <c r="D551" s="20" t="s">
        <v>11</v>
      </c>
      <c r="E551" s="7" t="s">
        <v>179</v>
      </c>
      <c r="F551" s="89" t="s">
        <v>758</v>
      </c>
      <c r="G551" s="117" t="s">
        <v>1465</v>
      </c>
      <c r="H551" s="7" t="s">
        <v>10</v>
      </c>
      <c r="I551" s="4">
        <v>18795</v>
      </c>
      <c r="J551" s="132">
        <v>7210</v>
      </c>
      <c r="K551" s="7">
        <v>0</v>
      </c>
      <c r="L551" s="7">
        <f t="shared" si="13"/>
        <v>26005</v>
      </c>
    </row>
    <row r="552" spans="1:12" s="3" customFormat="1" ht="49.5" customHeight="1" x14ac:dyDescent="0.25">
      <c r="A552" s="98">
        <v>546</v>
      </c>
      <c r="B552" s="42" t="s">
        <v>1124</v>
      </c>
      <c r="C552" s="20" t="s">
        <v>11</v>
      </c>
      <c r="D552" s="20" t="s">
        <v>11</v>
      </c>
      <c r="E552" s="7" t="s">
        <v>179</v>
      </c>
      <c r="F552" s="87" t="s">
        <v>761</v>
      </c>
      <c r="G552" s="117" t="s">
        <v>1465</v>
      </c>
      <c r="H552" s="7" t="s">
        <v>10</v>
      </c>
      <c r="I552" s="7">
        <v>22585</v>
      </c>
      <c r="J552" s="28">
        <v>10967</v>
      </c>
      <c r="K552" s="7">
        <v>0</v>
      </c>
      <c r="L552" s="7">
        <f t="shared" si="13"/>
        <v>33552</v>
      </c>
    </row>
    <row r="553" spans="1:12" s="3" customFormat="1" ht="49.5" customHeight="1" x14ac:dyDescent="0.25">
      <c r="A553" s="98">
        <v>547</v>
      </c>
      <c r="B553" s="5" t="s">
        <v>1125</v>
      </c>
      <c r="C553" s="20" t="s">
        <v>11</v>
      </c>
      <c r="D553" s="20" t="s">
        <v>11</v>
      </c>
      <c r="E553" s="7" t="s">
        <v>179</v>
      </c>
      <c r="F553" s="89" t="s">
        <v>758</v>
      </c>
      <c r="G553" s="117" t="s">
        <v>1465</v>
      </c>
      <c r="H553" s="7" t="s">
        <v>10</v>
      </c>
      <c r="I553" s="4">
        <v>11558</v>
      </c>
      <c r="J553" s="132">
        <v>4881</v>
      </c>
      <c r="K553" s="7">
        <v>0</v>
      </c>
      <c r="L553" s="7">
        <f t="shared" si="13"/>
        <v>16439</v>
      </c>
    </row>
    <row r="554" spans="1:12" s="3" customFormat="1" ht="49.5" customHeight="1" x14ac:dyDescent="0.25">
      <c r="A554" s="98">
        <v>548</v>
      </c>
      <c r="B554" s="33" t="s">
        <v>1126</v>
      </c>
      <c r="C554" s="20" t="s">
        <v>11</v>
      </c>
      <c r="D554" s="20" t="s">
        <v>11</v>
      </c>
      <c r="E554" s="7" t="s">
        <v>179</v>
      </c>
      <c r="F554" s="87" t="s">
        <v>760</v>
      </c>
      <c r="G554" s="117" t="s">
        <v>1465</v>
      </c>
      <c r="H554" s="7" t="s">
        <v>10</v>
      </c>
      <c r="I554" s="7">
        <v>8760</v>
      </c>
      <c r="J554" s="28">
        <v>0</v>
      </c>
      <c r="K554" s="7">
        <v>0</v>
      </c>
      <c r="L554" s="7">
        <f t="shared" si="13"/>
        <v>8760</v>
      </c>
    </row>
    <row r="555" spans="1:12" s="3" customFormat="1" ht="49.5" customHeight="1" x14ac:dyDescent="0.25">
      <c r="A555" s="98">
        <v>549</v>
      </c>
      <c r="B555" s="5" t="s">
        <v>1127</v>
      </c>
      <c r="C555" s="20" t="s">
        <v>11</v>
      </c>
      <c r="D555" s="20" t="s">
        <v>11</v>
      </c>
      <c r="E555" s="7" t="s">
        <v>179</v>
      </c>
      <c r="F555" s="89" t="s">
        <v>758</v>
      </c>
      <c r="G555" s="117" t="s">
        <v>1465</v>
      </c>
      <c r="H555" s="7" t="s">
        <v>10</v>
      </c>
      <c r="I555" s="4">
        <v>48415</v>
      </c>
      <c r="J555" s="132">
        <v>21733</v>
      </c>
      <c r="K555" s="7">
        <v>0</v>
      </c>
      <c r="L555" s="7">
        <f t="shared" si="13"/>
        <v>70148</v>
      </c>
    </row>
    <row r="556" spans="1:12" s="3" customFormat="1" ht="49.5" customHeight="1" x14ac:dyDescent="0.25">
      <c r="A556" s="98">
        <v>550</v>
      </c>
      <c r="B556" s="5" t="s">
        <v>1128</v>
      </c>
      <c r="C556" s="20" t="s">
        <v>11</v>
      </c>
      <c r="D556" s="20" t="s">
        <v>11</v>
      </c>
      <c r="E556" s="7" t="s">
        <v>179</v>
      </c>
      <c r="F556" s="89" t="s">
        <v>758</v>
      </c>
      <c r="G556" s="117" t="s">
        <v>1465</v>
      </c>
      <c r="H556" s="7" t="s">
        <v>10</v>
      </c>
      <c r="I556" s="4">
        <v>11445</v>
      </c>
      <c r="J556" s="132">
        <v>5828</v>
      </c>
      <c r="K556" s="7">
        <v>0</v>
      </c>
      <c r="L556" s="7">
        <f t="shared" si="13"/>
        <v>17273</v>
      </c>
    </row>
    <row r="557" spans="1:12" s="3" customFormat="1" ht="49.5" customHeight="1" x14ac:dyDescent="0.25">
      <c r="A557" s="98">
        <v>551</v>
      </c>
      <c r="B557" s="5" t="s">
        <v>1129</v>
      </c>
      <c r="C557" s="20" t="s">
        <v>11</v>
      </c>
      <c r="D557" s="20" t="s">
        <v>11</v>
      </c>
      <c r="E557" s="7" t="s">
        <v>179</v>
      </c>
      <c r="F557" s="87" t="s">
        <v>759</v>
      </c>
      <c r="G557" s="117" t="s">
        <v>1465</v>
      </c>
      <c r="H557" s="7" t="s">
        <v>10</v>
      </c>
      <c r="I557" s="4">
        <v>14252</v>
      </c>
      <c r="J557" s="132">
        <v>4255</v>
      </c>
      <c r="K557" s="7">
        <v>0</v>
      </c>
      <c r="L557" s="7">
        <f t="shared" si="13"/>
        <v>18507</v>
      </c>
    </row>
    <row r="558" spans="1:12" s="3" customFormat="1" ht="49.5" customHeight="1" x14ac:dyDescent="0.25">
      <c r="A558" s="98">
        <v>552</v>
      </c>
      <c r="B558" s="5" t="s">
        <v>1130</v>
      </c>
      <c r="C558" s="20" t="s">
        <v>11</v>
      </c>
      <c r="D558" s="20" t="s">
        <v>11</v>
      </c>
      <c r="E558" s="7" t="s">
        <v>179</v>
      </c>
      <c r="F558" s="87" t="s">
        <v>759</v>
      </c>
      <c r="G558" s="117" t="s">
        <v>1465</v>
      </c>
      <c r="H558" s="7" t="s">
        <v>10</v>
      </c>
      <c r="I558" s="4">
        <v>2949</v>
      </c>
      <c r="J558" s="132">
        <v>1650</v>
      </c>
      <c r="K558" s="7">
        <v>0</v>
      </c>
      <c r="L558" s="7">
        <f t="shared" si="13"/>
        <v>4599</v>
      </c>
    </row>
    <row r="559" spans="1:12" s="41" customFormat="1" ht="49.5" customHeight="1" x14ac:dyDescent="0.25">
      <c r="A559" s="98">
        <v>553</v>
      </c>
      <c r="B559" s="5" t="s">
        <v>1131</v>
      </c>
      <c r="C559" s="20" t="s">
        <v>11</v>
      </c>
      <c r="D559" s="20" t="s">
        <v>11</v>
      </c>
      <c r="E559" s="7" t="s">
        <v>179</v>
      </c>
      <c r="F559" s="87" t="s">
        <v>760</v>
      </c>
      <c r="G559" s="117" t="s">
        <v>1465</v>
      </c>
      <c r="H559" s="7" t="s">
        <v>10</v>
      </c>
      <c r="I559" s="4">
        <v>5691</v>
      </c>
      <c r="J559" s="132">
        <v>2906</v>
      </c>
      <c r="K559" s="7">
        <v>0</v>
      </c>
      <c r="L559" s="7">
        <f t="shared" si="13"/>
        <v>8597</v>
      </c>
    </row>
    <row r="560" spans="1:12" s="41" customFormat="1" ht="49.5" customHeight="1" x14ac:dyDescent="0.25">
      <c r="A560" s="98">
        <v>554</v>
      </c>
      <c r="B560" s="5" t="s">
        <v>1132</v>
      </c>
      <c r="C560" s="20" t="s">
        <v>11</v>
      </c>
      <c r="D560" s="20" t="s">
        <v>11</v>
      </c>
      <c r="E560" s="7" t="s">
        <v>179</v>
      </c>
      <c r="F560" s="89" t="s">
        <v>758</v>
      </c>
      <c r="G560" s="117" t="s">
        <v>1465</v>
      </c>
      <c r="H560" s="18" t="s">
        <v>81</v>
      </c>
      <c r="I560" s="4">
        <v>3840</v>
      </c>
      <c r="J560" s="132">
        <v>1691</v>
      </c>
      <c r="K560" s="7">
        <v>0</v>
      </c>
      <c r="L560" s="7">
        <f t="shared" si="13"/>
        <v>5531</v>
      </c>
    </row>
    <row r="561" spans="1:12" s="41" customFormat="1" ht="49.5" customHeight="1" x14ac:dyDescent="0.25">
      <c r="A561" s="98">
        <v>555</v>
      </c>
      <c r="B561" s="33" t="s">
        <v>1133</v>
      </c>
      <c r="C561" s="20" t="s">
        <v>11</v>
      </c>
      <c r="D561" s="20" t="s">
        <v>11</v>
      </c>
      <c r="E561" s="7" t="s">
        <v>179</v>
      </c>
      <c r="F561" s="87" t="s">
        <v>760</v>
      </c>
      <c r="G561" s="117" t="s">
        <v>1465</v>
      </c>
      <c r="H561" s="7" t="s">
        <v>10</v>
      </c>
      <c r="I561" s="7">
        <v>4973</v>
      </c>
      <c r="J561" s="28">
        <v>2273</v>
      </c>
      <c r="K561" s="7">
        <v>0</v>
      </c>
      <c r="L561" s="7">
        <f t="shared" si="13"/>
        <v>7246</v>
      </c>
    </row>
    <row r="562" spans="1:12" s="41" customFormat="1" ht="49.5" customHeight="1" x14ac:dyDescent="0.25">
      <c r="A562" s="98">
        <v>556</v>
      </c>
      <c r="B562" s="42" t="s">
        <v>1134</v>
      </c>
      <c r="C562" s="20" t="s">
        <v>11</v>
      </c>
      <c r="D562" s="20" t="s">
        <v>11</v>
      </c>
      <c r="E562" s="7" t="s">
        <v>179</v>
      </c>
      <c r="F562" s="87" t="s">
        <v>761</v>
      </c>
      <c r="G562" s="117" t="s">
        <v>1465</v>
      </c>
      <c r="H562" s="7" t="s">
        <v>10</v>
      </c>
      <c r="I562" s="7">
        <v>6480</v>
      </c>
      <c r="J562" s="28">
        <v>3526</v>
      </c>
      <c r="K562" s="7">
        <v>0</v>
      </c>
      <c r="L562" s="7">
        <f t="shared" si="13"/>
        <v>10006</v>
      </c>
    </row>
    <row r="563" spans="1:12" s="41" customFormat="1" ht="49.5" customHeight="1" x14ac:dyDescent="0.25">
      <c r="A563" s="98">
        <v>557</v>
      </c>
      <c r="B563" s="5" t="s">
        <v>186</v>
      </c>
      <c r="C563" s="20" t="s">
        <v>11</v>
      </c>
      <c r="D563" s="20" t="s">
        <v>11</v>
      </c>
      <c r="E563" s="7" t="s">
        <v>179</v>
      </c>
      <c r="F563" s="89" t="s">
        <v>758</v>
      </c>
      <c r="G563" s="117" t="s">
        <v>1465</v>
      </c>
      <c r="H563" s="7" t="s">
        <v>10</v>
      </c>
      <c r="I563" s="4">
        <v>57810</v>
      </c>
      <c r="J563" s="132">
        <v>11841</v>
      </c>
      <c r="K563" s="7">
        <v>0</v>
      </c>
      <c r="L563" s="7">
        <f t="shared" si="13"/>
        <v>69651</v>
      </c>
    </row>
    <row r="564" spans="1:12" s="41" customFormat="1" ht="49.5" customHeight="1" x14ac:dyDescent="0.25">
      <c r="A564" s="98">
        <v>558</v>
      </c>
      <c r="B564" s="42" t="s">
        <v>379</v>
      </c>
      <c r="C564" s="20" t="s">
        <v>11</v>
      </c>
      <c r="D564" s="20" t="s">
        <v>11</v>
      </c>
      <c r="E564" s="7" t="s">
        <v>179</v>
      </c>
      <c r="F564" s="87" t="s">
        <v>761</v>
      </c>
      <c r="G564" s="117" t="s">
        <v>1465</v>
      </c>
      <c r="H564" s="18" t="s">
        <v>19</v>
      </c>
      <c r="I564" s="7">
        <v>8747</v>
      </c>
      <c r="J564" s="28">
        <v>0</v>
      </c>
      <c r="K564" s="7">
        <v>0</v>
      </c>
      <c r="L564" s="7">
        <f t="shared" si="13"/>
        <v>8747</v>
      </c>
    </row>
    <row r="565" spans="1:12" s="41" customFormat="1" ht="49.5" customHeight="1" x14ac:dyDescent="0.25">
      <c r="A565" s="98">
        <v>559</v>
      </c>
      <c r="B565" s="5" t="s">
        <v>1136</v>
      </c>
      <c r="C565" s="4" t="s">
        <v>184</v>
      </c>
      <c r="D565" s="4" t="s">
        <v>185</v>
      </c>
      <c r="E565" s="7" t="s">
        <v>179</v>
      </c>
      <c r="F565" s="89" t="s">
        <v>758</v>
      </c>
      <c r="G565" s="117" t="s">
        <v>1465</v>
      </c>
      <c r="H565" s="7" t="s">
        <v>10</v>
      </c>
      <c r="I565" s="4">
        <v>9597</v>
      </c>
      <c r="J565" s="132">
        <v>694</v>
      </c>
      <c r="K565" s="7">
        <v>0</v>
      </c>
      <c r="L565" s="7">
        <f t="shared" si="13"/>
        <v>10291</v>
      </c>
    </row>
    <row r="566" spans="1:12" s="41" customFormat="1" ht="49.5" customHeight="1" x14ac:dyDescent="0.25">
      <c r="A566" s="98">
        <v>560</v>
      </c>
      <c r="B566" s="8" t="s">
        <v>1137</v>
      </c>
      <c r="C566" s="20" t="s">
        <v>11</v>
      </c>
      <c r="D566" s="20" t="s">
        <v>11</v>
      </c>
      <c r="E566" s="7" t="s">
        <v>179</v>
      </c>
      <c r="F566" s="87" t="s">
        <v>761</v>
      </c>
      <c r="G566" s="117" t="s">
        <v>1465</v>
      </c>
      <c r="H566" s="7" t="s">
        <v>10</v>
      </c>
      <c r="I566" s="7">
        <v>3297</v>
      </c>
      <c r="J566" s="28">
        <v>889</v>
      </c>
      <c r="K566" s="7">
        <v>0</v>
      </c>
      <c r="L566" s="7">
        <f t="shared" si="13"/>
        <v>4186</v>
      </c>
    </row>
    <row r="567" spans="1:12" s="41" customFormat="1" ht="49.5" customHeight="1" x14ac:dyDescent="0.25">
      <c r="A567" s="98">
        <v>561</v>
      </c>
      <c r="B567" s="5" t="s">
        <v>1138</v>
      </c>
      <c r="C567" s="20" t="s">
        <v>11</v>
      </c>
      <c r="D567" s="20" t="s">
        <v>11</v>
      </c>
      <c r="E567" s="7" t="s">
        <v>179</v>
      </c>
      <c r="F567" s="89" t="s">
        <v>758</v>
      </c>
      <c r="G567" s="117" t="s">
        <v>1465</v>
      </c>
      <c r="H567" s="7" t="s">
        <v>10</v>
      </c>
      <c r="I567" s="4">
        <v>5704</v>
      </c>
      <c r="J567" s="132">
        <v>1458</v>
      </c>
      <c r="K567" s="7">
        <v>0</v>
      </c>
      <c r="L567" s="7">
        <f t="shared" si="13"/>
        <v>7162</v>
      </c>
    </row>
    <row r="568" spans="1:12" s="41" customFormat="1" ht="49.5" customHeight="1" x14ac:dyDescent="0.25">
      <c r="A568" s="98">
        <v>562</v>
      </c>
      <c r="B568" s="42" t="s">
        <v>1141</v>
      </c>
      <c r="C568" s="20" t="s">
        <v>11</v>
      </c>
      <c r="D568" s="20" t="s">
        <v>11</v>
      </c>
      <c r="E568" s="7" t="s">
        <v>179</v>
      </c>
      <c r="F568" s="87" t="s">
        <v>761</v>
      </c>
      <c r="G568" s="117" t="s">
        <v>1465</v>
      </c>
      <c r="H568" s="7" t="s">
        <v>10</v>
      </c>
      <c r="I568" s="7">
        <v>4007</v>
      </c>
      <c r="J568" s="28">
        <v>352</v>
      </c>
      <c r="K568" s="7">
        <v>0</v>
      </c>
      <c r="L568" s="7">
        <f t="shared" si="13"/>
        <v>4359</v>
      </c>
    </row>
    <row r="569" spans="1:12" s="41" customFormat="1" ht="49.5" customHeight="1" x14ac:dyDescent="0.25">
      <c r="A569" s="98">
        <v>563</v>
      </c>
      <c r="B569" s="5" t="s">
        <v>1142</v>
      </c>
      <c r="C569" s="20" t="s">
        <v>11</v>
      </c>
      <c r="D569" s="20" t="s">
        <v>11</v>
      </c>
      <c r="E569" s="7" t="s">
        <v>179</v>
      </c>
      <c r="F569" s="89" t="s">
        <v>758</v>
      </c>
      <c r="G569" s="117" t="s">
        <v>1465</v>
      </c>
      <c r="H569" s="7" t="s">
        <v>10</v>
      </c>
      <c r="I569" s="4">
        <v>5839</v>
      </c>
      <c r="J569" s="132">
        <v>3118</v>
      </c>
      <c r="K569" s="7">
        <v>0</v>
      </c>
      <c r="L569" s="7">
        <f t="shared" si="13"/>
        <v>8957</v>
      </c>
    </row>
    <row r="570" spans="1:12" s="41" customFormat="1" ht="49.5" customHeight="1" x14ac:dyDescent="0.25">
      <c r="A570" s="98">
        <v>564</v>
      </c>
      <c r="B570" s="33" t="s">
        <v>1143</v>
      </c>
      <c r="C570" s="20" t="s">
        <v>11</v>
      </c>
      <c r="D570" s="20" t="s">
        <v>11</v>
      </c>
      <c r="E570" s="7" t="s">
        <v>179</v>
      </c>
      <c r="F570" s="87" t="s">
        <v>760</v>
      </c>
      <c r="G570" s="117" t="s">
        <v>1465</v>
      </c>
      <c r="H570" s="7" t="s">
        <v>27</v>
      </c>
      <c r="I570" s="7">
        <v>29264</v>
      </c>
      <c r="J570" s="28">
        <v>5495</v>
      </c>
      <c r="K570" s="7">
        <v>0</v>
      </c>
      <c r="L570" s="7">
        <f t="shared" si="13"/>
        <v>34759</v>
      </c>
    </row>
    <row r="571" spans="1:12" s="41" customFormat="1" ht="49.5" customHeight="1" x14ac:dyDescent="0.25">
      <c r="A571" s="98">
        <v>565</v>
      </c>
      <c r="B571" s="5" t="s">
        <v>1144</v>
      </c>
      <c r="C571" s="4" t="s">
        <v>181</v>
      </c>
      <c r="D571" s="4" t="s">
        <v>182</v>
      </c>
      <c r="E571" s="7" t="s">
        <v>179</v>
      </c>
      <c r="F571" s="89" t="s">
        <v>758</v>
      </c>
      <c r="G571" s="117" t="s">
        <v>1465</v>
      </c>
      <c r="H571" s="7" t="s">
        <v>10</v>
      </c>
      <c r="I571" s="4">
        <v>29312</v>
      </c>
      <c r="J571" s="132">
        <v>10938</v>
      </c>
      <c r="K571" s="7">
        <v>0</v>
      </c>
      <c r="L571" s="7">
        <f t="shared" si="13"/>
        <v>40250</v>
      </c>
    </row>
    <row r="572" spans="1:12" s="41" customFormat="1" ht="49.5" customHeight="1" x14ac:dyDescent="0.25">
      <c r="A572" s="98">
        <v>566</v>
      </c>
      <c r="B572" s="42" t="s">
        <v>1145</v>
      </c>
      <c r="C572" s="20" t="s">
        <v>11</v>
      </c>
      <c r="D572" s="20" t="s">
        <v>11</v>
      </c>
      <c r="E572" s="7" t="s">
        <v>179</v>
      </c>
      <c r="F572" s="87" t="s">
        <v>761</v>
      </c>
      <c r="G572" s="117" t="s">
        <v>1465</v>
      </c>
      <c r="H572" s="7" t="s">
        <v>10</v>
      </c>
      <c r="I572" s="7">
        <v>7125</v>
      </c>
      <c r="J572" s="28">
        <v>3727</v>
      </c>
      <c r="K572" s="7">
        <v>0</v>
      </c>
      <c r="L572" s="7">
        <f t="shared" si="13"/>
        <v>10852</v>
      </c>
    </row>
    <row r="573" spans="1:12" s="41" customFormat="1" ht="49.5" customHeight="1" x14ac:dyDescent="0.25">
      <c r="A573" s="98">
        <v>567</v>
      </c>
      <c r="B573" s="33" t="s">
        <v>1146</v>
      </c>
      <c r="C573" s="20" t="s">
        <v>11</v>
      </c>
      <c r="D573" s="20" t="s">
        <v>11</v>
      </c>
      <c r="E573" s="7" t="s">
        <v>179</v>
      </c>
      <c r="F573" s="87" t="s">
        <v>760</v>
      </c>
      <c r="G573" s="117" t="s">
        <v>1465</v>
      </c>
      <c r="H573" s="7" t="s">
        <v>10</v>
      </c>
      <c r="I573" s="7">
        <v>6720</v>
      </c>
      <c r="J573" s="28">
        <v>4530</v>
      </c>
      <c r="K573" s="7">
        <v>0</v>
      </c>
      <c r="L573" s="7">
        <f t="shared" si="13"/>
        <v>11250</v>
      </c>
    </row>
    <row r="574" spans="1:12" s="41" customFormat="1" ht="49.5" customHeight="1" x14ac:dyDescent="0.25">
      <c r="A574" s="98">
        <v>568</v>
      </c>
      <c r="B574" s="42" t="s">
        <v>1147</v>
      </c>
      <c r="C574" s="20" t="s">
        <v>11</v>
      </c>
      <c r="D574" s="20" t="s">
        <v>11</v>
      </c>
      <c r="E574" s="7" t="s">
        <v>179</v>
      </c>
      <c r="F574" s="87" t="s">
        <v>760</v>
      </c>
      <c r="G574" s="117" t="s">
        <v>1465</v>
      </c>
      <c r="H574" s="7" t="s">
        <v>10</v>
      </c>
      <c r="I574" s="7">
        <v>24435</v>
      </c>
      <c r="J574" s="28">
        <v>8814</v>
      </c>
      <c r="K574" s="7">
        <v>0</v>
      </c>
      <c r="L574" s="7">
        <f t="shared" si="13"/>
        <v>33249</v>
      </c>
    </row>
    <row r="575" spans="1:12" s="41" customFormat="1" ht="49.5" customHeight="1" x14ac:dyDescent="0.25">
      <c r="A575" s="98">
        <v>569</v>
      </c>
      <c r="B575" s="42" t="s">
        <v>1148</v>
      </c>
      <c r="C575" s="20" t="s">
        <v>11</v>
      </c>
      <c r="D575" s="20" t="s">
        <v>11</v>
      </c>
      <c r="E575" s="7" t="s">
        <v>179</v>
      </c>
      <c r="F575" s="87" t="s">
        <v>760</v>
      </c>
      <c r="G575" s="117" t="s">
        <v>1465</v>
      </c>
      <c r="H575" s="7" t="s">
        <v>10</v>
      </c>
      <c r="I575" s="7">
        <v>10932</v>
      </c>
      <c r="J575" s="28">
        <v>5465</v>
      </c>
      <c r="K575" s="7">
        <v>0</v>
      </c>
      <c r="L575" s="7">
        <f t="shared" si="13"/>
        <v>16397</v>
      </c>
    </row>
    <row r="576" spans="1:12" s="41" customFormat="1" ht="49.5" customHeight="1" x14ac:dyDescent="0.25">
      <c r="A576" s="98">
        <v>570</v>
      </c>
      <c r="B576" s="8" t="s">
        <v>1154</v>
      </c>
      <c r="C576" s="20" t="s">
        <v>11</v>
      </c>
      <c r="D576" s="20" t="s">
        <v>11</v>
      </c>
      <c r="E576" s="7" t="s">
        <v>179</v>
      </c>
      <c r="F576" s="87" t="s">
        <v>760</v>
      </c>
      <c r="G576" s="117" t="s">
        <v>1465</v>
      </c>
      <c r="H576" s="7" t="s">
        <v>10</v>
      </c>
      <c r="I576" s="4">
        <v>8599</v>
      </c>
      <c r="J576" s="132">
        <v>22</v>
      </c>
      <c r="K576" s="12">
        <v>0</v>
      </c>
      <c r="L576" s="7">
        <f t="shared" si="13"/>
        <v>8621</v>
      </c>
    </row>
    <row r="577" spans="1:12" s="41" customFormat="1" ht="49.5" customHeight="1" x14ac:dyDescent="0.25">
      <c r="A577" s="98">
        <v>571</v>
      </c>
      <c r="B577" s="5" t="s">
        <v>1155</v>
      </c>
      <c r="C577" s="20" t="s">
        <v>11</v>
      </c>
      <c r="D577" s="20" t="s">
        <v>11</v>
      </c>
      <c r="E577" s="7" t="s">
        <v>179</v>
      </c>
      <c r="F577" s="90" t="s">
        <v>763</v>
      </c>
      <c r="G577" s="117" t="s">
        <v>1436</v>
      </c>
      <c r="H577" s="7" t="s">
        <v>10</v>
      </c>
      <c r="I577" s="4">
        <v>19488</v>
      </c>
      <c r="J577" s="132">
        <v>7330</v>
      </c>
      <c r="K577" s="7">
        <v>0</v>
      </c>
      <c r="L577" s="7">
        <f t="shared" si="13"/>
        <v>26818</v>
      </c>
    </row>
    <row r="578" spans="1:12" s="41" customFormat="1" ht="49.5" customHeight="1" x14ac:dyDescent="0.25">
      <c r="A578" s="98">
        <v>572</v>
      </c>
      <c r="B578" s="33" t="s">
        <v>1156</v>
      </c>
      <c r="C578" s="20" t="s">
        <v>11</v>
      </c>
      <c r="D578" s="20" t="s">
        <v>11</v>
      </c>
      <c r="E578" s="7" t="s">
        <v>179</v>
      </c>
      <c r="F578" s="87" t="s">
        <v>760</v>
      </c>
      <c r="G578" s="117" t="s">
        <v>1465</v>
      </c>
      <c r="H578" s="7" t="s">
        <v>10</v>
      </c>
      <c r="I578" s="7">
        <v>9425</v>
      </c>
      <c r="J578" s="28">
        <v>3355</v>
      </c>
      <c r="K578" s="7">
        <v>0</v>
      </c>
      <c r="L578" s="7">
        <f t="shared" si="13"/>
        <v>12780</v>
      </c>
    </row>
    <row r="579" spans="1:12" s="41" customFormat="1" ht="49.5" customHeight="1" x14ac:dyDescent="0.25">
      <c r="A579" s="98">
        <v>573</v>
      </c>
      <c r="B579" s="5" t="s">
        <v>187</v>
      </c>
      <c r="C579" s="20" t="s">
        <v>11</v>
      </c>
      <c r="D579" s="20" t="s">
        <v>11</v>
      </c>
      <c r="E579" s="7" t="s">
        <v>179</v>
      </c>
      <c r="F579" s="89" t="s">
        <v>758</v>
      </c>
      <c r="G579" s="117" t="s">
        <v>1465</v>
      </c>
      <c r="H579" s="7" t="s">
        <v>10</v>
      </c>
      <c r="I579" s="4">
        <v>5766</v>
      </c>
      <c r="J579" s="132">
        <v>2095</v>
      </c>
      <c r="K579" s="7">
        <v>0</v>
      </c>
      <c r="L579" s="7">
        <f t="shared" si="13"/>
        <v>7861</v>
      </c>
    </row>
    <row r="580" spans="1:12" s="41" customFormat="1" ht="49.5" customHeight="1" x14ac:dyDescent="0.25">
      <c r="A580" s="98">
        <v>574</v>
      </c>
      <c r="B580" s="33" t="s">
        <v>1157</v>
      </c>
      <c r="C580" s="20" t="s">
        <v>11</v>
      </c>
      <c r="D580" s="20" t="s">
        <v>11</v>
      </c>
      <c r="E580" s="7" t="s">
        <v>179</v>
      </c>
      <c r="F580" s="87" t="s">
        <v>760</v>
      </c>
      <c r="G580" s="117" t="s">
        <v>1465</v>
      </c>
      <c r="H580" s="7" t="s">
        <v>10</v>
      </c>
      <c r="I580" s="7">
        <v>14337</v>
      </c>
      <c r="J580" s="28">
        <v>3203</v>
      </c>
      <c r="K580" s="7">
        <v>0</v>
      </c>
      <c r="L580" s="7">
        <f t="shared" si="13"/>
        <v>17540</v>
      </c>
    </row>
    <row r="581" spans="1:12" s="41" customFormat="1" ht="49.5" customHeight="1" x14ac:dyDescent="0.25">
      <c r="A581" s="98">
        <v>575</v>
      </c>
      <c r="B581" s="5" t="s">
        <v>1158</v>
      </c>
      <c r="C581" s="20" t="s">
        <v>11</v>
      </c>
      <c r="D581" s="20" t="s">
        <v>11</v>
      </c>
      <c r="E581" s="7" t="s">
        <v>179</v>
      </c>
      <c r="F581" s="89" t="s">
        <v>758</v>
      </c>
      <c r="G581" s="117" t="s">
        <v>1465</v>
      </c>
      <c r="H581" s="7" t="s">
        <v>10</v>
      </c>
      <c r="I581" s="4">
        <v>2842</v>
      </c>
      <c r="J581" s="132">
        <v>1236</v>
      </c>
      <c r="K581" s="7">
        <v>0</v>
      </c>
      <c r="L581" s="7">
        <f t="shared" ref="L581:L644" si="14">K581+J581+I581</f>
        <v>4078</v>
      </c>
    </row>
    <row r="582" spans="1:12" s="41" customFormat="1" ht="49.5" customHeight="1" x14ac:dyDescent="0.25">
      <c r="A582" s="98">
        <v>576</v>
      </c>
      <c r="B582" s="33" t="s">
        <v>1159</v>
      </c>
      <c r="C582" s="20" t="s">
        <v>11</v>
      </c>
      <c r="D582" s="20" t="s">
        <v>11</v>
      </c>
      <c r="E582" s="7" t="s">
        <v>179</v>
      </c>
      <c r="F582" s="87" t="s">
        <v>760</v>
      </c>
      <c r="G582" s="117" t="s">
        <v>1465</v>
      </c>
      <c r="H582" s="7" t="s">
        <v>10</v>
      </c>
      <c r="I582" s="7">
        <v>15013</v>
      </c>
      <c r="J582" s="28">
        <v>3675</v>
      </c>
      <c r="K582" s="7">
        <v>0</v>
      </c>
      <c r="L582" s="7">
        <f t="shared" si="14"/>
        <v>18688</v>
      </c>
    </row>
    <row r="583" spans="1:12" s="41" customFormat="1" ht="49.5" customHeight="1" x14ac:dyDescent="0.25">
      <c r="A583" s="98">
        <v>577</v>
      </c>
      <c r="B583" s="5" t="s">
        <v>1160</v>
      </c>
      <c r="C583" s="20" t="s">
        <v>11</v>
      </c>
      <c r="D583" s="20" t="s">
        <v>11</v>
      </c>
      <c r="E583" s="7" t="s">
        <v>179</v>
      </c>
      <c r="F583" s="87" t="s">
        <v>760</v>
      </c>
      <c r="G583" s="117" t="s">
        <v>1465</v>
      </c>
      <c r="H583" s="7" t="s">
        <v>10</v>
      </c>
      <c r="I583" s="4">
        <v>9357</v>
      </c>
      <c r="J583" s="132">
        <v>3516</v>
      </c>
      <c r="K583" s="7">
        <v>0</v>
      </c>
      <c r="L583" s="7">
        <f t="shared" si="14"/>
        <v>12873</v>
      </c>
    </row>
    <row r="584" spans="1:12" s="41" customFormat="1" ht="49.5" customHeight="1" x14ac:dyDescent="0.25">
      <c r="A584" s="98">
        <v>578</v>
      </c>
      <c r="B584" s="5" t="s">
        <v>1161</v>
      </c>
      <c r="C584" s="20" t="s">
        <v>11</v>
      </c>
      <c r="D584" s="20" t="s">
        <v>11</v>
      </c>
      <c r="E584" s="7" t="s">
        <v>179</v>
      </c>
      <c r="F584" s="89" t="s">
        <v>758</v>
      </c>
      <c r="G584" s="117" t="s">
        <v>1465</v>
      </c>
      <c r="H584" s="7" t="s">
        <v>10</v>
      </c>
      <c r="I584" s="4">
        <v>50584</v>
      </c>
      <c r="J584" s="132">
        <v>14947</v>
      </c>
      <c r="K584" s="7">
        <v>0</v>
      </c>
      <c r="L584" s="7">
        <f t="shared" si="14"/>
        <v>65531</v>
      </c>
    </row>
    <row r="585" spans="1:12" s="41" customFormat="1" ht="49.5" customHeight="1" x14ac:dyDescent="0.25">
      <c r="A585" s="98">
        <v>579</v>
      </c>
      <c r="B585" s="5" t="s">
        <v>1162</v>
      </c>
      <c r="C585" s="20" t="s">
        <v>11</v>
      </c>
      <c r="D585" s="20" t="s">
        <v>11</v>
      </c>
      <c r="E585" s="7" t="s">
        <v>179</v>
      </c>
      <c r="F585" s="87" t="s">
        <v>760</v>
      </c>
      <c r="G585" s="117" t="s">
        <v>1465</v>
      </c>
      <c r="H585" s="18" t="s">
        <v>81</v>
      </c>
      <c r="I585" s="4">
        <v>10870</v>
      </c>
      <c r="J585" s="132">
        <v>5069</v>
      </c>
      <c r="K585" s="7">
        <v>0</v>
      </c>
      <c r="L585" s="7">
        <f t="shared" si="14"/>
        <v>15939</v>
      </c>
    </row>
    <row r="586" spans="1:12" s="41" customFormat="1" ht="49.5" customHeight="1" x14ac:dyDescent="0.25">
      <c r="A586" s="98">
        <v>580</v>
      </c>
      <c r="B586" s="42" t="s">
        <v>1163</v>
      </c>
      <c r="C586" s="20" t="s">
        <v>11</v>
      </c>
      <c r="D586" s="20" t="s">
        <v>11</v>
      </c>
      <c r="E586" s="7" t="s">
        <v>179</v>
      </c>
      <c r="F586" s="87" t="s">
        <v>761</v>
      </c>
      <c r="G586" s="117" t="s">
        <v>1465</v>
      </c>
      <c r="H586" s="7" t="s">
        <v>10</v>
      </c>
      <c r="I586" s="7">
        <v>6380</v>
      </c>
      <c r="J586" s="28">
        <v>1447</v>
      </c>
      <c r="K586" s="7">
        <v>0</v>
      </c>
      <c r="L586" s="7">
        <f t="shared" si="14"/>
        <v>7827</v>
      </c>
    </row>
    <row r="587" spans="1:12" s="41" customFormat="1" ht="49.5" customHeight="1" x14ac:dyDescent="0.25">
      <c r="A587" s="98">
        <v>581</v>
      </c>
      <c r="B587" s="5" t="s">
        <v>1164</v>
      </c>
      <c r="C587" s="20" t="s">
        <v>11</v>
      </c>
      <c r="D587" s="20" t="s">
        <v>11</v>
      </c>
      <c r="E587" s="7" t="s">
        <v>179</v>
      </c>
      <c r="F587" s="87" t="s">
        <v>759</v>
      </c>
      <c r="G587" s="117" t="s">
        <v>1465</v>
      </c>
      <c r="H587" s="7" t="s">
        <v>10</v>
      </c>
      <c r="I587" s="4">
        <v>7570</v>
      </c>
      <c r="J587" s="132">
        <v>3058</v>
      </c>
      <c r="K587" s="7">
        <v>0</v>
      </c>
      <c r="L587" s="7">
        <f t="shared" si="14"/>
        <v>10628</v>
      </c>
    </row>
    <row r="588" spans="1:12" s="41" customFormat="1" ht="49.5" customHeight="1" x14ac:dyDescent="0.25">
      <c r="A588" s="98">
        <v>582</v>
      </c>
      <c r="B588" s="42" t="s">
        <v>1165</v>
      </c>
      <c r="C588" s="20" t="s">
        <v>11</v>
      </c>
      <c r="D588" s="20" t="s">
        <v>11</v>
      </c>
      <c r="E588" s="7" t="s">
        <v>179</v>
      </c>
      <c r="F588" s="90" t="s">
        <v>763</v>
      </c>
      <c r="G588" s="117" t="s">
        <v>1465</v>
      </c>
      <c r="H588" s="7" t="s">
        <v>10</v>
      </c>
      <c r="I588" s="7">
        <v>4952</v>
      </c>
      <c r="J588" s="28">
        <v>0</v>
      </c>
      <c r="K588" s="7">
        <v>0</v>
      </c>
      <c r="L588" s="7">
        <f t="shared" si="14"/>
        <v>4952</v>
      </c>
    </row>
    <row r="589" spans="1:12" s="41" customFormat="1" ht="49.5" customHeight="1" x14ac:dyDescent="0.25">
      <c r="A589" s="98">
        <v>583</v>
      </c>
      <c r="B589" s="42" t="s">
        <v>1167</v>
      </c>
      <c r="C589" s="20" t="s">
        <v>11</v>
      </c>
      <c r="D589" s="20" t="s">
        <v>11</v>
      </c>
      <c r="E589" s="7" t="s">
        <v>179</v>
      </c>
      <c r="F589" s="87" t="s">
        <v>761</v>
      </c>
      <c r="G589" s="117" t="s">
        <v>1465</v>
      </c>
      <c r="H589" s="7" t="s">
        <v>10</v>
      </c>
      <c r="I589" s="7">
        <v>9553</v>
      </c>
      <c r="J589" s="28">
        <v>2075</v>
      </c>
      <c r="K589" s="7">
        <v>0</v>
      </c>
      <c r="L589" s="7">
        <f t="shared" si="14"/>
        <v>11628</v>
      </c>
    </row>
    <row r="590" spans="1:12" s="41" customFormat="1" ht="49.5" customHeight="1" x14ac:dyDescent="0.25">
      <c r="A590" s="98">
        <v>584</v>
      </c>
      <c r="B590" s="5" t="s">
        <v>1168</v>
      </c>
      <c r="C590" s="20" t="s">
        <v>11</v>
      </c>
      <c r="D590" s="20" t="s">
        <v>11</v>
      </c>
      <c r="E590" s="7" t="s">
        <v>179</v>
      </c>
      <c r="F590" s="89" t="s">
        <v>758</v>
      </c>
      <c r="G590" s="117" t="s">
        <v>1465</v>
      </c>
      <c r="H590" s="7" t="s">
        <v>10</v>
      </c>
      <c r="I590" s="4">
        <v>4756</v>
      </c>
      <c r="J590" s="132">
        <v>1457</v>
      </c>
      <c r="K590" s="7">
        <v>0</v>
      </c>
      <c r="L590" s="7">
        <f t="shared" si="14"/>
        <v>6213</v>
      </c>
    </row>
    <row r="591" spans="1:12" s="41" customFormat="1" ht="49.5" customHeight="1" x14ac:dyDescent="0.25">
      <c r="A591" s="98">
        <v>585</v>
      </c>
      <c r="B591" s="33" t="s">
        <v>1169</v>
      </c>
      <c r="C591" s="20" t="s">
        <v>11</v>
      </c>
      <c r="D591" s="20" t="s">
        <v>11</v>
      </c>
      <c r="E591" s="7" t="s">
        <v>179</v>
      </c>
      <c r="F591" s="87" t="s">
        <v>760</v>
      </c>
      <c r="G591" s="117" t="s">
        <v>1465</v>
      </c>
      <c r="H591" s="7" t="s">
        <v>10</v>
      </c>
      <c r="I591" s="7">
        <v>18732</v>
      </c>
      <c r="J591" s="28">
        <v>5657</v>
      </c>
      <c r="K591" s="7">
        <v>0</v>
      </c>
      <c r="L591" s="7">
        <f t="shared" si="14"/>
        <v>24389</v>
      </c>
    </row>
    <row r="592" spans="1:12" s="41" customFormat="1" ht="49.5" customHeight="1" x14ac:dyDescent="0.25">
      <c r="A592" s="98">
        <v>586</v>
      </c>
      <c r="B592" s="33" t="s">
        <v>1170</v>
      </c>
      <c r="C592" s="20" t="s">
        <v>11</v>
      </c>
      <c r="D592" s="20" t="s">
        <v>11</v>
      </c>
      <c r="E592" s="7" t="s">
        <v>179</v>
      </c>
      <c r="F592" s="87" t="s">
        <v>760</v>
      </c>
      <c r="G592" s="117" t="s">
        <v>1465</v>
      </c>
      <c r="H592" s="7" t="s">
        <v>10</v>
      </c>
      <c r="I592" s="7">
        <v>4825</v>
      </c>
      <c r="J592" s="28">
        <v>3495</v>
      </c>
      <c r="K592" s="7">
        <v>0</v>
      </c>
      <c r="L592" s="7">
        <f t="shared" si="14"/>
        <v>8320</v>
      </c>
    </row>
    <row r="593" spans="1:12" s="41" customFormat="1" ht="49.5" customHeight="1" x14ac:dyDescent="0.25">
      <c r="A593" s="98">
        <v>587</v>
      </c>
      <c r="B593" s="5" t="s">
        <v>1171</v>
      </c>
      <c r="C593" s="20" t="s">
        <v>11</v>
      </c>
      <c r="D593" s="20" t="s">
        <v>11</v>
      </c>
      <c r="E593" s="7" t="s">
        <v>179</v>
      </c>
      <c r="F593" s="89" t="s">
        <v>758</v>
      </c>
      <c r="G593" s="117" t="s">
        <v>1465</v>
      </c>
      <c r="H593" s="7" t="s">
        <v>10</v>
      </c>
      <c r="I593" s="4">
        <v>8945</v>
      </c>
      <c r="J593" s="132">
        <v>4098</v>
      </c>
      <c r="K593" s="7">
        <v>0</v>
      </c>
      <c r="L593" s="7">
        <f t="shared" si="14"/>
        <v>13043</v>
      </c>
    </row>
    <row r="594" spans="1:12" s="41" customFormat="1" ht="49.5" customHeight="1" x14ac:dyDescent="0.25">
      <c r="A594" s="98">
        <v>588</v>
      </c>
      <c r="B594" s="5" t="s">
        <v>1172</v>
      </c>
      <c r="C594" s="4" t="s">
        <v>11</v>
      </c>
      <c r="D594" s="35" t="s">
        <v>11</v>
      </c>
      <c r="E594" s="7" t="s">
        <v>179</v>
      </c>
      <c r="F594" s="90" t="s">
        <v>762</v>
      </c>
      <c r="G594" s="117" t="s">
        <v>1465</v>
      </c>
      <c r="H594" s="18" t="s">
        <v>15</v>
      </c>
      <c r="I594" s="4">
        <v>33688</v>
      </c>
      <c r="J594" s="132">
        <v>11120</v>
      </c>
      <c r="K594" s="7">
        <v>0</v>
      </c>
      <c r="L594" s="7">
        <f t="shared" si="14"/>
        <v>44808</v>
      </c>
    </row>
    <row r="595" spans="1:12" s="3" customFormat="1" ht="49.5" customHeight="1" x14ac:dyDescent="0.25">
      <c r="A595" s="98">
        <v>589</v>
      </c>
      <c r="B595" s="33" t="s">
        <v>657</v>
      </c>
      <c r="C595" s="20" t="s">
        <v>11</v>
      </c>
      <c r="D595" s="20" t="s">
        <v>11</v>
      </c>
      <c r="E595" s="7" t="s">
        <v>179</v>
      </c>
      <c r="F595" s="87" t="s">
        <v>760</v>
      </c>
      <c r="G595" s="117" t="s">
        <v>1465</v>
      </c>
      <c r="H595" s="7" t="s">
        <v>10</v>
      </c>
      <c r="I595" s="7">
        <v>14801</v>
      </c>
      <c r="J595" s="28">
        <v>68</v>
      </c>
      <c r="K595" s="7">
        <v>0</v>
      </c>
      <c r="L595" s="7">
        <f t="shared" si="14"/>
        <v>14869</v>
      </c>
    </row>
    <row r="596" spans="1:12" s="3" customFormat="1" ht="49.5" customHeight="1" x14ac:dyDescent="0.25">
      <c r="A596" s="98">
        <v>590</v>
      </c>
      <c r="B596" s="8" t="s">
        <v>847</v>
      </c>
      <c r="C596" s="20" t="s">
        <v>11</v>
      </c>
      <c r="D596" s="4" t="s">
        <v>11</v>
      </c>
      <c r="E596" s="7" t="s">
        <v>79</v>
      </c>
      <c r="F596" s="89" t="s">
        <v>758</v>
      </c>
      <c r="G596" s="117" t="s">
        <v>1465</v>
      </c>
      <c r="H596" s="7" t="s">
        <v>10</v>
      </c>
      <c r="I596" s="20">
        <v>2674</v>
      </c>
      <c r="J596" s="32">
        <v>532</v>
      </c>
      <c r="K596" s="7">
        <v>0</v>
      </c>
      <c r="L596" s="7">
        <f t="shared" si="14"/>
        <v>3206</v>
      </c>
    </row>
    <row r="597" spans="1:12" s="3" customFormat="1" ht="49.5" customHeight="1" x14ac:dyDescent="0.25">
      <c r="A597" s="98">
        <v>591</v>
      </c>
      <c r="B597" s="42" t="s">
        <v>664</v>
      </c>
      <c r="C597" s="20" t="s">
        <v>11</v>
      </c>
      <c r="D597" s="20" t="s">
        <v>11</v>
      </c>
      <c r="E597" s="7" t="s">
        <v>79</v>
      </c>
      <c r="F597" s="87" t="s">
        <v>760</v>
      </c>
      <c r="G597" s="117" t="s">
        <v>1465</v>
      </c>
      <c r="H597" s="7" t="s">
        <v>10</v>
      </c>
      <c r="I597" s="7">
        <v>15956</v>
      </c>
      <c r="J597" s="28">
        <v>6657</v>
      </c>
      <c r="K597" s="7">
        <v>0</v>
      </c>
      <c r="L597" s="7">
        <f t="shared" si="14"/>
        <v>22613</v>
      </c>
    </row>
    <row r="598" spans="1:12" s="3" customFormat="1" ht="49.5" customHeight="1" x14ac:dyDescent="0.25">
      <c r="A598" s="98">
        <v>592</v>
      </c>
      <c r="B598" s="42" t="s">
        <v>456</v>
      </c>
      <c r="C598" s="20" t="s">
        <v>11</v>
      </c>
      <c r="D598" s="20" t="s">
        <v>11</v>
      </c>
      <c r="E598" s="7" t="s">
        <v>79</v>
      </c>
      <c r="F598" s="90" t="s">
        <v>763</v>
      </c>
      <c r="G598" s="117" t="s">
        <v>1436</v>
      </c>
      <c r="H598" s="7" t="s">
        <v>10</v>
      </c>
      <c r="I598" s="7">
        <v>4843</v>
      </c>
      <c r="J598" s="28">
        <v>1956</v>
      </c>
      <c r="K598" s="7">
        <v>0</v>
      </c>
      <c r="L598" s="7">
        <f t="shared" si="14"/>
        <v>6799</v>
      </c>
    </row>
    <row r="599" spans="1:12" s="3" customFormat="1" ht="49.5" customHeight="1" x14ac:dyDescent="0.25">
      <c r="A599" s="98">
        <v>593</v>
      </c>
      <c r="B599" s="42" t="s">
        <v>380</v>
      </c>
      <c r="C599" s="20" t="s">
        <v>11</v>
      </c>
      <c r="D599" s="20" t="s">
        <v>11</v>
      </c>
      <c r="E599" s="7" t="s">
        <v>79</v>
      </c>
      <c r="F599" s="90" t="s">
        <v>763</v>
      </c>
      <c r="G599" s="117" t="s">
        <v>1465</v>
      </c>
      <c r="H599" s="7" t="s">
        <v>10</v>
      </c>
      <c r="I599" s="7">
        <v>7679</v>
      </c>
      <c r="J599" s="28">
        <v>1726</v>
      </c>
      <c r="K599" s="7">
        <v>0</v>
      </c>
      <c r="L599" s="7">
        <f t="shared" si="14"/>
        <v>9405</v>
      </c>
    </row>
    <row r="600" spans="1:12" s="3" customFormat="1" ht="49.5" customHeight="1" x14ac:dyDescent="0.25">
      <c r="A600" s="98">
        <v>594</v>
      </c>
      <c r="B600" s="42" t="s">
        <v>677</v>
      </c>
      <c r="C600" s="20" t="s">
        <v>11</v>
      </c>
      <c r="D600" s="20" t="s">
        <v>11</v>
      </c>
      <c r="E600" s="7" t="s">
        <v>79</v>
      </c>
      <c r="F600" s="87" t="s">
        <v>760</v>
      </c>
      <c r="G600" s="117" t="s">
        <v>1465</v>
      </c>
      <c r="H600" s="7" t="s">
        <v>10</v>
      </c>
      <c r="I600" s="7">
        <v>14821</v>
      </c>
      <c r="J600" s="28">
        <v>5938</v>
      </c>
      <c r="K600" s="7">
        <v>0</v>
      </c>
      <c r="L600" s="7">
        <f t="shared" si="14"/>
        <v>20759</v>
      </c>
    </row>
    <row r="601" spans="1:12" s="3" customFormat="1" ht="49.5" customHeight="1" x14ac:dyDescent="0.25">
      <c r="A601" s="98">
        <v>595</v>
      </c>
      <c r="B601" s="8" t="s">
        <v>848</v>
      </c>
      <c r="C601" s="20" t="s">
        <v>11</v>
      </c>
      <c r="D601" s="4" t="s">
        <v>11</v>
      </c>
      <c r="E601" s="7" t="s">
        <v>79</v>
      </c>
      <c r="F601" s="89" t="s">
        <v>758</v>
      </c>
      <c r="G601" s="117" t="s">
        <v>1465</v>
      </c>
      <c r="H601" s="7" t="s">
        <v>10</v>
      </c>
      <c r="I601" s="20">
        <v>1774</v>
      </c>
      <c r="J601" s="32">
        <v>0</v>
      </c>
      <c r="K601" s="7">
        <v>0</v>
      </c>
      <c r="L601" s="7">
        <f t="shared" si="14"/>
        <v>1774</v>
      </c>
    </row>
    <row r="602" spans="1:12" s="3" customFormat="1" ht="49.5" customHeight="1" x14ac:dyDescent="0.25">
      <c r="A602" s="98">
        <v>596</v>
      </c>
      <c r="B602" s="8" t="s">
        <v>849</v>
      </c>
      <c r="C602" s="20" t="s">
        <v>11</v>
      </c>
      <c r="D602" s="4" t="s">
        <v>11</v>
      </c>
      <c r="E602" s="7" t="s">
        <v>79</v>
      </c>
      <c r="F602" s="89" t="s">
        <v>758</v>
      </c>
      <c r="G602" s="117" t="s">
        <v>1465</v>
      </c>
      <c r="H602" s="7" t="s">
        <v>10</v>
      </c>
      <c r="I602" s="20">
        <v>2229</v>
      </c>
      <c r="J602" s="32">
        <v>0</v>
      </c>
      <c r="K602" s="7">
        <v>0</v>
      </c>
      <c r="L602" s="7">
        <f t="shared" si="14"/>
        <v>2229</v>
      </c>
    </row>
    <row r="603" spans="1:12" s="3" customFormat="1" ht="49.5" customHeight="1" x14ac:dyDescent="0.25">
      <c r="A603" s="98">
        <v>597</v>
      </c>
      <c r="B603" s="42" t="s">
        <v>381</v>
      </c>
      <c r="C603" s="20" t="s">
        <v>11</v>
      </c>
      <c r="D603" s="20" t="s">
        <v>11</v>
      </c>
      <c r="E603" s="7" t="s">
        <v>79</v>
      </c>
      <c r="F603" s="90" t="s">
        <v>763</v>
      </c>
      <c r="G603" s="117" t="s">
        <v>1436</v>
      </c>
      <c r="H603" s="7" t="s">
        <v>10</v>
      </c>
      <c r="I603" s="7">
        <v>8482</v>
      </c>
      <c r="J603" s="28">
        <v>3494</v>
      </c>
      <c r="K603" s="7">
        <v>0</v>
      </c>
      <c r="L603" s="7">
        <f t="shared" si="14"/>
        <v>11976</v>
      </c>
    </row>
    <row r="604" spans="1:12" s="3" customFormat="1" ht="49.5" customHeight="1" x14ac:dyDescent="0.25">
      <c r="A604" s="98">
        <v>598</v>
      </c>
      <c r="B604" s="8" t="s">
        <v>1245</v>
      </c>
      <c r="C604" s="20" t="s">
        <v>11</v>
      </c>
      <c r="D604" s="4" t="s">
        <v>11</v>
      </c>
      <c r="E604" s="7" t="s">
        <v>79</v>
      </c>
      <c r="F604" s="89" t="s">
        <v>758</v>
      </c>
      <c r="G604" s="117" t="s">
        <v>1465</v>
      </c>
      <c r="H604" s="7" t="s">
        <v>10</v>
      </c>
      <c r="I604" s="20">
        <v>4316</v>
      </c>
      <c r="J604" s="32">
        <v>950</v>
      </c>
      <c r="K604" s="7">
        <v>0</v>
      </c>
      <c r="L604" s="7">
        <f t="shared" si="14"/>
        <v>5266</v>
      </c>
    </row>
    <row r="605" spans="1:12" s="3" customFormat="1" ht="49.5" customHeight="1" x14ac:dyDescent="0.25">
      <c r="A605" s="98">
        <v>599</v>
      </c>
      <c r="B605" s="42" t="s">
        <v>686</v>
      </c>
      <c r="C605" s="20" t="s">
        <v>11</v>
      </c>
      <c r="D605" s="20" t="s">
        <v>11</v>
      </c>
      <c r="E605" s="30" t="s">
        <v>79</v>
      </c>
      <c r="F605" s="87" t="s">
        <v>760</v>
      </c>
      <c r="G605" s="117" t="s">
        <v>1465</v>
      </c>
      <c r="H605" s="7" t="s">
        <v>10</v>
      </c>
      <c r="I605" s="7">
        <v>15970</v>
      </c>
      <c r="J605" s="28">
        <v>4846</v>
      </c>
      <c r="K605" s="30">
        <v>0</v>
      </c>
      <c r="L605" s="7">
        <f t="shared" si="14"/>
        <v>20816</v>
      </c>
    </row>
    <row r="606" spans="1:12" s="3" customFormat="1" ht="49.5" customHeight="1" x14ac:dyDescent="0.25">
      <c r="A606" s="98">
        <v>600</v>
      </c>
      <c r="B606" s="42" t="s">
        <v>683</v>
      </c>
      <c r="C606" s="20" t="s">
        <v>11</v>
      </c>
      <c r="D606" s="20" t="s">
        <v>11</v>
      </c>
      <c r="E606" s="30" t="s">
        <v>79</v>
      </c>
      <c r="F606" s="87" t="s">
        <v>760</v>
      </c>
      <c r="G606" s="117" t="s">
        <v>1465</v>
      </c>
      <c r="H606" s="18" t="s">
        <v>81</v>
      </c>
      <c r="I606" s="7">
        <v>12329</v>
      </c>
      <c r="J606" s="28">
        <v>1274</v>
      </c>
      <c r="K606" s="30">
        <v>0</v>
      </c>
      <c r="L606" s="7">
        <f t="shared" si="14"/>
        <v>13603</v>
      </c>
    </row>
    <row r="607" spans="1:12" s="3" customFormat="1" ht="49.5" customHeight="1" x14ac:dyDescent="0.25">
      <c r="A607" s="98">
        <v>601</v>
      </c>
      <c r="B607" s="42" t="s">
        <v>675</v>
      </c>
      <c r="C607" s="20" t="s">
        <v>11</v>
      </c>
      <c r="D607" s="20" t="s">
        <v>11</v>
      </c>
      <c r="E607" s="7" t="s">
        <v>79</v>
      </c>
      <c r="F607" s="87" t="s">
        <v>760</v>
      </c>
      <c r="G607" s="117" t="s">
        <v>1465</v>
      </c>
      <c r="H607" s="7" t="s">
        <v>10</v>
      </c>
      <c r="I607" s="7">
        <v>6104</v>
      </c>
      <c r="J607" s="28">
        <v>3478</v>
      </c>
      <c r="K607" s="7">
        <v>0</v>
      </c>
      <c r="L607" s="7">
        <f t="shared" si="14"/>
        <v>9582</v>
      </c>
    </row>
    <row r="608" spans="1:12" s="3" customFormat="1" ht="49.5" customHeight="1" x14ac:dyDescent="0.25">
      <c r="A608" s="98">
        <v>602</v>
      </c>
      <c r="B608" s="8" t="s">
        <v>80</v>
      </c>
      <c r="C608" s="43" t="s">
        <v>11</v>
      </c>
      <c r="D608" s="43" t="s">
        <v>11</v>
      </c>
      <c r="E608" s="7" t="s">
        <v>79</v>
      </c>
      <c r="F608" s="89" t="s">
        <v>758</v>
      </c>
      <c r="G608" s="117" t="s">
        <v>1465</v>
      </c>
      <c r="H608" s="7" t="s">
        <v>10</v>
      </c>
      <c r="I608" s="20">
        <v>8992</v>
      </c>
      <c r="J608" s="32">
        <v>4031</v>
      </c>
      <c r="K608" s="7">
        <v>0</v>
      </c>
      <c r="L608" s="7">
        <f t="shared" si="14"/>
        <v>13023</v>
      </c>
    </row>
    <row r="609" spans="1:12" s="3" customFormat="1" ht="49.5" customHeight="1" x14ac:dyDescent="0.25">
      <c r="A609" s="98">
        <v>603</v>
      </c>
      <c r="B609" s="8" t="s">
        <v>89</v>
      </c>
      <c r="C609" s="20" t="s">
        <v>11</v>
      </c>
      <c r="D609" s="20" t="s">
        <v>11</v>
      </c>
      <c r="E609" s="7" t="s">
        <v>79</v>
      </c>
      <c r="F609" s="89" t="s">
        <v>758</v>
      </c>
      <c r="G609" s="117" t="s">
        <v>1465</v>
      </c>
      <c r="H609" s="7" t="s">
        <v>10</v>
      </c>
      <c r="I609" s="20">
        <v>6550</v>
      </c>
      <c r="J609" s="32">
        <v>2247</v>
      </c>
      <c r="K609" s="7">
        <v>0</v>
      </c>
      <c r="L609" s="7">
        <f t="shared" si="14"/>
        <v>8797</v>
      </c>
    </row>
    <row r="610" spans="1:12" s="3" customFormat="1" ht="49.5" customHeight="1" x14ac:dyDescent="0.25">
      <c r="A610" s="98">
        <v>604</v>
      </c>
      <c r="B610" s="42" t="s">
        <v>680</v>
      </c>
      <c r="C610" s="20" t="s">
        <v>11</v>
      </c>
      <c r="D610" s="20" t="s">
        <v>11</v>
      </c>
      <c r="E610" s="7" t="s">
        <v>79</v>
      </c>
      <c r="F610" s="87" t="s">
        <v>760</v>
      </c>
      <c r="G610" s="117" t="s">
        <v>1465</v>
      </c>
      <c r="H610" s="7" t="s">
        <v>10</v>
      </c>
      <c r="I610" s="7">
        <v>15899</v>
      </c>
      <c r="J610" s="28">
        <v>1807</v>
      </c>
      <c r="K610" s="30">
        <v>0</v>
      </c>
      <c r="L610" s="7">
        <f t="shared" si="14"/>
        <v>17706</v>
      </c>
    </row>
    <row r="611" spans="1:12" s="3" customFormat="1" ht="49.5" customHeight="1" x14ac:dyDescent="0.25">
      <c r="A611" s="98">
        <v>605</v>
      </c>
      <c r="B611" s="8" t="s">
        <v>458</v>
      </c>
      <c r="C611" s="20" t="s">
        <v>11</v>
      </c>
      <c r="D611" s="20" t="s">
        <v>11</v>
      </c>
      <c r="E611" s="7" t="s">
        <v>79</v>
      </c>
      <c r="F611" s="90" t="s">
        <v>763</v>
      </c>
      <c r="G611" s="117" t="s">
        <v>1465</v>
      </c>
      <c r="H611" s="18" t="s">
        <v>15</v>
      </c>
      <c r="I611" s="20">
        <v>18800</v>
      </c>
      <c r="J611" s="32">
        <v>4236</v>
      </c>
      <c r="K611" s="7">
        <v>0</v>
      </c>
      <c r="L611" s="7">
        <f t="shared" si="14"/>
        <v>23036</v>
      </c>
    </row>
    <row r="612" spans="1:12" s="3" customFormat="1" ht="49.5" customHeight="1" x14ac:dyDescent="0.25">
      <c r="A612" s="98">
        <v>606</v>
      </c>
      <c r="B612" s="8" t="s">
        <v>82</v>
      </c>
      <c r="C612" s="20" t="s">
        <v>11</v>
      </c>
      <c r="D612" s="20" t="s">
        <v>11</v>
      </c>
      <c r="E612" s="7" t="s">
        <v>79</v>
      </c>
      <c r="F612" s="89" t="s">
        <v>758</v>
      </c>
      <c r="G612" s="117" t="s">
        <v>1465</v>
      </c>
      <c r="H612" s="7" t="s">
        <v>10</v>
      </c>
      <c r="I612" s="20">
        <v>17579</v>
      </c>
      <c r="J612" s="32">
        <v>8184</v>
      </c>
      <c r="K612" s="7">
        <v>0</v>
      </c>
      <c r="L612" s="7">
        <f t="shared" si="14"/>
        <v>25763</v>
      </c>
    </row>
    <row r="613" spans="1:12" s="3" customFormat="1" ht="49.5" customHeight="1" x14ac:dyDescent="0.25">
      <c r="A613" s="98">
        <v>607</v>
      </c>
      <c r="B613" s="42" t="s">
        <v>679</v>
      </c>
      <c r="C613" s="20" t="s">
        <v>11</v>
      </c>
      <c r="D613" s="20" t="s">
        <v>11</v>
      </c>
      <c r="E613" s="7" t="s">
        <v>79</v>
      </c>
      <c r="F613" s="90" t="s">
        <v>762</v>
      </c>
      <c r="G613" s="117" t="s">
        <v>1436</v>
      </c>
      <c r="H613" s="7" t="s">
        <v>10</v>
      </c>
      <c r="I613" s="7">
        <v>8901</v>
      </c>
      <c r="J613" s="28">
        <v>3503</v>
      </c>
      <c r="K613" s="7">
        <v>0</v>
      </c>
      <c r="L613" s="7">
        <f t="shared" si="14"/>
        <v>12404</v>
      </c>
    </row>
    <row r="614" spans="1:12" s="3" customFormat="1" ht="49.5" customHeight="1" x14ac:dyDescent="0.25">
      <c r="A614" s="98">
        <v>608</v>
      </c>
      <c r="B614" s="8" t="s">
        <v>1246</v>
      </c>
      <c r="C614" s="20" t="s">
        <v>11</v>
      </c>
      <c r="D614" s="4" t="s">
        <v>11</v>
      </c>
      <c r="E614" s="7" t="s">
        <v>79</v>
      </c>
      <c r="F614" s="89" t="s">
        <v>758</v>
      </c>
      <c r="G614" s="117" t="s">
        <v>1465</v>
      </c>
      <c r="H614" s="7" t="s">
        <v>10</v>
      </c>
      <c r="I614" s="20">
        <v>7705</v>
      </c>
      <c r="J614" s="32">
        <v>782</v>
      </c>
      <c r="K614" s="7">
        <v>0</v>
      </c>
      <c r="L614" s="7">
        <f t="shared" si="14"/>
        <v>8487</v>
      </c>
    </row>
    <row r="615" spans="1:12" s="3" customFormat="1" ht="49.5" customHeight="1" x14ac:dyDescent="0.25">
      <c r="A615" s="98">
        <v>609</v>
      </c>
      <c r="B615" s="8" t="s">
        <v>457</v>
      </c>
      <c r="C615" s="20" t="s">
        <v>11</v>
      </c>
      <c r="D615" s="20" t="s">
        <v>11</v>
      </c>
      <c r="E615" s="7" t="s">
        <v>79</v>
      </c>
      <c r="F615" s="90" t="s">
        <v>763</v>
      </c>
      <c r="G615" s="117" t="s">
        <v>1436</v>
      </c>
      <c r="H615" s="7" t="s">
        <v>10</v>
      </c>
      <c r="I615" s="20">
        <v>11843</v>
      </c>
      <c r="J615" s="32">
        <v>2965</v>
      </c>
      <c r="K615" s="7">
        <v>0</v>
      </c>
      <c r="L615" s="7">
        <f t="shared" si="14"/>
        <v>14808</v>
      </c>
    </row>
    <row r="616" spans="1:12" s="3" customFormat="1" ht="49.5" customHeight="1" x14ac:dyDescent="0.25">
      <c r="A616" s="98">
        <v>610</v>
      </c>
      <c r="B616" s="8" t="s">
        <v>403</v>
      </c>
      <c r="C616" s="20" t="s">
        <v>11</v>
      </c>
      <c r="D616" s="20" t="s">
        <v>11</v>
      </c>
      <c r="E616" s="7" t="s">
        <v>79</v>
      </c>
      <c r="F616" s="87" t="s">
        <v>759</v>
      </c>
      <c r="G616" s="117" t="s">
        <v>1465</v>
      </c>
      <c r="H616" s="7" t="s">
        <v>27</v>
      </c>
      <c r="I616" s="7">
        <v>13109</v>
      </c>
      <c r="J616" s="28">
        <v>5088</v>
      </c>
      <c r="K616" s="7">
        <v>0</v>
      </c>
      <c r="L616" s="7">
        <f t="shared" si="14"/>
        <v>18197</v>
      </c>
    </row>
    <row r="617" spans="1:12" s="3" customFormat="1" ht="49.5" customHeight="1" x14ac:dyDescent="0.25">
      <c r="A617" s="98">
        <v>611</v>
      </c>
      <c r="B617" s="8" t="s">
        <v>1247</v>
      </c>
      <c r="C617" s="20" t="s">
        <v>11</v>
      </c>
      <c r="D617" s="20" t="s">
        <v>11</v>
      </c>
      <c r="E617" s="7" t="s">
        <v>79</v>
      </c>
      <c r="F617" s="89" t="s">
        <v>762</v>
      </c>
      <c r="G617" s="117" t="s">
        <v>1436</v>
      </c>
      <c r="H617" s="7" t="s">
        <v>10</v>
      </c>
      <c r="I617" s="4">
        <v>1722</v>
      </c>
      <c r="J617" s="132">
        <v>465</v>
      </c>
      <c r="K617" s="12">
        <v>0</v>
      </c>
      <c r="L617" s="7">
        <f t="shared" si="14"/>
        <v>2187</v>
      </c>
    </row>
    <row r="618" spans="1:12" s="3" customFormat="1" ht="49.5" customHeight="1" x14ac:dyDescent="0.25">
      <c r="A618" s="98">
        <v>612</v>
      </c>
      <c r="B618" s="8" t="s">
        <v>92</v>
      </c>
      <c r="C618" s="20" t="s">
        <v>11</v>
      </c>
      <c r="D618" s="20" t="s">
        <v>11</v>
      </c>
      <c r="E618" s="7" t="s">
        <v>79</v>
      </c>
      <c r="F618" s="89" t="s">
        <v>762</v>
      </c>
      <c r="G618" s="117" t="s">
        <v>1436</v>
      </c>
      <c r="H618" s="7" t="s">
        <v>10</v>
      </c>
      <c r="I618" s="20">
        <v>4218</v>
      </c>
      <c r="J618" s="32">
        <v>1216</v>
      </c>
      <c r="K618" s="7">
        <v>0</v>
      </c>
      <c r="L618" s="7">
        <f t="shared" si="14"/>
        <v>5434</v>
      </c>
    </row>
    <row r="619" spans="1:12" s="3" customFormat="1" ht="49.5" customHeight="1" x14ac:dyDescent="0.25">
      <c r="A619" s="98">
        <v>613</v>
      </c>
      <c r="B619" s="42" t="s">
        <v>453</v>
      </c>
      <c r="C619" s="20" t="s">
        <v>11</v>
      </c>
      <c r="D619" s="20" t="s">
        <v>11</v>
      </c>
      <c r="E619" s="7" t="s">
        <v>79</v>
      </c>
      <c r="F619" s="90" t="s">
        <v>763</v>
      </c>
      <c r="G619" s="117" t="s">
        <v>1436</v>
      </c>
      <c r="H619" s="7" t="s">
        <v>10</v>
      </c>
      <c r="I619" s="7">
        <v>5628</v>
      </c>
      <c r="J619" s="28">
        <v>2000</v>
      </c>
      <c r="K619" s="7">
        <v>0</v>
      </c>
      <c r="L619" s="7">
        <f t="shared" si="14"/>
        <v>7628</v>
      </c>
    </row>
    <row r="620" spans="1:12" s="3" customFormat="1" ht="49.5" customHeight="1" x14ac:dyDescent="0.25">
      <c r="A620" s="98">
        <v>614</v>
      </c>
      <c r="B620" s="42" t="s">
        <v>685</v>
      </c>
      <c r="C620" s="20" t="s">
        <v>11</v>
      </c>
      <c r="D620" s="20" t="s">
        <v>11</v>
      </c>
      <c r="E620" s="30" t="s">
        <v>79</v>
      </c>
      <c r="F620" s="87" t="s">
        <v>760</v>
      </c>
      <c r="G620" s="117" t="s">
        <v>1465</v>
      </c>
      <c r="H620" s="7" t="s">
        <v>10</v>
      </c>
      <c r="I620" s="7">
        <v>16774</v>
      </c>
      <c r="J620" s="28">
        <v>5681</v>
      </c>
      <c r="K620" s="30">
        <v>0</v>
      </c>
      <c r="L620" s="7">
        <f t="shared" si="14"/>
        <v>22455</v>
      </c>
    </row>
    <row r="621" spans="1:12" s="3" customFormat="1" ht="49.5" customHeight="1" x14ac:dyDescent="0.25">
      <c r="A621" s="98">
        <v>615</v>
      </c>
      <c r="B621" s="42" t="s">
        <v>386</v>
      </c>
      <c r="C621" s="20" t="s">
        <v>11</v>
      </c>
      <c r="D621" s="20" t="s">
        <v>11</v>
      </c>
      <c r="E621" s="7" t="s">
        <v>79</v>
      </c>
      <c r="F621" s="87" t="s">
        <v>761</v>
      </c>
      <c r="G621" s="117" t="s">
        <v>1465</v>
      </c>
      <c r="H621" s="18" t="s">
        <v>81</v>
      </c>
      <c r="I621" s="7">
        <v>5032</v>
      </c>
      <c r="J621" s="28">
        <v>3196</v>
      </c>
      <c r="K621" s="7">
        <v>0</v>
      </c>
      <c r="L621" s="7">
        <f t="shared" si="14"/>
        <v>8228</v>
      </c>
    </row>
    <row r="622" spans="1:12" s="3" customFormat="1" ht="49.5" customHeight="1" x14ac:dyDescent="0.25">
      <c r="A622" s="98">
        <v>616</v>
      </c>
      <c r="B622" s="42" t="s">
        <v>678</v>
      </c>
      <c r="C622" s="20" t="s">
        <v>11</v>
      </c>
      <c r="D622" s="20" t="s">
        <v>11</v>
      </c>
      <c r="E622" s="7" t="s">
        <v>79</v>
      </c>
      <c r="F622" s="87" t="s">
        <v>760</v>
      </c>
      <c r="G622" s="117" t="s">
        <v>1465</v>
      </c>
      <c r="H622" s="7" t="s">
        <v>10</v>
      </c>
      <c r="I622" s="7">
        <v>16053</v>
      </c>
      <c r="J622" s="28">
        <v>5521</v>
      </c>
      <c r="K622" s="7">
        <v>0</v>
      </c>
      <c r="L622" s="7">
        <f t="shared" si="14"/>
        <v>21574</v>
      </c>
    </row>
    <row r="623" spans="1:12" s="3" customFormat="1" ht="49.5" customHeight="1" x14ac:dyDescent="0.25">
      <c r="A623" s="98">
        <v>617</v>
      </c>
      <c r="B623" s="42" t="s">
        <v>674</v>
      </c>
      <c r="C623" s="20" t="s">
        <v>11</v>
      </c>
      <c r="D623" s="20" t="s">
        <v>11</v>
      </c>
      <c r="E623" s="7" t="s">
        <v>79</v>
      </c>
      <c r="F623" s="87" t="s">
        <v>760</v>
      </c>
      <c r="G623" s="117" t="s">
        <v>1465</v>
      </c>
      <c r="H623" s="7" t="s">
        <v>10</v>
      </c>
      <c r="I623" s="7">
        <v>21934</v>
      </c>
      <c r="J623" s="28">
        <v>11077</v>
      </c>
      <c r="K623" s="7">
        <v>0</v>
      </c>
      <c r="L623" s="7">
        <f t="shared" si="14"/>
        <v>33011</v>
      </c>
    </row>
    <row r="624" spans="1:12" s="3" customFormat="1" ht="49.5" customHeight="1" x14ac:dyDescent="0.25">
      <c r="A624" s="98">
        <v>618</v>
      </c>
      <c r="B624" s="42" t="s">
        <v>382</v>
      </c>
      <c r="C624" s="20" t="s">
        <v>11</v>
      </c>
      <c r="D624" s="20" t="s">
        <v>11</v>
      </c>
      <c r="E624" s="7" t="s">
        <v>79</v>
      </c>
      <c r="F624" s="87" t="s">
        <v>761</v>
      </c>
      <c r="G624" s="117" t="s">
        <v>1465</v>
      </c>
      <c r="H624" s="7" t="s">
        <v>10</v>
      </c>
      <c r="I624" s="7">
        <v>7335</v>
      </c>
      <c r="J624" s="28">
        <v>494</v>
      </c>
      <c r="K624" s="7">
        <v>0</v>
      </c>
      <c r="L624" s="7">
        <f t="shared" si="14"/>
        <v>7829</v>
      </c>
    </row>
    <row r="625" spans="1:12" s="3" customFormat="1" ht="49.5" customHeight="1" x14ac:dyDescent="0.25">
      <c r="A625" s="98">
        <v>619</v>
      </c>
      <c r="B625" s="42" t="s">
        <v>672</v>
      </c>
      <c r="C625" s="20" t="s">
        <v>11</v>
      </c>
      <c r="D625" s="20" t="s">
        <v>11</v>
      </c>
      <c r="E625" s="7" t="s">
        <v>79</v>
      </c>
      <c r="F625" s="87" t="s">
        <v>760</v>
      </c>
      <c r="G625" s="117" t="s">
        <v>1465</v>
      </c>
      <c r="H625" s="7" t="s">
        <v>10</v>
      </c>
      <c r="I625" s="7">
        <v>30154</v>
      </c>
      <c r="J625" s="28">
        <v>7343</v>
      </c>
      <c r="K625" s="7">
        <v>0</v>
      </c>
      <c r="L625" s="7">
        <f t="shared" si="14"/>
        <v>37497</v>
      </c>
    </row>
    <row r="626" spans="1:12" s="3" customFormat="1" ht="49.5" customHeight="1" x14ac:dyDescent="0.25">
      <c r="A626" s="98">
        <v>620</v>
      </c>
      <c r="B626" s="8" t="s">
        <v>844</v>
      </c>
      <c r="C626" s="20" t="s">
        <v>11</v>
      </c>
      <c r="D626" s="4" t="s">
        <v>11</v>
      </c>
      <c r="E626" s="7" t="s">
        <v>79</v>
      </c>
      <c r="F626" s="89" t="s">
        <v>758</v>
      </c>
      <c r="G626" s="117" t="s">
        <v>1465</v>
      </c>
      <c r="H626" s="7" t="s">
        <v>10</v>
      </c>
      <c r="I626" s="20">
        <v>4677</v>
      </c>
      <c r="J626" s="32">
        <v>2343</v>
      </c>
      <c r="K626" s="7">
        <v>0</v>
      </c>
      <c r="L626" s="7">
        <f t="shared" si="14"/>
        <v>7020</v>
      </c>
    </row>
    <row r="627" spans="1:12" s="3" customFormat="1" ht="49.5" customHeight="1" x14ac:dyDescent="0.25">
      <c r="A627" s="98">
        <v>621</v>
      </c>
      <c r="B627" s="42" t="s">
        <v>1248</v>
      </c>
      <c r="C627" s="20" t="s">
        <v>11</v>
      </c>
      <c r="D627" s="20" t="s">
        <v>11</v>
      </c>
      <c r="E627" s="30" t="s">
        <v>79</v>
      </c>
      <c r="F627" s="87" t="s">
        <v>760</v>
      </c>
      <c r="G627" s="117" t="s">
        <v>1465</v>
      </c>
      <c r="H627" s="7" t="s">
        <v>10</v>
      </c>
      <c r="I627" s="7">
        <v>9561</v>
      </c>
      <c r="J627" s="28">
        <v>616</v>
      </c>
      <c r="K627" s="30">
        <v>0</v>
      </c>
      <c r="L627" s="7">
        <f t="shared" si="14"/>
        <v>10177</v>
      </c>
    </row>
    <row r="628" spans="1:12" s="3" customFormat="1" ht="49.5" customHeight="1" x14ac:dyDescent="0.25">
      <c r="A628" s="98">
        <v>622</v>
      </c>
      <c r="B628" s="8" t="s">
        <v>460</v>
      </c>
      <c r="C628" s="20" t="s">
        <v>11</v>
      </c>
      <c r="D628" s="20" t="s">
        <v>11</v>
      </c>
      <c r="E628" s="7" t="s">
        <v>79</v>
      </c>
      <c r="F628" s="90" t="s">
        <v>763</v>
      </c>
      <c r="G628" s="117" t="s">
        <v>1436</v>
      </c>
      <c r="H628" s="7" t="s">
        <v>10</v>
      </c>
      <c r="I628" s="20">
        <v>33223</v>
      </c>
      <c r="J628" s="32">
        <v>8552</v>
      </c>
      <c r="K628" s="7">
        <v>0</v>
      </c>
      <c r="L628" s="7">
        <f t="shared" si="14"/>
        <v>41775</v>
      </c>
    </row>
    <row r="629" spans="1:12" s="3" customFormat="1" ht="49.5" customHeight="1" x14ac:dyDescent="0.25">
      <c r="A629" s="98">
        <v>623</v>
      </c>
      <c r="B629" s="8" t="s">
        <v>83</v>
      </c>
      <c r="C629" s="20" t="s">
        <v>11</v>
      </c>
      <c r="D629" s="20" t="s">
        <v>11</v>
      </c>
      <c r="E629" s="7" t="s">
        <v>79</v>
      </c>
      <c r="F629" s="89" t="s">
        <v>758</v>
      </c>
      <c r="G629" s="117" t="s">
        <v>1465</v>
      </c>
      <c r="H629" s="7" t="s">
        <v>10</v>
      </c>
      <c r="I629" s="20">
        <v>25549</v>
      </c>
      <c r="J629" s="32">
        <v>11370</v>
      </c>
      <c r="K629" s="7">
        <v>0</v>
      </c>
      <c r="L629" s="7">
        <f t="shared" si="14"/>
        <v>36919</v>
      </c>
    </row>
    <row r="630" spans="1:12" s="3" customFormat="1" ht="49.5" customHeight="1" x14ac:dyDescent="0.25">
      <c r="A630" s="98">
        <v>624</v>
      </c>
      <c r="B630" s="42" t="s">
        <v>681</v>
      </c>
      <c r="C630" s="20" t="s">
        <v>11</v>
      </c>
      <c r="D630" s="20" t="s">
        <v>11</v>
      </c>
      <c r="E630" s="30" t="s">
        <v>79</v>
      </c>
      <c r="F630" s="87" t="s">
        <v>760</v>
      </c>
      <c r="G630" s="117" t="s">
        <v>1465</v>
      </c>
      <c r="H630" s="7" t="s">
        <v>10</v>
      </c>
      <c r="I630" s="7">
        <v>9509</v>
      </c>
      <c r="J630" s="28">
        <v>3512</v>
      </c>
      <c r="K630" s="30">
        <v>0</v>
      </c>
      <c r="L630" s="7">
        <f t="shared" si="14"/>
        <v>13021</v>
      </c>
    </row>
    <row r="631" spans="1:12" s="3" customFormat="1" ht="49.5" customHeight="1" x14ac:dyDescent="0.25">
      <c r="A631" s="98">
        <v>625</v>
      </c>
      <c r="B631" s="42" t="s">
        <v>383</v>
      </c>
      <c r="C631" s="20" t="s">
        <v>11</v>
      </c>
      <c r="D631" s="20" t="s">
        <v>11</v>
      </c>
      <c r="E631" s="7" t="s">
        <v>79</v>
      </c>
      <c r="F631" s="90" t="s">
        <v>763</v>
      </c>
      <c r="G631" s="117" t="s">
        <v>1465</v>
      </c>
      <c r="H631" s="7" t="s">
        <v>10</v>
      </c>
      <c r="I631" s="7">
        <v>21736</v>
      </c>
      <c r="J631" s="28">
        <v>7187</v>
      </c>
      <c r="K631" s="7">
        <v>0</v>
      </c>
      <c r="L631" s="7">
        <f t="shared" si="14"/>
        <v>28923</v>
      </c>
    </row>
    <row r="632" spans="1:12" s="3" customFormat="1" ht="49.5" customHeight="1" x14ac:dyDescent="0.25">
      <c r="A632" s="98">
        <v>626</v>
      </c>
      <c r="B632" s="8" t="s">
        <v>1249</v>
      </c>
      <c r="C632" s="20" t="s">
        <v>11</v>
      </c>
      <c r="D632" s="4" t="s">
        <v>11</v>
      </c>
      <c r="E632" s="7" t="s">
        <v>79</v>
      </c>
      <c r="F632" s="89" t="s">
        <v>758</v>
      </c>
      <c r="G632" s="117" t="s">
        <v>1465</v>
      </c>
      <c r="H632" s="18" t="s">
        <v>81</v>
      </c>
      <c r="I632" s="20">
        <v>3121</v>
      </c>
      <c r="J632" s="32">
        <v>70</v>
      </c>
      <c r="K632" s="7">
        <v>0</v>
      </c>
      <c r="L632" s="7">
        <f t="shared" si="14"/>
        <v>3191</v>
      </c>
    </row>
    <row r="633" spans="1:12" s="3" customFormat="1" ht="49.5" customHeight="1" x14ac:dyDescent="0.25">
      <c r="A633" s="98">
        <v>627</v>
      </c>
      <c r="B633" s="8" t="s">
        <v>1250</v>
      </c>
      <c r="C633" s="20" t="s">
        <v>11</v>
      </c>
      <c r="D633" s="4" t="s">
        <v>11</v>
      </c>
      <c r="E633" s="7" t="s">
        <v>79</v>
      </c>
      <c r="F633" s="89" t="s">
        <v>758</v>
      </c>
      <c r="G633" s="117" t="s">
        <v>1465</v>
      </c>
      <c r="H633" s="7" t="s">
        <v>10</v>
      </c>
      <c r="I633" s="20">
        <v>1538</v>
      </c>
      <c r="J633" s="32">
        <v>0</v>
      </c>
      <c r="K633" s="7">
        <v>0</v>
      </c>
      <c r="L633" s="7">
        <f t="shared" si="14"/>
        <v>1538</v>
      </c>
    </row>
    <row r="634" spans="1:12" s="3" customFormat="1" ht="49.5" customHeight="1" x14ac:dyDescent="0.25">
      <c r="A634" s="98">
        <v>628</v>
      </c>
      <c r="B634" s="8" t="s">
        <v>84</v>
      </c>
      <c r="C634" s="20" t="s">
        <v>11</v>
      </c>
      <c r="D634" s="20" t="s">
        <v>11</v>
      </c>
      <c r="E634" s="7" t="s">
        <v>79</v>
      </c>
      <c r="F634" s="89" t="s">
        <v>758</v>
      </c>
      <c r="G634" s="117" t="s">
        <v>1465</v>
      </c>
      <c r="H634" s="7" t="s">
        <v>10</v>
      </c>
      <c r="I634" s="20">
        <v>11775</v>
      </c>
      <c r="J634" s="32">
        <v>5520</v>
      </c>
      <c r="K634" s="7">
        <v>0</v>
      </c>
      <c r="L634" s="7">
        <f t="shared" si="14"/>
        <v>17295</v>
      </c>
    </row>
    <row r="635" spans="1:12" s="3" customFormat="1" ht="49.5" customHeight="1" x14ac:dyDescent="0.25">
      <c r="A635" s="98">
        <v>629</v>
      </c>
      <c r="B635" s="8" t="s">
        <v>670</v>
      </c>
      <c r="C635" s="20" t="s">
        <v>11</v>
      </c>
      <c r="D635" s="20" t="s">
        <v>11</v>
      </c>
      <c r="E635" s="7" t="s">
        <v>79</v>
      </c>
      <c r="F635" s="87" t="s">
        <v>760</v>
      </c>
      <c r="G635" s="117" t="s">
        <v>1465</v>
      </c>
      <c r="H635" s="7" t="s">
        <v>10</v>
      </c>
      <c r="I635" s="20">
        <v>22749</v>
      </c>
      <c r="J635" s="32">
        <v>4138</v>
      </c>
      <c r="K635" s="7">
        <v>0</v>
      </c>
      <c r="L635" s="7">
        <f t="shared" si="14"/>
        <v>26887</v>
      </c>
    </row>
    <row r="636" spans="1:12" s="3" customFormat="1" ht="49.5" customHeight="1" x14ac:dyDescent="0.25">
      <c r="A636" s="98">
        <v>630</v>
      </c>
      <c r="B636" s="8" t="s">
        <v>1251</v>
      </c>
      <c r="C636" s="20" t="s">
        <v>11</v>
      </c>
      <c r="D636" s="20" t="s">
        <v>11</v>
      </c>
      <c r="E636" s="7" t="s">
        <v>79</v>
      </c>
      <c r="F636" s="87" t="s">
        <v>759</v>
      </c>
      <c r="G636" s="117" t="s">
        <v>1465</v>
      </c>
      <c r="H636" s="18" t="s">
        <v>15</v>
      </c>
      <c r="I636" s="7">
        <v>49465</v>
      </c>
      <c r="J636" s="28">
        <v>12082</v>
      </c>
      <c r="K636" s="7">
        <v>0</v>
      </c>
      <c r="L636" s="7">
        <f t="shared" si="14"/>
        <v>61547</v>
      </c>
    </row>
    <row r="637" spans="1:12" s="3" customFormat="1" ht="49.5" customHeight="1" x14ac:dyDescent="0.25">
      <c r="A637" s="98">
        <v>631</v>
      </c>
      <c r="B637" s="8" t="s">
        <v>85</v>
      </c>
      <c r="C637" s="20" t="s">
        <v>11</v>
      </c>
      <c r="D637" s="20" t="s">
        <v>11</v>
      </c>
      <c r="E637" s="7" t="s">
        <v>79</v>
      </c>
      <c r="F637" s="89" t="s">
        <v>758</v>
      </c>
      <c r="G637" s="117" t="s">
        <v>1465</v>
      </c>
      <c r="H637" s="7" t="s">
        <v>10</v>
      </c>
      <c r="I637" s="20">
        <v>46857</v>
      </c>
      <c r="J637" s="32">
        <v>17356</v>
      </c>
      <c r="K637" s="7">
        <v>0</v>
      </c>
      <c r="L637" s="7">
        <f t="shared" si="14"/>
        <v>64213</v>
      </c>
    </row>
    <row r="638" spans="1:12" s="3" customFormat="1" ht="49.5" customHeight="1" x14ac:dyDescent="0.25">
      <c r="A638" s="98">
        <v>632</v>
      </c>
      <c r="B638" s="8" t="s">
        <v>1252</v>
      </c>
      <c r="C638" s="20" t="s">
        <v>11</v>
      </c>
      <c r="D638" s="20" t="s">
        <v>11</v>
      </c>
      <c r="E638" s="7" t="s">
        <v>79</v>
      </c>
      <c r="F638" s="89" t="s">
        <v>762</v>
      </c>
      <c r="G638" s="117" t="s">
        <v>1436</v>
      </c>
      <c r="H638" s="7" t="s">
        <v>10</v>
      </c>
      <c r="I638" s="4">
        <v>3274</v>
      </c>
      <c r="J638" s="146">
        <v>0</v>
      </c>
      <c r="K638" s="12">
        <v>0</v>
      </c>
      <c r="L638" s="7">
        <f t="shared" si="14"/>
        <v>3274</v>
      </c>
    </row>
    <row r="639" spans="1:12" s="3" customFormat="1" ht="49.5" customHeight="1" x14ac:dyDescent="0.25">
      <c r="A639" s="98">
        <v>633</v>
      </c>
      <c r="B639" s="8" t="s">
        <v>459</v>
      </c>
      <c r="C639" s="20" t="s">
        <v>11</v>
      </c>
      <c r="D639" s="20" t="s">
        <v>11</v>
      </c>
      <c r="E639" s="7" t="s">
        <v>79</v>
      </c>
      <c r="F639" s="90" t="s">
        <v>763</v>
      </c>
      <c r="G639" s="117" t="s">
        <v>1436</v>
      </c>
      <c r="H639" s="7" t="s">
        <v>10</v>
      </c>
      <c r="I639" s="20">
        <v>20560</v>
      </c>
      <c r="J639" s="32">
        <v>7963</v>
      </c>
      <c r="K639" s="7">
        <v>0</v>
      </c>
      <c r="L639" s="7">
        <f t="shared" si="14"/>
        <v>28523</v>
      </c>
    </row>
    <row r="640" spans="1:12" s="3" customFormat="1" ht="49.5" customHeight="1" x14ac:dyDescent="0.25">
      <c r="A640" s="98">
        <v>634</v>
      </c>
      <c r="B640" s="8" t="s">
        <v>669</v>
      </c>
      <c r="C640" s="20" t="s">
        <v>11</v>
      </c>
      <c r="D640" s="20" t="s">
        <v>11</v>
      </c>
      <c r="E640" s="7" t="s">
        <v>79</v>
      </c>
      <c r="F640" s="87" t="s">
        <v>760</v>
      </c>
      <c r="G640" s="117" t="s">
        <v>1465</v>
      </c>
      <c r="H640" s="7" t="s">
        <v>10</v>
      </c>
      <c r="I640" s="20">
        <v>9259</v>
      </c>
      <c r="J640" s="32">
        <v>2191</v>
      </c>
      <c r="K640" s="7">
        <v>0</v>
      </c>
      <c r="L640" s="7">
        <f t="shared" si="14"/>
        <v>11450</v>
      </c>
    </row>
    <row r="641" spans="1:12" s="3" customFormat="1" ht="49.5" customHeight="1" x14ac:dyDescent="0.25">
      <c r="A641" s="98">
        <v>635</v>
      </c>
      <c r="B641" s="8" t="s">
        <v>93</v>
      </c>
      <c r="C641" s="20" t="s">
        <v>11</v>
      </c>
      <c r="D641" s="20" t="s">
        <v>11</v>
      </c>
      <c r="E641" s="7" t="s">
        <v>79</v>
      </c>
      <c r="F641" s="89" t="s">
        <v>758</v>
      </c>
      <c r="G641" s="117" t="s">
        <v>1465</v>
      </c>
      <c r="H641" s="7" t="s">
        <v>10</v>
      </c>
      <c r="I641" s="20">
        <v>11305</v>
      </c>
      <c r="J641" s="32">
        <v>2516</v>
      </c>
      <c r="K641" s="7">
        <v>0</v>
      </c>
      <c r="L641" s="7">
        <f t="shared" si="14"/>
        <v>13821</v>
      </c>
    </row>
    <row r="642" spans="1:12" s="3" customFormat="1" ht="49.5" customHeight="1" x14ac:dyDescent="0.25">
      <c r="A642" s="98">
        <v>636</v>
      </c>
      <c r="B642" s="8" t="s">
        <v>1253</v>
      </c>
      <c r="C642" s="20" t="s">
        <v>11</v>
      </c>
      <c r="D642" s="20" t="s">
        <v>11</v>
      </c>
      <c r="E642" s="7" t="s">
        <v>79</v>
      </c>
      <c r="F642" s="87" t="s">
        <v>759</v>
      </c>
      <c r="G642" s="117" t="s">
        <v>1465</v>
      </c>
      <c r="H642" s="18" t="s">
        <v>81</v>
      </c>
      <c r="I642" s="7">
        <v>4477</v>
      </c>
      <c r="J642" s="28">
        <v>77</v>
      </c>
      <c r="K642" s="7">
        <v>0</v>
      </c>
      <c r="L642" s="7">
        <f t="shared" si="14"/>
        <v>4554</v>
      </c>
    </row>
    <row r="643" spans="1:12" s="3" customFormat="1" ht="49.5" customHeight="1" x14ac:dyDescent="0.25">
      <c r="A643" s="98">
        <v>637</v>
      </c>
      <c r="B643" s="8" t="s">
        <v>1254</v>
      </c>
      <c r="C643" s="20" t="s">
        <v>11</v>
      </c>
      <c r="D643" s="20" t="s">
        <v>11</v>
      </c>
      <c r="E643" s="7" t="s">
        <v>79</v>
      </c>
      <c r="F643" s="89" t="s">
        <v>758</v>
      </c>
      <c r="G643" s="117" t="s">
        <v>1465</v>
      </c>
      <c r="H643" s="7" t="s">
        <v>10</v>
      </c>
      <c r="I643" s="20">
        <v>4906</v>
      </c>
      <c r="J643" s="32">
        <v>147</v>
      </c>
      <c r="K643" s="7">
        <v>0</v>
      </c>
      <c r="L643" s="7">
        <f t="shared" si="14"/>
        <v>5053</v>
      </c>
    </row>
    <row r="644" spans="1:12" s="3" customFormat="1" ht="49.5" customHeight="1" x14ac:dyDescent="0.25">
      <c r="A644" s="98">
        <v>638</v>
      </c>
      <c r="B644" s="42" t="s">
        <v>384</v>
      </c>
      <c r="C644" s="20" t="s">
        <v>11</v>
      </c>
      <c r="D644" s="20" t="s">
        <v>11</v>
      </c>
      <c r="E644" s="7" t="s">
        <v>79</v>
      </c>
      <c r="F644" s="87" t="s">
        <v>761</v>
      </c>
      <c r="G644" s="117" t="s">
        <v>1465</v>
      </c>
      <c r="H644" s="7" t="s">
        <v>10</v>
      </c>
      <c r="I644" s="7">
        <v>3857</v>
      </c>
      <c r="J644" s="28">
        <v>2047</v>
      </c>
      <c r="K644" s="7">
        <v>0</v>
      </c>
      <c r="L644" s="7">
        <f t="shared" si="14"/>
        <v>5904</v>
      </c>
    </row>
    <row r="645" spans="1:12" s="3" customFormat="1" ht="49.5" customHeight="1" x14ac:dyDescent="0.25">
      <c r="A645" s="98">
        <v>639</v>
      </c>
      <c r="B645" s="8" t="s">
        <v>845</v>
      </c>
      <c r="C645" s="20" t="s">
        <v>11</v>
      </c>
      <c r="D645" s="4" t="s">
        <v>11</v>
      </c>
      <c r="E645" s="7" t="s">
        <v>79</v>
      </c>
      <c r="F645" s="89" t="s">
        <v>758</v>
      </c>
      <c r="G645" s="117" t="s">
        <v>1465</v>
      </c>
      <c r="H645" s="7" t="s">
        <v>10</v>
      </c>
      <c r="I645" s="20">
        <v>5183</v>
      </c>
      <c r="J645" s="32">
        <v>1935</v>
      </c>
      <c r="K645" s="7">
        <v>0</v>
      </c>
      <c r="L645" s="7">
        <f t="shared" ref="L645:L708" si="15">K645+J645+I645</f>
        <v>7118</v>
      </c>
    </row>
    <row r="646" spans="1:12" s="3" customFormat="1" ht="49.5" customHeight="1" x14ac:dyDescent="0.25">
      <c r="A646" s="98">
        <v>640</v>
      </c>
      <c r="B646" s="8" t="s">
        <v>86</v>
      </c>
      <c r="C646" s="20" t="s">
        <v>11</v>
      </c>
      <c r="D646" s="20" t="s">
        <v>11</v>
      </c>
      <c r="E646" s="7" t="s">
        <v>79</v>
      </c>
      <c r="F646" s="89" t="s">
        <v>758</v>
      </c>
      <c r="G646" s="117" t="s">
        <v>1465</v>
      </c>
      <c r="H646" s="7" t="s">
        <v>10</v>
      </c>
      <c r="I646" s="20">
        <v>3740</v>
      </c>
      <c r="J646" s="32">
        <v>1416</v>
      </c>
      <c r="K646" s="7">
        <v>0</v>
      </c>
      <c r="L646" s="7">
        <f t="shared" si="15"/>
        <v>5156</v>
      </c>
    </row>
    <row r="647" spans="1:12" s="3" customFormat="1" ht="49.5" customHeight="1" x14ac:dyDescent="0.25">
      <c r="A647" s="98">
        <v>641</v>
      </c>
      <c r="B647" s="8" t="s">
        <v>94</v>
      </c>
      <c r="C647" s="20" t="s">
        <v>11</v>
      </c>
      <c r="D647" s="20" t="s">
        <v>11</v>
      </c>
      <c r="E647" s="7" t="s">
        <v>79</v>
      </c>
      <c r="F647" s="89" t="s">
        <v>758</v>
      </c>
      <c r="G647" s="117" t="s">
        <v>1465</v>
      </c>
      <c r="H647" s="7" t="s">
        <v>10</v>
      </c>
      <c r="I647" s="20">
        <v>17609</v>
      </c>
      <c r="J647" s="32">
        <v>4916</v>
      </c>
      <c r="K647" s="7">
        <v>0</v>
      </c>
      <c r="L647" s="7">
        <f t="shared" si="15"/>
        <v>22525</v>
      </c>
    </row>
    <row r="648" spans="1:12" s="3" customFormat="1" ht="49.5" customHeight="1" x14ac:dyDescent="0.25">
      <c r="A648" s="98">
        <v>642</v>
      </c>
      <c r="B648" s="8" t="s">
        <v>95</v>
      </c>
      <c r="C648" s="20" t="s">
        <v>11</v>
      </c>
      <c r="D648" s="20" t="s">
        <v>11</v>
      </c>
      <c r="E648" s="7" t="s">
        <v>79</v>
      </c>
      <c r="F648" s="89" t="s">
        <v>758</v>
      </c>
      <c r="G648" s="117" t="s">
        <v>1465</v>
      </c>
      <c r="H648" s="7" t="s">
        <v>10</v>
      </c>
      <c r="I648" s="20">
        <v>9421</v>
      </c>
      <c r="J648" s="32">
        <v>5282</v>
      </c>
      <c r="K648" s="7">
        <v>0</v>
      </c>
      <c r="L648" s="7">
        <f t="shared" si="15"/>
        <v>14703</v>
      </c>
    </row>
    <row r="649" spans="1:12" s="3" customFormat="1" ht="49.5" customHeight="1" x14ac:dyDescent="0.25">
      <c r="A649" s="98">
        <v>643</v>
      </c>
      <c r="B649" s="8" t="s">
        <v>666</v>
      </c>
      <c r="C649" s="20" t="s">
        <v>11</v>
      </c>
      <c r="D649" s="20" t="s">
        <v>11</v>
      </c>
      <c r="E649" s="7" t="s">
        <v>79</v>
      </c>
      <c r="F649" s="87" t="s">
        <v>760</v>
      </c>
      <c r="G649" s="117" t="s">
        <v>1465</v>
      </c>
      <c r="H649" s="7" t="s">
        <v>10</v>
      </c>
      <c r="I649" s="20">
        <v>2644</v>
      </c>
      <c r="J649" s="32">
        <v>0</v>
      </c>
      <c r="K649" s="7">
        <v>0</v>
      </c>
      <c r="L649" s="7">
        <f t="shared" si="15"/>
        <v>2644</v>
      </c>
    </row>
    <row r="650" spans="1:12" s="3" customFormat="1" ht="49.5" customHeight="1" x14ac:dyDescent="0.25">
      <c r="A650" s="98">
        <v>644</v>
      </c>
      <c r="B650" s="8" t="s">
        <v>665</v>
      </c>
      <c r="C650" s="20" t="s">
        <v>11</v>
      </c>
      <c r="D650" s="20" t="s">
        <v>11</v>
      </c>
      <c r="E650" s="7" t="s">
        <v>79</v>
      </c>
      <c r="F650" s="87" t="s">
        <v>760</v>
      </c>
      <c r="G650" s="117" t="s">
        <v>1465</v>
      </c>
      <c r="H650" s="7" t="s">
        <v>10</v>
      </c>
      <c r="I650" s="20">
        <v>19732</v>
      </c>
      <c r="J650" s="32">
        <v>124</v>
      </c>
      <c r="K650" s="7">
        <v>0</v>
      </c>
      <c r="L650" s="7">
        <f t="shared" si="15"/>
        <v>19856</v>
      </c>
    </row>
    <row r="651" spans="1:12" s="3" customFormat="1" ht="49.5" customHeight="1" x14ac:dyDescent="0.25">
      <c r="A651" s="98">
        <v>645</v>
      </c>
      <c r="B651" s="42" t="s">
        <v>673</v>
      </c>
      <c r="C651" s="20" t="s">
        <v>11</v>
      </c>
      <c r="D651" s="20" t="s">
        <v>11</v>
      </c>
      <c r="E651" s="7" t="s">
        <v>79</v>
      </c>
      <c r="F651" s="87" t="s">
        <v>760</v>
      </c>
      <c r="G651" s="117" t="s">
        <v>1465</v>
      </c>
      <c r="H651" s="7" t="s">
        <v>10</v>
      </c>
      <c r="I651" s="7">
        <v>8739</v>
      </c>
      <c r="J651" s="28">
        <v>0</v>
      </c>
      <c r="K651" s="7">
        <v>0</v>
      </c>
      <c r="L651" s="7">
        <f t="shared" si="15"/>
        <v>8739</v>
      </c>
    </row>
    <row r="652" spans="1:12" s="3" customFormat="1" ht="49.5" customHeight="1" x14ac:dyDescent="0.25">
      <c r="A652" s="98">
        <v>646</v>
      </c>
      <c r="B652" s="42" t="s">
        <v>684</v>
      </c>
      <c r="C652" s="20" t="s">
        <v>11</v>
      </c>
      <c r="D652" s="20" t="s">
        <v>11</v>
      </c>
      <c r="E652" s="30" t="s">
        <v>79</v>
      </c>
      <c r="F652" s="87" t="s">
        <v>760</v>
      </c>
      <c r="G652" s="117" t="s">
        <v>1465</v>
      </c>
      <c r="H652" s="7" t="s">
        <v>10</v>
      </c>
      <c r="I652" s="7">
        <v>17562</v>
      </c>
      <c r="J652" s="28">
        <v>7344</v>
      </c>
      <c r="K652" s="30">
        <v>0</v>
      </c>
      <c r="L652" s="7">
        <f t="shared" si="15"/>
        <v>24906</v>
      </c>
    </row>
    <row r="653" spans="1:12" s="3" customFormat="1" ht="49.5" customHeight="1" x14ac:dyDescent="0.25">
      <c r="A653" s="98">
        <v>647</v>
      </c>
      <c r="B653" s="8" t="s">
        <v>1255</v>
      </c>
      <c r="C653" s="20" t="s">
        <v>11</v>
      </c>
      <c r="D653" s="20" t="s">
        <v>11</v>
      </c>
      <c r="E653" s="7" t="s">
        <v>79</v>
      </c>
      <c r="F653" s="87" t="s">
        <v>760</v>
      </c>
      <c r="G653" s="117" t="s">
        <v>1465</v>
      </c>
      <c r="H653" s="7" t="s">
        <v>10</v>
      </c>
      <c r="I653" s="20">
        <v>13984</v>
      </c>
      <c r="J653" s="32">
        <v>3480</v>
      </c>
      <c r="K653" s="7">
        <v>0</v>
      </c>
      <c r="L653" s="7">
        <f t="shared" si="15"/>
        <v>17464</v>
      </c>
    </row>
    <row r="654" spans="1:12" s="3" customFormat="1" ht="49.5" customHeight="1" x14ac:dyDescent="0.25">
      <c r="A654" s="98">
        <v>648</v>
      </c>
      <c r="B654" s="8" t="s">
        <v>667</v>
      </c>
      <c r="C654" s="20" t="s">
        <v>11</v>
      </c>
      <c r="D654" s="20" t="s">
        <v>11</v>
      </c>
      <c r="E654" s="7" t="s">
        <v>79</v>
      </c>
      <c r="F654" s="87" t="s">
        <v>760</v>
      </c>
      <c r="G654" s="117" t="s">
        <v>1465</v>
      </c>
      <c r="H654" s="7" t="s">
        <v>10</v>
      </c>
      <c r="I654" s="20">
        <v>8680</v>
      </c>
      <c r="J654" s="32">
        <v>2395</v>
      </c>
      <c r="K654" s="7">
        <v>0</v>
      </c>
      <c r="L654" s="7">
        <f t="shared" si="15"/>
        <v>11075</v>
      </c>
    </row>
    <row r="655" spans="1:12" s="3" customFormat="1" ht="49.5" customHeight="1" x14ac:dyDescent="0.25">
      <c r="A655" s="98">
        <v>649</v>
      </c>
      <c r="B655" s="8" t="s">
        <v>1256</v>
      </c>
      <c r="C655" s="20" t="s">
        <v>11</v>
      </c>
      <c r="D655" s="20" t="s">
        <v>11</v>
      </c>
      <c r="E655" s="7" t="s">
        <v>79</v>
      </c>
      <c r="F655" s="87" t="s">
        <v>760</v>
      </c>
      <c r="G655" s="117" t="s">
        <v>1465</v>
      </c>
      <c r="H655" s="7" t="s">
        <v>10</v>
      </c>
      <c r="I655" s="20">
        <v>14110</v>
      </c>
      <c r="J655" s="32">
        <v>3061</v>
      </c>
      <c r="K655" s="7">
        <v>0</v>
      </c>
      <c r="L655" s="7">
        <f t="shared" si="15"/>
        <v>17171</v>
      </c>
    </row>
    <row r="656" spans="1:12" s="3" customFormat="1" ht="49.5" customHeight="1" x14ac:dyDescent="0.25">
      <c r="A656" s="98">
        <v>650</v>
      </c>
      <c r="B656" s="8" t="s">
        <v>668</v>
      </c>
      <c r="C656" s="20" t="s">
        <v>11</v>
      </c>
      <c r="D656" s="20" t="s">
        <v>11</v>
      </c>
      <c r="E656" s="7" t="s">
        <v>79</v>
      </c>
      <c r="F656" s="87" t="s">
        <v>760</v>
      </c>
      <c r="G656" s="117" t="s">
        <v>1465</v>
      </c>
      <c r="H656" s="7" t="s">
        <v>10</v>
      </c>
      <c r="I656" s="20">
        <v>8950</v>
      </c>
      <c r="J656" s="32">
        <v>2325</v>
      </c>
      <c r="K656" s="7">
        <v>0</v>
      </c>
      <c r="L656" s="7">
        <f t="shared" si="15"/>
        <v>11275</v>
      </c>
    </row>
    <row r="657" spans="1:12" s="3" customFormat="1" ht="49.5" customHeight="1" x14ac:dyDescent="0.25">
      <c r="A657" s="98">
        <v>651</v>
      </c>
      <c r="B657" s="42" t="s">
        <v>682</v>
      </c>
      <c r="C657" s="20" t="s">
        <v>11</v>
      </c>
      <c r="D657" s="20" t="s">
        <v>11</v>
      </c>
      <c r="E657" s="30" t="s">
        <v>79</v>
      </c>
      <c r="F657" s="87" t="s">
        <v>760</v>
      </c>
      <c r="G657" s="117" t="s">
        <v>1465</v>
      </c>
      <c r="H657" s="7" t="s">
        <v>10</v>
      </c>
      <c r="I657" s="7">
        <v>8182</v>
      </c>
      <c r="J657" s="28">
        <v>1560</v>
      </c>
      <c r="K657" s="30">
        <v>0</v>
      </c>
      <c r="L657" s="7">
        <f t="shared" si="15"/>
        <v>9742</v>
      </c>
    </row>
    <row r="658" spans="1:12" s="3" customFormat="1" ht="49.5" customHeight="1" x14ac:dyDescent="0.25">
      <c r="A658" s="98">
        <v>652</v>
      </c>
      <c r="B658" s="8" t="s">
        <v>96</v>
      </c>
      <c r="C658" s="20" t="s">
        <v>11</v>
      </c>
      <c r="D658" s="20" t="s">
        <v>11</v>
      </c>
      <c r="E658" s="7" t="s">
        <v>79</v>
      </c>
      <c r="F658" s="89" t="s">
        <v>758</v>
      </c>
      <c r="G658" s="117" t="s">
        <v>1465</v>
      </c>
      <c r="H658" s="7" t="s">
        <v>10</v>
      </c>
      <c r="I658" s="20">
        <v>24115</v>
      </c>
      <c r="J658" s="32">
        <v>6323</v>
      </c>
      <c r="K658" s="7">
        <v>0</v>
      </c>
      <c r="L658" s="7">
        <f t="shared" si="15"/>
        <v>30438</v>
      </c>
    </row>
    <row r="659" spans="1:12" s="3" customFormat="1" ht="49.5" customHeight="1" x14ac:dyDescent="0.25">
      <c r="A659" s="98">
        <v>653</v>
      </c>
      <c r="B659" s="8" t="s">
        <v>846</v>
      </c>
      <c r="C659" s="20" t="s">
        <v>11</v>
      </c>
      <c r="D659" s="4" t="s">
        <v>11</v>
      </c>
      <c r="E659" s="7" t="s">
        <v>79</v>
      </c>
      <c r="F659" s="89" t="s">
        <v>758</v>
      </c>
      <c r="G659" s="117" t="s">
        <v>1465</v>
      </c>
      <c r="H659" s="7" t="s">
        <v>10</v>
      </c>
      <c r="I659" s="20">
        <v>39277</v>
      </c>
      <c r="J659" s="32">
        <v>7121</v>
      </c>
      <c r="K659" s="7">
        <v>0</v>
      </c>
      <c r="L659" s="7">
        <f t="shared" si="15"/>
        <v>46398</v>
      </c>
    </row>
    <row r="660" spans="1:12" s="3" customFormat="1" ht="49.5" customHeight="1" x14ac:dyDescent="0.25">
      <c r="A660" s="98">
        <v>654</v>
      </c>
      <c r="B660" s="8" t="s">
        <v>99</v>
      </c>
      <c r="C660" s="20" t="s">
        <v>11</v>
      </c>
      <c r="D660" s="20" t="s">
        <v>11</v>
      </c>
      <c r="E660" s="7" t="s">
        <v>79</v>
      </c>
      <c r="F660" s="89" t="s">
        <v>762</v>
      </c>
      <c r="G660" s="117" t="s">
        <v>1436</v>
      </c>
      <c r="H660" s="7" t="s">
        <v>10</v>
      </c>
      <c r="I660" s="20">
        <v>6075</v>
      </c>
      <c r="J660" s="32">
        <v>2729</v>
      </c>
      <c r="K660" s="7">
        <v>0</v>
      </c>
      <c r="L660" s="7">
        <f t="shared" si="15"/>
        <v>8804</v>
      </c>
    </row>
    <row r="661" spans="1:12" s="3" customFormat="1" ht="49.5" customHeight="1" x14ac:dyDescent="0.25">
      <c r="A661" s="98">
        <v>655</v>
      </c>
      <c r="B661" s="8" t="s">
        <v>1257</v>
      </c>
      <c r="C661" s="20" t="s">
        <v>11</v>
      </c>
      <c r="D661" s="20" t="s">
        <v>11</v>
      </c>
      <c r="E661" s="7" t="s">
        <v>79</v>
      </c>
      <c r="F661" s="89" t="s">
        <v>762</v>
      </c>
      <c r="G661" s="117" t="s">
        <v>1436</v>
      </c>
      <c r="H661" s="7" t="s">
        <v>10</v>
      </c>
      <c r="I661" s="4">
        <v>12882</v>
      </c>
      <c r="J661" s="132">
        <v>7063</v>
      </c>
      <c r="K661" s="12">
        <v>0</v>
      </c>
      <c r="L661" s="7">
        <f t="shared" si="15"/>
        <v>19945</v>
      </c>
    </row>
    <row r="662" spans="1:12" s="3" customFormat="1" ht="49.5" customHeight="1" x14ac:dyDescent="0.25">
      <c r="A662" s="98">
        <v>656</v>
      </c>
      <c r="B662" s="8" t="s">
        <v>87</v>
      </c>
      <c r="C662" s="20" t="s">
        <v>11</v>
      </c>
      <c r="D662" s="20" t="s">
        <v>11</v>
      </c>
      <c r="E662" s="7" t="s">
        <v>79</v>
      </c>
      <c r="F662" s="89" t="s">
        <v>758</v>
      </c>
      <c r="G662" s="117" t="s">
        <v>1465</v>
      </c>
      <c r="H662" s="7" t="s">
        <v>10</v>
      </c>
      <c r="I662" s="20">
        <v>6030</v>
      </c>
      <c r="J662" s="32">
        <v>2911</v>
      </c>
      <c r="K662" s="7">
        <v>0</v>
      </c>
      <c r="L662" s="7">
        <f t="shared" si="15"/>
        <v>8941</v>
      </c>
    </row>
    <row r="663" spans="1:12" s="3" customFormat="1" ht="49.5" customHeight="1" x14ac:dyDescent="0.25">
      <c r="A663" s="98">
        <v>657</v>
      </c>
      <c r="B663" s="8" t="s">
        <v>88</v>
      </c>
      <c r="C663" s="20" t="s">
        <v>11</v>
      </c>
      <c r="D663" s="20" t="s">
        <v>11</v>
      </c>
      <c r="E663" s="7" t="s">
        <v>79</v>
      </c>
      <c r="F663" s="89" t="s">
        <v>758</v>
      </c>
      <c r="G663" s="117" t="s">
        <v>1465</v>
      </c>
      <c r="H663" s="7" t="s">
        <v>10</v>
      </c>
      <c r="I663" s="20">
        <v>4820</v>
      </c>
      <c r="J663" s="32">
        <v>3421</v>
      </c>
      <c r="K663" s="7">
        <v>0</v>
      </c>
      <c r="L663" s="7">
        <f t="shared" si="15"/>
        <v>8241</v>
      </c>
    </row>
    <row r="664" spans="1:12" s="3" customFormat="1" ht="49.5" customHeight="1" x14ac:dyDescent="0.25">
      <c r="A664" s="98">
        <v>658</v>
      </c>
      <c r="B664" s="8" t="s">
        <v>1359</v>
      </c>
      <c r="C664" s="20" t="s">
        <v>11</v>
      </c>
      <c r="D664" s="4" t="s">
        <v>11</v>
      </c>
      <c r="E664" s="7" t="s">
        <v>79</v>
      </c>
      <c r="F664" s="89" t="s">
        <v>758</v>
      </c>
      <c r="G664" s="117" t="s">
        <v>1465</v>
      </c>
      <c r="H664" s="7" t="s">
        <v>10</v>
      </c>
      <c r="I664" s="20">
        <v>6344</v>
      </c>
      <c r="J664" s="32">
        <v>1616</v>
      </c>
      <c r="K664" s="7">
        <v>0</v>
      </c>
      <c r="L664" s="7">
        <f t="shared" si="15"/>
        <v>7960</v>
      </c>
    </row>
    <row r="665" spans="1:12" s="3" customFormat="1" ht="49.5" customHeight="1" x14ac:dyDescent="0.25">
      <c r="A665" s="98">
        <v>659</v>
      </c>
      <c r="B665" s="42" t="s">
        <v>564</v>
      </c>
      <c r="C665" s="20" t="s">
        <v>11</v>
      </c>
      <c r="D665" s="20" t="s">
        <v>11</v>
      </c>
      <c r="E665" s="7" t="s">
        <v>79</v>
      </c>
      <c r="F665" s="87" t="s">
        <v>760</v>
      </c>
      <c r="G665" s="117" t="s">
        <v>1436</v>
      </c>
      <c r="H665" s="7" t="s">
        <v>10</v>
      </c>
      <c r="I665" s="7">
        <v>0</v>
      </c>
      <c r="J665" s="28">
        <v>6938</v>
      </c>
      <c r="K665" s="7">
        <v>0</v>
      </c>
      <c r="L665" s="7">
        <f t="shared" si="15"/>
        <v>6938</v>
      </c>
    </row>
    <row r="666" spans="1:12" s="3" customFormat="1" ht="49.5" customHeight="1" x14ac:dyDescent="0.25">
      <c r="A666" s="98">
        <v>660</v>
      </c>
      <c r="B666" s="42" t="s">
        <v>1258</v>
      </c>
      <c r="C666" s="20" t="s">
        <v>11</v>
      </c>
      <c r="D666" s="20" t="s">
        <v>11</v>
      </c>
      <c r="E666" s="7" t="s">
        <v>79</v>
      </c>
      <c r="F666" s="87" t="s">
        <v>761</v>
      </c>
      <c r="G666" s="117" t="s">
        <v>1465</v>
      </c>
      <c r="H666" s="7" t="s">
        <v>10</v>
      </c>
      <c r="I666" s="7">
        <v>13318</v>
      </c>
      <c r="J666" s="28">
        <v>3861</v>
      </c>
      <c r="K666" s="7">
        <v>0</v>
      </c>
      <c r="L666" s="7">
        <f t="shared" si="15"/>
        <v>17179</v>
      </c>
    </row>
    <row r="667" spans="1:12" s="3" customFormat="1" ht="49.5" customHeight="1" x14ac:dyDescent="0.25">
      <c r="A667" s="98">
        <v>661</v>
      </c>
      <c r="B667" s="42" t="s">
        <v>385</v>
      </c>
      <c r="C667" s="20" t="s">
        <v>11</v>
      </c>
      <c r="D667" s="20" t="s">
        <v>11</v>
      </c>
      <c r="E667" s="7" t="s">
        <v>79</v>
      </c>
      <c r="F667" s="87" t="s">
        <v>761</v>
      </c>
      <c r="G667" s="117" t="s">
        <v>1465</v>
      </c>
      <c r="H667" s="7" t="s">
        <v>10</v>
      </c>
      <c r="I667" s="7">
        <v>6681</v>
      </c>
      <c r="J667" s="28">
        <v>2258</v>
      </c>
      <c r="K667" s="7">
        <v>0</v>
      </c>
      <c r="L667" s="7">
        <f t="shared" si="15"/>
        <v>8939</v>
      </c>
    </row>
    <row r="668" spans="1:12" s="3" customFormat="1" ht="49.5" customHeight="1" x14ac:dyDescent="0.25">
      <c r="A668" s="98">
        <v>662</v>
      </c>
      <c r="B668" s="8" t="s">
        <v>1259</v>
      </c>
      <c r="C668" s="20" t="s">
        <v>11</v>
      </c>
      <c r="D668" s="20" t="s">
        <v>11</v>
      </c>
      <c r="E668" s="7" t="s">
        <v>79</v>
      </c>
      <c r="F668" s="89" t="s">
        <v>762</v>
      </c>
      <c r="G668" s="117" t="s">
        <v>1436</v>
      </c>
      <c r="H668" s="7" t="s">
        <v>10</v>
      </c>
      <c r="I668" s="4">
        <v>5618</v>
      </c>
      <c r="J668" s="132">
        <v>2416</v>
      </c>
      <c r="K668" s="12">
        <v>0</v>
      </c>
      <c r="L668" s="7">
        <f t="shared" si="15"/>
        <v>8034</v>
      </c>
    </row>
    <row r="669" spans="1:12" s="3" customFormat="1" ht="49.5" customHeight="1" x14ac:dyDescent="0.25">
      <c r="A669" s="98">
        <v>663</v>
      </c>
      <c r="B669" s="8" t="s">
        <v>98</v>
      </c>
      <c r="C669" s="43" t="s">
        <v>44</v>
      </c>
      <c r="D669" s="43" t="s">
        <v>44</v>
      </c>
      <c r="E669" s="7" t="s">
        <v>79</v>
      </c>
      <c r="F669" s="89" t="s">
        <v>758</v>
      </c>
      <c r="G669" s="117" t="s">
        <v>1465</v>
      </c>
      <c r="H669" s="7" t="s">
        <v>10</v>
      </c>
      <c r="I669" s="20">
        <v>16777</v>
      </c>
      <c r="J669" s="32">
        <v>0</v>
      </c>
      <c r="K669" s="7">
        <v>0</v>
      </c>
      <c r="L669" s="7">
        <f t="shared" si="15"/>
        <v>16777</v>
      </c>
    </row>
    <row r="670" spans="1:12" s="3" customFormat="1" ht="49.5" customHeight="1" x14ac:dyDescent="0.25">
      <c r="A670" s="98">
        <v>664</v>
      </c>
      <c r="B670" s="42" t="s">
        <v>676</v>
      </c>
      <c r="C670" s="20" t="s">
        <v>11</v>
      </c>
      <c r="D670" s="20" t="s">
        <v>11</v>
      </c>
      <c r="E670" s="7" t="s">
        <v>79</v>
      </c>
      <c r="F670" s="87" t="s">
        <v>760</v>
      </c>
      <c r="G670" s="117" t="s">
        <v>1465</v>
      </c>
      <c r="H670" s="7" t="s">
        <v>10</v>
      </c>
      <c r="I670" s="7">
        <v>9012</v>
      </c>
      <c r="J670" s="28">
        <v>4921</v>
      </c>
      <c r="K670" s="7">
        <v>0</v>
      </c>
      <c r="L670" s="7">
        <f t="shared" si="15"/>
        <v>13933</v>
      </c>
    </row>
    <row r="671" spans="1:12" s="3" customFormat="1" ht="49.5" customHeight="1" x14ac:dyDescent="0.25">
      <c r="A671" s="98">
        <v>665</v>
      </c>
      <c r="B671" s="42" t="s">
        <v>663</v>
      </c>
      <c r="C671" s="20" t="s">
        <v>11</v>
      </c>
      <c r="D671" s="20" t="s">
        <v>11</v>
      </c>
      <c r="E671" s="7" t="s">
        <v>79</v>
      </c>
      <c r="F671" s="87" t="s">
        <v>760</v>
      </c>
      <c r="G671" s="117" t="s">
        <v>1465</v>
      </c>
      <c r="H671" s="7" t="s">
        <v>10</v>
      </c>
      <c r="I671" s="7">
        <v>9458</v>
      </c>
      <c r="J671" s="28">
        <v>5210</v>
      </c>
      <c r="K671" s="7">
        <v>0</v>
      </c>
      <c r="L671" s="7">
        <f t="shared" si="15"/>
        <v>14668</v>
      </c>
    </row>
    <row r="672" spans="1:12" s="3" customFormat="1" ht="49.5" customHeight="1" x14ac:dyDescent="0.25">
      <c r="A672" s="98">
        <v>666</v>
      </c>
      <c r="B672" s="8" t="s">
        <v>454</v>
      </c>
      <c r="C672" s="20" t="s">
        <v>455</v>
      </c>
      <c r="D672" s="20" t="s">
        <v>455</v>
      </c>
      <c r="E672" s="7" t="s">
        <v>79</v>
      </c>
      <c r="F672" s="90" t="s">
        <v>763</v>
      </c>
      <c r="G672" s="117" t="s">
        <v>1465</v>
      </c>
      <c r="H672" s="7" t="s">
        <v>10</v>
      </c>
      <c r="I672" s="20">
        <v>30090</v>
      </c>
      <c r="J672" s="32">
        <v>12536</v>
      </c>
      <c r="K672" s="7">
        <v>0</v>
      </c>
      <c r="L672" s="7">
        <f t="shared" si="15"/>
        <v>42626</v>
      </c>
    </row>
    <row r="673" spans="1:12" s="3" customFormat="1" ht="49.5" customHeight="1" x14ac:dyDescent="0.25">
      <c r="A673" s="98">
        <v>667</v>
      </c>
      <c r="B673" s="8" t="s">
        <v>1261</v>
      </c>
      <c r="C673" s="20" t="s">
        <v>11</v>
      </c>
      <c r="D673" s="4" t="s">
        <v>11</v>
      </c>
      <c r="E673" s="7" t="s">
        <v>79</v>
      </c>
      <c r="F673" s="89" t="s">
        <v>758</v>
      </c>
      <c r="G673" s="117" t="s">
        <v>1465</v>
      </c>
      <c r="H673" s="7" t="s">
        <v>10</v>
      </c>
      <c r="I673" s="20">
        <v>15000</v>
      </c>
      <c r="J673" s="32">
        <v>5000</v>
      </c>
      <c r="K673" s="7">
        <v>0</v>
      </c>
      <c r="L673" s="7">
        <f t="shared" si="15"/>
        <v>20000</v>
      </c>
    </row>
    <row r="674" spans="1:12" s="3" customFormat="1" ht="49.5" customHeight="1" x14ac:dyDescent="0.25">
      <c r="A674" s="98">
        <v>668</v>
      </c>
      <c r="B674" s="42" t="s">
        <v>671</v>
      </c>
      <c r="C674" s="20" t="s">
        <v>11</v>
      </c>
      <c r="D674" s="20" t="s">
        <v>11</v>
      </c>
      <c r="E674" s="7" t="s">
        <v>79</v>
      </c>
      <c r="F674" s="87" t="s">
        <v>760</v>
      </c>
      <c r="G674" s="117" t="s">
        <v>1465</v>
      </c>
      <c r="H674" s="7" t="s">
        <v>10</v>
      </c>
      <c r="I674" s="7">
        <v>3464</v>
      </c>
      <c r="J674" s="28">
        <v>754</v>
      </c>
      <c r="K674" s="7">
        <v>0</v>
      </c>
      <c r="L674" s="7">
        <f t="shared" si="15"/>
        <v>4218</v>
      </c>
    </row>
    <row r="675" spans="1:12" s="3" customFormat="1" ht="49.5" customHeight="1" x14ac:dyDescent="0.25">
      <c r="A675" s="98">
        <v>669</v>
      </c>
      <c r="B675" s="8" t="s">
        <v>1260</v>
      </c>
      <c r="C675" s="20" t="s">
        <v>11</v>
      </c>
      <c r="D675" s="4" t="s">
        <v>11</v>
      </c>
      <c r="E675" s="7" t="s">
        <v>79</v>
      </c>
      <c r="F675" s="89" t="s">
        <v>758</v>
      </c>
      <c r="G675" s="117" t="s">
        <v>1465</v>
      </c>
      <c r="H675" s="7" t="s">
        <v>10</v>
      </c>
      <c r="I675" s="20">
        <v>7042</v>
      </c>
      <c r="J675" s="32">
        <v>2292</v>
      </c>
      <c r="K675" s="7">
        <v>0</v>
      </c>
      <c r="L675" s="7">
        <f t="shared" si="15"/>
        <v>9334</v>
      </c>
    </row>
    <row r="676" spans="1:12" s="3" customFormat="1" ht="49.5" customHeight="1" x14ac:dyDescent="0.25">
      <c r="A676" s="98">
        <v>670</v>
      </c>
      <c r="B676" s="8" t="s">
        <v>1262</v>
      </c>
      <c r="C676" s="20" t="s">
        <v>97</v>
      </c>
      <c r="D676" s="20" t="s">
        <v>97</v>
      </c>
      <c r="E676" s="7" t="s">
        <v>79</v>
      </c>
      <c r="F676" s="89" t="s">
        <v>758</v>
      </c>
      <c r="G676" s="117" t="s">
        <v>1436</v>
      </c>
      <c r="H676" s="18" t="s">
        <v>15</v>
      </c>
      <c r="I676" s="20">
        <v>67716</v>
      </c>
      <c r="J676" s="32">
        <v>27992</v>
      </c>
      <c r="K676" s="7">
        <v>0</v>
      </c>
      <c r="L676" s="7">
        <f t="shared" si="15"/>
        <v>95708</v>
      </c>
    </row>
    <row r="677" spans="1:12" s="3" customFormat="1" ht="49.5" customHeight="1" x14ac:dyDescent="0.25">
      <c r="A677" s="98">
        <v>671</v>
      </c>
      <c r="B677" s="8" t="s">
        <v>90</v>
      </c>
      <c r="C677" s="20" t="s">
        <v>11</v>
      </c>
      <c r="D677" s="4" t="s">
        <v>11</v>
      </c>
      <c r="E677" s="7" t="s">
        <v>79</v>
      </c>
      <c r="F677" s="89" t="s">
        <v>758</v>
      </c>
      <c r="G677" s="117" t="s">
        <v>1465</v>
      </c>
      <c r="H677" s="7" t="s">
        <v>10</v>
      </c>
      <c r="I677" s="20">
        <v>6021</v>
      </c>
      <c r="J677" s="32">
        <v>356</v>
      </c>
      <c r="K677" s="7">
        <v>0</v>
      </c>
      <c r="L677" s="7">
        <f t="shared" si="15"/>
        <v>6377</v>
      </c>
    </row>
    <row r="678" spans="1:12" s="3" customFormat="1" ht="49.5" customHeight="1" x14ac:dyDescent="0.25">
      <c r="A678" s="98">
        <v>672</v>
      </c>
      <c r="B678" s="8" t="s">
        <v>91</v>
      </c>
      <c r="C678" s="20" t="s">
        <v>11</v>
      </c>
      <c r="D678" s="4" t="s">
        <v>11</v>
      </c>
      <c r="E678" s="7" t="s">
        <v>79</v>
      </c>
      <c r="F678" s="89" t="s">
        <v>758</v>
      </c>
      <c r="G678" s="117" t="s">
        <v>1465</v>
      </c>
      <c r="H678" s="18" t="s">
        <v>15</v>
      </c>
      <c r="I678" s="20">
        <v>13856</v>
      </c>
      <c r="J678" s="32">
        <v>2372</v>
      </c>
      <c r="K678" s="7">
        <v>0</v>
      </c>
      <c r="L678" s="7">
        <f t="shared" si="15"/>
        <v>16228</v>
      </c>
    </row>
    <row r="679" spans="1:12" s="3" customFormat="1" ht="49.5" customHeight="1" x14ac:dyDescent="0.25">
      <c r="A679" s="98">
        <v>673</v>
      </c>
      <c r="B679" s="17" t="s">
        <v>1229</v>
      </c>
      <c r="C679" s="20" t="s">
        <v>11</v>
      </c>
      <c r="D679" s="20" t="s">
        <v>11</v>
      </c>
      <c r="E679" s="21" t="s">
        <v>188</v>
      </c>
      <c r="F679" s="87" t="s">
        <v>759</v>
      </c>
      <c r="G679" s="117" t="s">
        <v>1465</v>
      </c>
      <c r="H679" s="7" t="s">
        <v>10</v>
      </c>
      <c r="I679" s="4">
        <v>15638</v>
      </c>
      <c r="J679" s="132">
        <v>5341</v>
      </c>
      <c r="K679" s="7">
        <v>0</v>
      </c>
      <c r="L679" s="7">
        <f t="shared" si="15"/>
        <v>20979</v>
      </c>
    </row>
    <row r="680" spans="1:12" s="3" customFormat="1" ht="49.5" customHeight="1" x14ac:dyDescent="0.25">
      <c r="A680" s="98">
        <v>674</v>
      </c>
      <c r="B680" s="11" t="s">
        <v>1211</v>
      </c>
      <c r="C680" s="20" t="s">
        <v>11</v>
      </c>
      <c r="D680" s="20" t="s">
        <v>11</v>
      </c>
      <c r="E680" s="21" t="s">
        <v>188</v>
      </c>
      <c r="F680" s="90" t="s">
        <v>763</v>
      </c>
      <c r="G680" s="117" t="s">
        <v>1436</v>
      </c>
      <c r="H680" s="7" t="s">
        <v>10</v>
      </c>
      <c r="I680" s="7">
        <v>2007</v>
      </c>
      <c r="J680" s="28">
        <v>1849</v>
      </c>
      <c r="K680" s="7">
        <v>0</v>
      </c>
      <c r="L680" s="7">
        <f t="shared" si="15"/>
        <v>3856</v>
      </c>
    </row>
    <row r="681" spans="1:12" s="3" customFormat="1" ht="49.5" customHeight="1" x14ac:dyDescent="0.25">
      <c r="A681" s="98">
        <v>675</v>
      </c>
      <c r="B681" s="8" t="s">
        <v>1221</v>
      </c>
      <c r="C681" s="20" t="s">
        <v>11</v>
      </c>
      <c r="D681" s="20" t="s">
        <v>11</v>
      </c>
      <c r="E681" s="21" t="s">
        <v>188</v>
      </c>
      <c r="F681" s="87" t="s">
        <v>759</v>
      </c>
      <c r="G681" s="117" t="s">
        <v>1465</v>
      </c>
      <c r="H681" s="7" t="s">
        <v>10</v>
      </c>
      <c r="I681" s="7">
        <v>37174</v>
      </c>
      <c r="J681" s="28">
        <v>6952</v>
      </c>
      <c r="K681" s="7">
        <v>0</v>
      </c>
      <c r="L681" s="7">
        <f t="shared" si="15"/>
        <v>44126</v>
      </c>
    </row>
    <row r="682" spans="1:12" s="3" customFormat="1" ht="49.5" customHeight="1" x14ac:dyDescent="0.25">
      <c r="A682" s="98">
        <v>676</v>
      </c>
      <c r="B682" s="5" t="s">
        <v>1224</v>
      </c>
      <c r="C682" s="20" t="s">
        <v>11</v>
      </c>
      <c r="D682" s="20" t="s">
        <v>11</v>
      </c>
      <c r="E682" s="21" t="s">
        <v>188</v>
      </c>
      <c r="F682" s="87" t="s">
        <v>760</v>
      </c>
      <c r="G682" s="117" t="s">
        <v>1465</v>
      </c>
      <c r="H682" s="7" t="s">
        <v>10</v>
      </c>
      <c r="I682" s="4">
        <v>9402</v>
      </c>
      <c r="J682" s="132">
        <v>2144</v>
      </c>
      <c r="K682" s="7">
        <v>0</v>
      </c>
      <c r="L682" s="7">
        <f t="shared" si="15"/>
        <v>11546</v>
      </c>
    </row>
    <row r="683" spans="1:12" s="3" customFormat="1" ht="49.5" customHeight="1" x14ac:dyDescent="0.25">
      <c r="A683" s="98">
        <v>677</v>
      </c>
      <c r="B683" s="8" t="s">
        <v>801</v>
      </c>
      <c r="C683" s="45" t="s">
        <v>11</v>
      </c>
      <c r="D683" s="45" t="s">
        <v>11</v>
      </c>
      <c r="E683" s="21" t="s">
        <v>188</v>
      </c>
      <c r="F683" s="89" t="s">
        <v>758</v>
      </c>
      <c r="G683" s="117" t="s">
        <v>1465</v>
      </c>
      <c r="H683" s="7" t="s">
        <v>81</v>
      </c>
      <c r="I683" s="4">
        <v>2763</v>
      </c>
      <c r="J683" s="132">
        <v>1201</v>
      </c>
      <c r="K683" s="12">
        <v>0</v>
      </c>
      <c r="L683" s="7">
        <f t="shared" si="15"/>
        <v>3964</v>
      </c>
    </row>
    <row r="684" spans="1:12" s="3" customFormat="1" ht="49.5" customHeight="1" x14ac:dyDescent="0.25">
      <c r="A684" s="98">
        <v>678</v>
      </c>
      <c r="B684" s="8" t="s">
        <v>800</v>
      </c>
      <c r="C684" s="45" t="s">
        <v>11</v>
      </c>
      <c r="D684" s="45" t="s">
        <v>11</v>
      </c>
      <c r="E684" s="21" t="s">
        <v>188</v>
      </c>
      <c r="F684" s="89" t="s">
        <v>758</v>
      </c>
      <c r="G684" s="117" t="s">
        <v>1465</v>
      </c>
      <c r="H684" s="7" t="s">
        <v>10</v>
      </c>
      <c r="I684" s="4">
        <v>3010</v>
      </c>
      <c r="J684" s="132">
        <v>1955</v>
      </c>
      <c r="K684" s="12">
        <v>0</v>
      </c>
      <c r="L684" s="7">
        <f t="shared" si="15"/>
        <v>4965</v>
      </c>
    </row>
    <row r="685" spans="1:12" s="3" customFormat="1" ht="49.5" customHeight="1" x14ac:dyDescent="0.25">
      <c r="A685" s="98">
        <v>679</v>
      </c>
      <c r="B685" s="8" t="s">
        <v>803</v>
      </c>
      <c r="C685" s="45" t="s">
        <v>11</v>
      </c>
      <c r="D685" s="45" t="s">
        <v>11</v>
      </c>
      <c r="E685" s="21" t="s">
        <v>188</v>
      </c>
      <c r="F685" s="89" t="s">
        <v>758</v>
      </c>
      <c r="G685" s="117" t="s">
        <v>1465</v>
      </c>
      <c r="H685" s="7" t="s">
        <v>81</v>
      </c>
      <c r="I685" s="4">
        <v>1754</v>
      </c>
      <c r="J685" s="132">
        <v>430</v>
      </c>
      <c r="K685" s="12">
        <v>0</v>
      </c>
      <c r="L685" s="7">
        <f t="shared" si="15"/>
        <v>2184</v>
      </c>
    </row>
    <row r="686" spans="1:12" s="3" customFormat="1" ht="49.5" customHeight="1" x14ac:dyDescent="0.25">
      <c r="A686" s="98">
        <v>680</v>
      </c>
      <c r="B686" s="8" t="s">
        <v>1212</v>
      </c>
      <c r="C686" s="45" t="s">
        <v>11</v>
      </c>
      <c r="D686" s="45" t="s">
        <v>11</v>
      </c>
      <c r="E686" s="21" t="s">
        <v>188</v>
      </c>
      <c r="F686" s="89" t="s">
        <v>758</v>
      </c>
      <c r="G686" s="117" t="s">
        <v>1465</v>
      </c>
      <c r="H686" s="7" t="s">
        <v>10</v>
      </c>
      <c r="I686" s="4">
        <v>2694</v>
      </c>
      <c r="J686" s="132">
        <v>2092</v>
      </c>
      <c r="K686" s="12">
        <v>0</v>
      </c>
      <c r="L686" s="7">
        <f t="shared" si="15"/>
        <v>4786</v>
      </c>
    </row>
    <row r="687" spans="1:12" s="3" customFormat="1" ht="49.5" customHeight="1" x14ac:dyDescent="0.25">
      <c r="A687" s="98">
        <v>681</v>
      </c>
      <c r="B687" s="42" t="s">
        <v>1214</v>
      </c>
      <c r="C687" s="20" t="s">
        <v>11</v>
      </c>
      <c r="D687" s="20" t="s">
        <v>11</v>
      </c>
      <c r="E687" s="21" t="s">
        <v>188</v>
      </c>
      <c r="F687" s="90" t="s">
        <v>763</v>
      </c>
      <c r="G687" s="117" t="s">
        <v>1465</v>
      </c>
      <c r="H687" s="18" t="s">
        <v>81</v>
      </c>
      <c r="I687" s="21">
        <v>1712</v>
      </c>
      <c r="J687" s="134">
        <v>780</v>
      </c>
      <c r="K687" s="12">
        <v>0</v>
      </c>
      <c r="L687" s="7">
        <f t="shared" si="15"/>
        <v>2492</v>
      </c>
    </row>
    <row r="688" spans="1:12" s="3" customFormat="1" ht="49.5" customHeight="1" x14ac:dyDescent="0.25">
      <c r="A688" s="98">
        <v>682</v>
      </c>
      <c r="B688" s="42" t="s">
        <v>1215</v>
      </c>
      <c r="C688" s="20" t="s">
        <v>11</v>
      </c>
      <c r="D688" s="20" t="s">
        <v>11</v>
      </c>
      <c r="E688" s="21" t="s">
        <v>188</v>
      </c>
      <c r="F688" s="90" t="s">
        <v>763</v>
      </c>
      <c r="G688" s="117" t="s">
        <v>1465</v>
      </c>
      <c r="H688" s="18" t="s">
        <v>81</v>
      </c>
      <c r="I688" s="21">
        <v>1604</v>
      </c>
      <c r="J688" s="134">
        <v>867</v>
      </c>
      <c r="K688" s="7">
        <v>0</v>
      </c>
      <c r="L688" s="7">
        <f t="shared" si="15"/>
        <v>2471</v>
      </c>
    </row>
    <row r="689" spans="1:12" s="3" customFormat="1" ht="49.5" customHeight="1" x14ac:dyDescent="0.25">
      <c r="A689" s="98">
        <v>683</v>
      </c>
      <c r="B689" s="8" t="s">
        <v>1366</v>
      </c>
      <c r="C689" s="45" t="s">
        <v>11</v>
      </c>
      <c r="D689" s="45" t="s">
        <v>11</v>
      </c>
      <c r="E689" s="21" t="s">
        <v>188</v>
      </c>
      <c r="F689" s="89" t="s">
        <v>758</v>
      </c>
      <c r="G689" s="117" t="s">
        <v>1465</v>
      </c>
      <c r="H689" s="7" t="s">
        <v>10</v>
      </c>
      <c r="I689" s="4">
        <v>5723</v>
      </c>
      <c r="J689" s="132">
        <v>2709</v>
      </c>
      <c r="K689" s="12">
        <v>0</v>
      </c>
      <c r="L689" s="7">
        <f t="shared" si="15"/>
        <v>8432</v>
      </c>
    </row>
    <row r="690" spans="1:12" s="3" customFormat="1" ht="49.5" customHeight="1" x14ac:dyDescent="0.25">
      <c r="A690" s="98">
        <v>684</v>
      </c>
      <c r="B690" s="42" t="s">
        <v>1216</v>
      </c>
      <c r="C690" s="20" t="s">
        <v>11</v>
      </c>
      <c r="D690" s="20" t="s">
        <v>11</v>
      </c>
      <c r="E690" s="21" t="s">
        <v>188</v>
      </c>
      <c r="F690" s="90" t="s">
        <v>763</v>
      </c>
      <c r="G690" s="117" t="s">
        <v>1465</v>
      </c>
      <c r="H690" s="18" t="s">
        <v>81</v>
      </c>
      <c r="I690" s="21">
        <v>2685</v>
      </c>
      <c r="J690" s="134">
        <v>815</v>
      </c>
      <c r="K690" s="7">
        <v>0</v>
      </c>
      <c r="L690" s="7">
        <f t="shared" si="15"/>
        <v>3500</v>
      </c>
    </row>
    <row r="691" spans="1:12" s="3" customFormat="1" ht="49.5" customHeight="1" x14ac:dyDescent="0.25">
      <c r="A691" s="98">
        <v>685</v>
      </c>
      <c r="B691" s="5" t="s">
        <v>1239</v>
      </c>
      <c r="C691" s="99" t="s">
        <v>192</v>
      </c>
      <c r="D691" s="4" t="s">
        <v>193</v>
      </c>
      <c r="E691" s="21" t="s">
        <v>188</v>
      </c>
      <c r="F691" s="87" t="s">
        <v>759</v>
      </c>
      <c r="G691" s="117" t="s">
        <v>1465</v>
      </c>
      <c r="H691" s="7" t="s">
        <v>10</v>
      </c>
      <c r="I691" s="4">
        <v>10751</v>
      </c>
      <c r="J691" s="132">
        <v>5038</v>
      </c>
      <c r="K691" s="7">
        <v>0</v>
      </c>
      <c r="L691" s="7">
        <f t="shared" si="15"/>
        <v>15789</v>
      </c>
    </row>
    <row r="692" spans="1:12" s="3" customFormat="1" ht="49.5" customHeight="1" x14ac:dyDescent="0.25">
      <c r="A692" s="98">
        <v>686</v>
      </c>
      <c r="B692" s="42" t="s">
        <v>1360</v>
      </c>
      <c r="C692" s="20" t="s">
        <v>11</v>
      </c>
      <c r="D692" s="20" t="s">
        <v>11</v>
      </c>
      <c r="E692" s="21" t="s">
        <v>188</v>
      </c>
      <c r="F692" s="90" t="s">
        <v>763</v>
      </c>
      <c r="G692" s="117" t="s">
        <v>1465</v>
      </c>
      <c r="H692" s="18" t="s">
        <v>81</v>
      </c>
      <c r="I692" s="21">
        <v>2654</v>
      </c>
      <c r="J692" s="134">
        <v>1322</v>
      </c>
      <c r="K692" s="7">
        <v>0</v>
      </c>
      <c r="L692" s="7">
        <f t="shared" si="15"/>
        <v>3976</v>
      </c>
    </row>
    <row r="693" spans="1:12" s="3" customFormat="1" ht="49.5" customHeight="1" x14ac:dyDescent="0.25">
      <c r="A693" s="98">
        <v>687</v>
      </c>
      <c r="B693" s="5" t="s">
        <v>1219</v>
      </c>
      <c r="C693" s="43" t="s">
        <v>11</v>
      </c>
      <c r="D693" s="43" t="s">
        <v>11</v>
      </c>
      <c r="E693" s="21" t="s">
        <v>188</v>
      </c>
      <c r="F693" s="87" t="s">
        <v>760</v>
      </c>
      <c r="G693" s="117" t="s">
        <v>1465</v>
      </c>
      <c r="H693" s="7" t="s">
        <v>10</v>
      </c>
      <c r="I693" s="4">
        <v>12184</v>
      </c>
      <c r="J693" s="132">
        <v>5218</v>
      </c>
      <c r="K693" s="7">
        <v>0</v>
      </c>
      <c r="L693" s="7">
        <f t="shared" si="15"/>
        <v>17402</v>
      </c>
    </row>
    <row r="694" spans="1:12" s="3" customFormat="1" ht="49.5" customHeight="1" x14ac:dyDescent="0.25">
      <c r="A694" s="98">
        <v>688</v>
      </c>
      <c r="B694" s="8" t="s">
        <v>1210</v>
      </c>
      <c r="C694" s="45" t="s">
        <v>11</v>
      </c>
      <c r="D694" s="45" t="s">
        <v>11</v>
      </c>
      <c r="E694" s="21" t="s">
        <v>188</v>
      </c>
      <c r="F694" s="89" t="s">
        <v>758</v>
      </c>
      <c r="G694" s="117" t="s">
        <v>1465</v>
      </c>
      <c r="H694" s="7" t="s">
        <v>10</v>
      </c>
      <c r="I694" s="4">
        <v>2981</v>
      </c>
      <c r="J694" s="132">
        <v>524</v>
      </c>
      <c r="K694" s="12">
        <v>0</v>
      </c>
      <c r="L694" s="7">
        <f t="shared" si="15"/>
        <v>3505</v>
      </c>
    </row>
    <row r="695" spans="1:12" s="3" customFormat="1" ht="49.5" customHeight="1" x14ac:dyDescent="0.25">
      <c r="A695" s="98">
        <v>689</v>
      </c>
      <c r="B695" s="8" t="s">
        <v>1242</v>
      </c>
      <c r="C695" s="45" t="s">
        <v>11</v>
      </c>
      <c r="D695" s="45" t="s">
        <v>11</v>
      </c>
      <c r="E695" s="21" t="s">
        <v>188</v>
      </c>
      <c r="F695" s="89" t="s">
        <v>758</v>
      </c>
      <c r="G695" s="117" t="s">
        <v>1465</v>
      </c>
      <c r="H695" s="7" t="s">
        <v>10</v>
      </c>
      <c r="I695" s="4">
        <v>4225</v>
      </c>
      <c r="J695" s="132">
        <v>1667</v>
      </c>
      <c r="K695" s="12">
        <v>0</v>
      </c>
      <c r="L695" s="7">
        <f t="shared" si="15"/>
        <v>5892</v>
      </c>
    </row>
    <row r="696" spans="1:12" s="3" customFormat="1" ht="49.5" customHeight="1" x14ac:dyDescent="0.25">
      <c r="A696" s="98">
        <v>690</v>
      </c>
      <c r="B696" s="8" t="s">
        <v>1243</v>
      </c>
      <c r="C696" s="45" t="s">
        <v>11</v>
      </c>
      <c r="D696" s="45" t="s">
        <v>11</v>
      </c>
      <c r="E696" s="21" t="s">
        <v>188</v>
      </c>
      <c r="F696" s="89" t="s">
        <v>758</v>
      </c>
      <c r="G696" s="117" t="s">
        <v>1465</v>
      </c>
      <c r="H696" s="7" t="s">
        <v>81</v>
      </c>
      <c r="I696" s="4">
        <v>4078</v>
      </c>
      <c r="J696" s="132">
        <v>135</v>
      </c>
      <c r="K696" s="12">
        <v>0</v>
      </c>
      <c r="L696" s="7">
        <f t="shared" si="15"/>
        <v>4213</v>
      </c>
    </row>
    <row r="697" spans="1:12" s="3" customFormat="1" ht="49.5" customHeight="1" x14ac:dyDescent="0.25">
      <c r="A697" s="98">
        <v>691</v>
      </c>
      <c r="B697" s="5" t="s">
        <v>693</v>
      </c>
      <c r="C697" s="20" t="s">
        <v>11</v>
      </c>
      <c r="D697" s="20" t="s">
        <v>11</v>
      </c>
      <c r="E697" s="7" t="s">
        <v>188</v>
      </c>
      <c r="F697" s="87" t="s">
        <v>760</v>
      </c>
      <c r="G697" s="117" t="s">
        <v>1436</v>
      </c>
      <c r="H697" s="7" t="s">
        <v>27</v>
      </c>
      <c r="I697" s="4">
        <v>60922</v>
      </c>
      <c r="J697" s="132">
        <v>11084</v>
      </c>
      <c r="K697" s="7">
        <v>0</v>
      </c>
      <c r="L697" s="7">
        <f t="shared" si="15"/>
        <v>72006</v>
      </c>
    </row>
    <row r="698" spans="1:12" s="3" customFormat="1" ht="49.5" customHeight="1" x14ac:dyDescent="0.25">
      <c r="A698" s="98">
        <v>692</v>
      </c>
      <c r="B698" s="8" t="s">
        <v>1213</v>
      </c>
      <c r="C698" s="45" t="s">
        <v>11</v>
      </c>
      <c r="D698" s="45" t="s">
        <v>11</v>
      </c>
      <c r="E698" s="21" t="s">
        <v>188</v>
      </c>
      <c r="F698" s="89" t="s">
        <v>758</v>
      </c>
      <c r="G698" s="117" t="s">
        <v>1465</v>
      </c>
      <c r="H698" s="7" t="s">
        <v>81</v>
      </c>
      <c r="I698" s="4">
        <v>1777</v>
      </c>
      <c r="J698" s="132">
        <v>155</v>
      </c>
      <c r="K698" s="12">
        <v>0</v>
      </c>
      <c r="L698" s="7">
        <f t="shared" si="15"/>
        <v>1932</v>
      </c>
    </row>
    <row r="699" spans="1:12" s="3" customFormat="1" ht="49.5" customHeight="1" x14ac:dyDescent="0.25">
      <c r="A699" s="98">
        <v>693</v>
      </c>
      <c r="B699" s="5" t="s">
        <v>197</v>
      </c>
      <c r="C699" s="20" t="s">
        <v>11</v>
      </c>
      <c r="D699" s="20" t="s">
        <v>11</v>
      </c>
      <c r="E699" s="21" t="s">
        <v>188</v>
      </c>
      <c r="F699" s="87" t="s">
        <v>760</v>
      </c>
      <c r="G699" s="117" t="s">
        <v>1465</v>
      </c>
      <c r="H699" s="18" t="s">
        <v>15</v>
      </c>
      <c r="I699" s="4">
        <v>38415</v>
      </c>
      <c r="J699" s="132">
        <v>12507</v>
      </c>
      <c r="K699" s="7">
        <v>0</v>
      </c>
      <c r="L699" s="7">
        <f t="shared" si="15"/>
        <v>50922</v>
      </c>
    </row>
    <row r="700" spans="1:12" s="3" customFormat="1" ht="49.5" customHeight="1" x14ac:dyDescent="0.25">
      <c r="A700" s="98">
        <v>694</v>
      </c>
      <c r="B700" s="5" t="s">
        <v>429</v>
      </c>
      <c r="C700" s="20" t="s">
        <v>11</v>
      </c>
      <c r="D700" s="20" t="s">
        <v>11</v>
      </c>
      <c r="E700" s="21" t="s">
        <v>188</v>
      </c>
      <c r="F700" s="90" t="s">
        <v>763</v>
      </c>
      <c r="G700" s="117" t="s">
        <v>1465</v>
      </c>
      <c r="H700" s="18" t="s">
        <v>15</v>
      </c>
      <c r="I700" s="4">
        <v>36092</v>
      </c>
      <c r="J700" s="132">
        <v>13089</v>
      </c>
      <c r="K700" s="7">
        <v>0</v>
      </c>
      <c r="L700" s="7">
        <f t="shared" si="15"/>
        <v>49181</v>
      </c>
    </row>
    <row r="701" spans="1:12" s="3" customFormat="1" ht="49.5" customHeight="1" x14ac:dyDescent="0.25">
      <c r="A701" s="98">
        <v>695</v>
      </c>
      <c r="B701" s="5" t="s">
        <v>351</v>
      </c>
      <c r="C701" s="20" t="s">
        <v>11</v>
      </c>
      <c r="D701" s="20" t="s">
        <v>11</v>
      </c>
      <c r="E701" s="21" t="s">
        <v>188</v>
      </c>
      <c r="F701" s="89" t="s">
        <v>762</v>
      </c>
      <c r="G701" s="117" t="s">
        <v>1465</v>
      </c>
      <c r="H701" s="18" t="s">
        <v>15</v>
      </c>
      <c r="I701" s="4">
        <v>12924</v>
      </c>
      <c r="J701" s="132">
        <v>3570</v>
      </c>
      <c r="K701" s="7">
        <v>0</v>
      </c>
      <c r="L701" s="7">
        <f t="shared" si="15"/>
        <v>16494</v>
      </c>
    </row>
    <row r="702" spans="1:12" s="3" customFormat="1" ht="49.5" customHeight="1" x14ac:dyDescent="0.25">
      <c r="A702" s="98">
        <v>696</v>
      </c>
      <c r="B702" s="42" t="s">
        <v>426</v>
      </c>
      <c r="C702" s="20" t="s">
        <v>11</v>
      </c>
      <c r="D702" s="20" t="s">
        <v>11</v>
      </c>
      <c r="E702" s="21" t="s">
        <v>188</v>
      </c>
      <c r="F702" s="90" t="s">
        <v>763</v>
      </c>
      <c r="G702" s="117" t="s">
        <v>1465</v>
      </c>
      <c r="H702" s="18" t="s">
        <v>81</v>
      </c>
      <c r="I702" s="7">
        <v>3742</v>
      </c>
      <c r="J702" s="28">
        <v>2617</v>
      </c>
      <c r="K702" s="7">
        <v>0</v>
      </c>
      <c r="L702" s="7">
        <f t="shared" si="15"/>
        <v>6359</v>
      </c>
    </row>
    <row r="703" spans="1:12" s="3" customFormat="1" ht="49.5" customHeight="1" x14ac:dyDescent="0.25">
      <c r="A703" s="98">
        <v>697</v>
      </c>
      <c r="B703" s="8" t="s">
        <v>1217</v>
      </c>
      <c r="C703" s="20" t="s">
        <v>11</v>
      </c>
      <c r="D703" s="20" t="s">
        <v>11</v>
      </c>
      <c r="E703" s="21" t="s">
        <v>188</v>
      </c>
      <c r="F703" s="87" t="s">
        <v>760</v>
      </c>
      <c r="G703" s="117" t="s">
        <v>1465</v>
      </c>
      <c r="H703" s="7" t="s">
        <v>10</v>
      </c>
      <c r="I703" s="4">
        <v>8762</v>
      </c>
      <c r="J703" s="132">
        <v>2992</v>
      </c>
      <c r="K703" s="12">
        <v>0</v>
      </c>
      <c r="L703" s="7">
        <f t="shared" si="15"/>
        <v>11754</v>
      </c>
    </row>
    <row r="704" spans="1:12" s="3" customFormat="1" ht="49.5" customHeight="1" x14ac:dyDescent="0.25">
      <c r="A704" s="98">
        <v>698</v>
      </c>
      <c r="B704" s="42" t="s">
        <v>687</v>
      </c>
      <c r="C704" s="20" t="s">
        <v>11</v>
      </c>
      <c r="D704" s="20" t="s">
        <v>11</v>
      </c>
      <c r="E704" s="7" t="s">
        <v>188</v>
      </c>
      <c r="F704" s="87" t="s">
        <v>760</v>
      </c>
      <c r="G704" s="117" t="s">
        <v>1465</v>
      </c>
      <c r="H704" s="7" t="s">
        <v>10</v>
      </c>
      <c r="I704" s="7">
        <v>42187</v>
      </c>
      <c r="J704" s="28">
        <v>21258</v>
      </c>
      <c r="K704" s="7">
        <v>0</v>
      </c>
      <c r="L704" s="7">
        <f t="shared" si="15"/>
        <v>63445</v>
      </c>
    </row>
    <row r="705" spans="1:12" s="3" customFormat="1" ht="49.5" customHeight="1" x14ac:dyDescent="0.25">
      <c r="A705" s="98">
        <v>699</v>
      </c>
      <c r="B705" s="5" t="s">
        <v>201</v>
      </c>
      <c r="C705" s="20" t="s">
        <v>11</v>
      </c>
      <c r="D705" s="20" t="s">
        <v>11</v>
      </c>
      <c r="E705" s="21" t="s">
        <v>188</v>
      </c>
      <c r="F705" s="89" t="s">
        <v>762</v>
      </c>
      <c r="G705" s="117" t="s">
        <v>1436</v>
      </c>
      <c r="H705" s="7" t="s">
        <v>10</v>
      </c>
      <c r="I705" s="4">
        <v>10943</v>
      </c>
      <c r="J705" s="132">
        <v>3953</v>
      </c>
      <c r="K705" s="7">
        <v>0</v>
      </c>
      <c r="L705" s="7">
        <f t="shared" si="15"/>
        <v>14896</v>
      </c>
    </row>
    <row r="706" spans="1:12" s="3" customFormat="1" ht="49.5" customHeight="1" x14ac:dyDescent="0.25">
      <c r="A706" s="98">
        <v>700</v>
      </c>
      <c r="B706" s="8" t="s">
        <v>1218</v>
      </c>
      <c r="C706" s="20" t="s">
        <v>11</v>
      </c>
      <c r="D706" s="20" t="s">
        <v>11</v>
      </c>
      <c r="E706" s="21" t="s">
        <v>188</v>
      </c>
      <c r="F706" s="87" t="s">
        <v>760</v>
      </c>
      <c r="G706" s="117" t="s">
        <v>1465</v>
      </c>
      <c r="H706" s="7" t="s">
        <v>10</v>
      </c>
      <c r="I706" s="4">
        <v>1236</v>
      </c>
      <c r="J706" s="132">
        <v>131</v>
      </c>
      <c r="K706" s="12">
        <v>0</v>
      </c>
      <c r="L706" s="7">
        <f t="shared" si="15"/>
        <v>1367</v>
      </c>
    </row>
    <row r="707" spans="1:12" s="3" customFormat="1" ht="49.5" customHeight="1" x14ac:dyDescent="0.25">
      <c r="A707" s="98">
        <v>701</v>
      </c>
      <c r="B707" s="8" t="s">
        <v>805</v>
      </c>
      <c r="C707" s="45" t="s">
        <v>11</v>
      </c>
      <c r="D707" s="45" t="s">
        <v>11</v>
      </c>
      <c r="E707" s="21" t="s">
        <v>188</v>
      </c>
      <c r="F707" s="89" t="s">
        <v>758</v>
      </c>
      <c r="G707" s="117" t="s">
        <v>1465</v>
      </c>
      <c r="H707" s="7" t="s">
        <v>10</v>
      </c>
      <c r="I707" s="4">
        <v>12024</v>
      </c>
      <c r="J707" s="132">
        <v>2811</v>
      </c>
      <c r="K707" s="12">
        <v>0</v>
      </c>
      <c r="L707" s="7">
        <f t="shared" si="15"/>
        <v>14835</v>
      </c>
    </row>
    <row r="708" spans="1:12" s="3" customFormat="1" ht="49.5" customHeight="1" x14ac:dyDescent="0.25">
      <c r="A708" s="98">
        <v>702</v>
      </c>
      <c r="B708" s="8" t="s">
        <v>463</v>
      </c>
      <c r="C708" s="6" t="s">
        <v>464</v>
      </c>
      <c r="D708" s="6" t="s">
        <v>465</v>
      </c>
      <c r="E708" s="21" t="s">
        <v>188</v>
      </c>
      <c r="F708" s="90" t="s">
        <v>763</v>
      </c>
      <c r="G708" s="117" t="s">
        <v>1465</v>
      </c>
      <c r="H708" s="18" t="s">
        <v>81</v>
      </c>
      <c r="I708" s="4">
        <v>9803</v>
      </c>
      <c r="J708" s="132">
        <v>3808</v>
      </c>
      <c r="K708" s="12">
        <v>0</v>
      </c>
      <c r="L708" s="7">
        <f t="shared" si="15"/>
        <v>13611</v>
      </c>
    </row>
    <row r="709" spans="1:12" s="3" customFormat="1" ht="49.5" customHeight="1" x14ac:dyDescent="0.25">
      <c r="A709" s="98">
        <v>703</v>
      </c>
      <c r="B709" s="78" t="s">
        <v>1220</v>
      </c>
      <c r="C709" s="45" t="s">
        <v>11</v>
      </c>
      <c r="D709" s="45" t="s">
        <v>11</v>
      </c>
      <c r="E709" s="21" t="s">
        <v>188</v>
      </c>
      <c r="F709" s="89" t="s">
        <v>758</v>
      </c>
      <c r="G709" s="117" t="s">
        <v>1465</v>
      </c>
      <c r="H709" s="7" t="s">
        <v>10</v>
      </c>
      <c r="I709" s="46">
        <v>6452</v>
      </c>
      <c r="J709" s="149">
        <v>0</v>
      </c>
      <c r="K709" s="110">
        <v>0</v>
      </c>
      <c r="L709" s="7">
        <f t="shared" ref="L709:L772" si="16">K709+J709+I709</f>
        <v>6452</v>
      </c>
    </row>
    <row r="710" spans="1:12" s="3" customFormat="1" ht="49.5" customHeight="1" x14ac:dyDescent="0.25">
      <c r="A710" s="98">
        <v>704</v>
      </c>
      <c r="B710" s="8" t="s">
        <v>1222</v>
      </c>
      <c r="C710" s="45" t="s">
        <v>11</v>
      </c>
      <c r="D710" s="45" t="s">
        <v>11</v>
      </c>
      <c r="E710" s="21" t="s">
        <v>188</v>
      </c>
      <c r="F710" s="89" t="s">
        <v>758</v>
      </c>
      <c r="G710" s="117" t="s">
        <v>1465</v>
      </c>
      <c r="H710" s="7" t="s">
        <v>81</v>
      </c>
      <c r="I710" s="4">
        <v>1091</v>
      </c>
      <c r="J710" s="132">
        <v>0</v>
      </c>
      <c r="K710" s="12">
        <v>0</v>
      </c>
      <c r="L710" s="7">
        <f t="shared" si="16"/>
        <v>1091</v>
      </c>
    </row>
    <row r="711" spans="1:12" s="3" customFormat="1" ht="49.5" customHeight="1" x14ac:dyDescent="0.25">
      <c r="A711" s="98">
        <v>705</v>
      </c>
      <c r="B711" s="5" t="s">
        <v>1223</v>
      </c>
      <c r="C711" s="4" t="s">
        <v>11</v>
      </c>
      <c r="D711" s="4" t="s">
        <v>11</v>
      </c>
      <c r="E711" s="21" t="s">
        <v>188</v>
      </c>
      <c r="F711" s="87" t="s">
        <v>760</v>
      </c>
      <c r="G711" s="117" t="s">
        <v>1465</v>
      </c>
      <c r="H711" s="7" t="s">
        <v>10</v>
      </c>
      <c r="I711" s="4">
        <v>29461</v>
      </c>
      <c r="J711" s="132">
        <v>10381</v>
      </c>
      <c r="K711" s="7">
        <v>0</v>
      </c>
      <c r="L711" s="7">
        <f t="shared" si="16"/>
        <v>39842</v>
      </c>
    </row>
    <row r="712" spans="1:12" s="3" customFormat="1" ht="49.5" customHeight="1" x14ac:dyDescent="0.25">
      <c r="A712" s="98">
        <v>706</v>
      </c>
      <c r="B712" s="5" t="s">
        <v>200</v>
      </c>
      <c r="C712" s="4" t="s">
        <v>11</v>
      </c>
      <c r="D712" s="4" t="s">
        <v>11</v>
      </c>
      <c r="E712" s="21" t="s">
        <v>188</v>
      </c>
      <c r="F712" s="89" t="s">
        <v>758</v>
      </c>
      <c r="G712" s="117" t="s">
        <v>1465</v>
      </c>
      <c r="H712" s="7" t="s">
        <v>10</v>
      </c>
      <c r="I712" s="4">
        <v>22634</v>
      </c>
      <c r="J712" s="132">
        <v>9249</v>
      </c>
      <c r="K712" s="7">
        <v>0</v>
      </c>
      <c r="L712" s="7">
        <f t="shared" si="16"/>
        <v>31883</v>
      </c>
    </row>
    <row r="713" spans="1:12" s="3" customFormat="1" ht="49.5" customHeight="1" x14ac:dyDescent="0.25">
      <c r="A713" s="98">
        <v>707</v>
      </c>
      <c r="B713" s="5" t="s">
        <v>189</v>
      </c>
      <c r="C713" s="100" t="s">
        <v>190</v>
      </c>
      <c r="D713" s="100" t="s">
        <v>191</v>
      </c>
      <c r="E713" s="21" t="s">
        <v>188</v>
      </c>
      <c r="F713" s="87" t="s">
        <v>759</v>
      </c>
      <c r="G713" s="117" t="s">
        <v>1465</v>
      </c>
      <c r="H713" s="18" t="s">
        <v>15</v>
      </c>
      <c r="I713" s="4">
        <v>52896</v>
      </c>
      <c r="J713" s="132">
        <v>12714</v>
      </c>
      <c r="K713" s="7">
        <v>0</v>
      </c>
      <c r="L713" s="7">
        <f t="shared" si="16"/>
        <v>65610</v>
      </c>
    </row>
    <row r="714" spans="1:12" s="3" customFormat="1" ht="49.5" customHeight="1" x14ac:dyDescent="0.25">
      <c r="A714" s="98">
        <v>708</v>
      </c>
      <c r="B714" s="5" t="s">
        <v>194</v>
      </c>
      <c r="C714" s="4" t="s">
        <v>11</v>
      </c>
      <c r="D714" s="4" t="s">
        <v>11</v>
      </c>
      <c r="E714" s="21" t="s">
        <v>188</v>
      </c>
      <c r="F714" s="89" t="s">
        <v>758</v>
      </c>
      <c r="G714" s="117" t="s">
        <v>1465</v>
      </c>
      <c r="H714" s="7" t="s">
        <v>10</v>
      </c>
      <c r="I714" s="4">
        <v>31241</v>
      </c>
      <c r="J714" s="132">
        <v>7600</v>
      </c>
      <c r="K714" s="7">
        <v>0</v>
      </c>
      <c r="L714" s="7">
        <f t="shared" si="16"/>
        <v>38841</v>
      </c>
    </row>
    <row r="715" spans="1:12" s="3" customFormat="1" ht="49.5" customHeight="1" x14ac:dyDescent="0.25">
      <c r="A715" s="98">
        <v>709</v>
      </c>
      <c r="B715" s="5" t="s">
        <v>198</v>
      </c>
      <c r="C715" s="20" t="s">
        <v>11</v>
      </c>
      <c r="D715" s="20" t="s">
        <v>11</v>
      </c>
      <c r="E715" s="21" t="s">
        <v>188</v>
      </c>
      <c r="F715" s="87" t="s">
        <v>760</v>
      </c>
      <c r="G715" s="117" t="s">
        <v>1465</v>
      </c>
      <c r="H715" s="18" t="s">
        <v>15</v>
      </c>
      <c r="I715" s="4">
        <v>42807</v>
      </c>
      <c r="J715" s="132">
        <v>9940</v>
      </c>
      <c r="K715" s="7">
        <v>0</v>
      </c>
      <c r="L715" s="7">
        <f t="shared" si="16"/>
        <v>52747</v>
      </c>
    </row>
    <row r="716" spans="1:12" s="3" customFormat="1" ht="49.5" customHeight="1" x14ac:dyDescent="0.25">
      <c r="A716" s="98">
        <v>710</v>
      </c>
      <c r="B716" s="5" t="s">
        <v>195</v>
      </c>
      <c r="C716" s="20" t="s">
        <v>11</v>
      </c>
      <c r="D716" s="20" t="s">
        <v>11</v>
      </c>
      <c r="E716" s="21" t="s">
        <v>188</v>
      </c>
      <c r="F716" s="89" t="s">
        <v>762</v>
      </c>
      <c r="G716" s="117" t="s">
        <v>1436</v>
      </c>
      <c r="H716" s="7" t="s">
        <v>10</v>
      </c>
      <c r="I716" s="4">
        <v>4176</v>
      </c>
      <c r="J716" s="132">
        <v>1748</v>
      </c>
      <c r="K716" s="7">
        <v>0</v>
      </c>
      <c r="L716" s="7">
        <f t="shared" si="16"/>
        <v>5924</v>
      </c>
    </row>
    <row r="717" spans="1:12" s="3" customFormat="1" ht="49.5" customHeight="1" x14ac:dyDescent="0.25">
      <c r="A717" s="98">
        <v>711</v>
      </c>
      <c r="B717" s="5" t="s">
        <v>688</v>
      </c>
      <c r="C717" s="20" t="s">
        <v>11</v>
      </c>
      <c r="D717" s="20" t="s">
        <v>11</v>
      </c>
      <c r="E717" s="7" t="s">
        <v>188</v>
      </c>
      <c r="F717" s="87" t="s">
        <v>760</v>
      </c>
      <c r="G717" s="117" t="s">
        <v>1465</v>
      </c>
      <c r="H717" s="7" t="s">
        <v>10</v>
      </c>
      <c r="I717" s="7">
        <v>12152</v>
      </c>
      <c r="J717" s="28">
        <v>7647</v>
      </c>
      <c r="K717" s="7">
        <v>0</v>
      </c>
      <c r="L717" s="7">
        <f t="shared" si="16"/>
        <v>19799</v>
      </c>
    </row>
    <row r="718" spans="1:12" s="3" customFormat="1" ht="49.5" customHeight="1" x14ac:dyDescent="0.25">
      <c r="A718" s="98">
        <v>712</v>
      </c>
      <c r="B718" s="8" t="s">
        <v>1225</v>
      </c>
      <c r="C718" s="45" t="s">
        <v>11</v>
      </c>
      <c r="D718" s="45" t="s">
        <v>11</v>
      </c>
      <c r="E718" s="21" t="s">
        <v>188</v>
      </c>
      <c r="F718" s="89" t="s">
        <v>758</v>
      </c>
      <c r="G718" s="117" t="s">
        <v>1465</v>
      </c>
      <c r="H718" s="7" t="s">
        <v>81</v>
      </c>
      <c r="I718" s="4">
        <v>2793</v>
      </c>
      <c r="J718" s="132">
        <v>492</v>
      </c>
      <c r="K718" s="12">
        <v>0</v>
      </c>
      <c r="L718" s="7">
        <f t="shared" si="16"/>
        <v>3285</v>
      </c>
    </row>
    <row r="719" spans="1:12" s="3" customFormat="1" ht="49.5" customHeight="1" x14ac:dyDescent="0.25">
      <c r="A719" s="98">
        <v>713</v>
      </c>
      <c r="B719" s="5" t="s">
        <v>202</v>
      </c>
      <c r="C719" s="20" t="s">
        <v>11</v>
      </c>
      <c r="D719" s="20" t="s">
        <v>11</v>
      </c>
      <c r="E719" s="21" t="s">
        <v>188</v>
      </c>
      <c r="F719" s="89" t="s">
        <v>762</v>
      </c>
      <c r="G719" s="117" t="s">
        <v>1465</v>
      </c>
      <c r="H719" s="18" t="s">
        <v>15</v>
      </c>
      <c r="I719" s="4">
        <v>30062</v>
      </c>
      <c r="J719" s="132">
        <v>12593</v>
      </c>
      <c r="K719" s="7">
        <v>0</v>
      </c>
      <c r="L719" s="7">
        <f t="shared" si="16"/>
        <v>42655</v>
      </c>
    </row>
    <row r="720" spans="1:12" s="3" customFormat="1" ht="49.5" customHeight="1" x14ac:dyDescent="0.25">
      <c r="A720" s="98">
        <v>714</v>
      </c>
      <c r="B720" s="8" t="s">
        <v>1226</v>
      </c>
      <c r="C720" s="45" t="s">
        <v>11</v>
      </c>
      <c r="D720" s="45" t="s">
        <v>11</v>
      </c>
      <c r="E720" s="21" t="s">
        <v>188</v>
      </c>
      <c r="F720" s="89" t="s">
        <v>758</v>
      </c>
      <c r="G720" s="117" t="s">
        <v>1465</v>
      </c>
      <c r="H720" s="7" t="s">
        <v>81</v>
      </c>
      <c r="I720" s="4">
        <v>2075</v>
      </c>
      <c r="J720" s="132">
        <v>544</v>
      </c>
      <c r="K720" s="12">
        <v>0</v>
      </c>
      <c r="L720" s="7">
        <f t="shared" si="16"/>
        <v>2619</v>
      </c>
    </row>
    <row r="721" spans="1:12" s="3" customFormat="1" ht="49.5" customHeight="1" x14ac:dyDescent="0.25">
      <c r="A721" s="98">
        <v>715</v>
      </c>
      <c r="B721" s="5" t="s">
        <v>419</v>
      </c>
      <c r="C721" s="20" t="s">
        <v>11</v>
      </c>
      <c r="D721" s="20" t="s">
        <v>11</v>
      </c>
      <c r="E721" s="21" t="s">
        <v>188</v>
      </c>
      <c r="F721" s="90" t="s">
        <v>763</v>
      </c>
      <c r="G721" s="117" t="s">
        <v>1436</v>
      </c>
      <c r="H721" s="7" t="s">
        <v>10</v>
      </c>
      <c r="I721" s="4">
        <v>9535</v>
      </c>
      <c r="J721" s="132">
        <v>4516</v>
      </c>
      <c r="K721" s="7">
        <v>0</v>
      </c>
      <c r="L721" s="7">
        <f t="shared" si="16"/>
        <v>14051</v>
      </c>
    </row>
    <row r="722" spans="1:12" s="3" customFormat="1" ht="49.5" customHeight="1" x14ac:dyDescent="0.25">
      <c r="A722" s="98">
        <v>716</v>
      </c>
      <c r="B722" s="5" t="s">
        <v>1227</v>
      </c>
      <c r="C722" s="47" t="s">
        <v>11</v>
      </c>
      <c r="D722" s="47" t="s">
        <v>11</v>
      </c>
      <c r="E722" s="21" t="s">
        <v>188</v>
      </c>
      <c r="F722" s="90" t="s">
        <v>764</v>
      </c>
      <c r="G722" s="117" t="s">
        <v>1465</v>
      </c>
      <c r="H722" s="7" t="s">
        <v>27</v>
      </c>
      <c r="I722" s="4">
        <v>208373</v>
      </c>
      <c r="J722" s="132">
        <v>0</v>
      </c>
      <c r="K722" s="7"/>
      <c r="L722" s="7">
        <f t="shared" si="16"/>
        <v>208373</v>
      </c>
    </row>
    <row r="723" spans="1:12" s="3" customFormat="1" ht="49.5" customHeight="1" x14ac:dyDescent="0.25">
      <c r="A723" s="98">
        <v>717</v>
      </c>
      <c r="B723" s="5" t="s">
        <v>425</v>
      </c>
      <c r="C723" s="47" t="s">
        <v>11</v>
      </c>
      <c r="D723" s="47" t="s">
        <v>11</v>
      </c>
      <c r="E723" s="21" t="s">
        <v>188</v>
      </c>
      <c r="F723" s="90" t="s">
        <v>763</v>
      </c>
      <c r="G723" s="117" t="s">
        <v>1436</v>
      </c>
      <c r="H723" s="7" t="s">
        <v>10</v>
      </c>
      <c r="I723" s="4">
        <v>2996</v>
      </c>
      <c r="J723" s="132">
        <v>1327</v>
      </c>
      <c r="K723" s="7">
        <v>0</v>
      </c>
      <c r="L723" s="7">
        <f t="shared" si="16"/>
        <v>4323</v>
      </c>
    </row>
    <row r="724" spans="1:12" s="3" customFormat="1" ht="49.5" customHeight="1" x14ac:dyDescent="0.25">
      <c r="A724" s="98">
        <v>718</v>
      </c>
      <c r="B724" s="5" t="s">
        <v>694</v>
      </c>
      <c r="C724" s="20" t="s">
        <v>11</v>
      </c>
      <c r="D724" s="20" t="s">
        <v>11</v>
      </c>
      <c r="E724" s="7" t="s">
        <v>188</v>
      </c>
      <c r="F724" s="87" t="s">
        <v>760</v>
      </c>
      <c r="G724" s="117" t="s">
        <v>1465</v>
      </c>
      <c r="H724" s="18" t="s">
        <v>15</v>
      </c>
      <c r="I724" s="4">
        <v>15658</v>
      </c>
      <c r="J724" s="132">
        <v>6585</v>
      </c>
      <c r="K724" s="7">
        <v>0</v>
      </c>
      <c r="L724" s="7">
        <f t="shared" si="16"/>
        <v>22243</v>
      </c>
    </row>
    <row r="725" spans="1:12" s="3" customFormat="1" ht="49.5" customHeight="1" x14ac:dyDescent="0.25">
      <c r="A725" s="98">
        <v>719</v>
      </c>
      <c r="B725" s="5" t="s">
        <v>199</v>
      </c>
      <c r="C725" s="4" t="s">
        <v>11</v>
      </c>
      <c r="D725" s="4" t="s">
        <v>11</v>
      </c>
      <c r="E725" s="21" t="s">
        <v>188</v>
      </c>
      <c r="F725" s="89" t="s">
        <v>758</v>
      </c>
      <c r="G725" s="117" t="s">
        <v>1465</v>
      </c>
      <c r="H725" s="7" t="s">
        <v>10</v>
      </c>
      <c r="I725" s="4">
        <v>22521</v>
      </c>
      <c r="J725" s="132">
        <v>9726</v>
      </c>
      <c r="K725" s="7">
        <v>0</v>
      </c>
      <c r="L725" s="7">
        <f t="shared" si="16"/>
        <v>32247</v>
      </c>
    </row>
    <row r="726" spans="1:12" s="3" customFormat="1" ht="49.5" customHeight="1" x14ac:dyDescent="0.25">
      <c r="A726" s="98">
        <v>720</v>
      </c>
      <c r="B726" s="5" t="s">
        <v>1228</v>
      </c>
      <c r="C726" s="43" t="s">
        <v>11</v>
      </c>
      <c r="D726" s="43" t="s">
        <v>11</v>
      </c>
      <c r="E726" s="21" t="s">
        <v>188</v>
      </c>
      <c r="F726" s="89" t="s">
        <v>762</v>
      </c>
      <c r="G726" s="117" t="s">
        <v>1436</v>
      </c>
      <c r="H726" s="7" t="s">
        <v>10</v>
      </c>
      <c r="I726" s="4">
        <v>17659</v>
      </c>
      <c r="J726" s="132">
        <v>6786</v>
      </c>
      <c r="K726" s="7">
        <v>0</v>
      </c>
      <c r="L726" s="7">
        <f t="shared" si="16"/>
        <v>24445</v>
      </c>
    </row>
    <row r="727" spans="1:12" s="3" customFormat="1" ht="49.5" customHeight="1" x14ac:dyDescent="0.25">
      <c r="A727" s="98">
        <v>721</v>
      </c>
      <c r="B727" s="8" t="s">
        <v>799</v>
      </c>
      <c r="C727" s="45" t="s">
        <v>11</v>
      </c>
      <c r="D727" s="45" t="s">
        <v>11</v>
      </c>
      <c r="E727" s="21" t="s">
        <v>188</v>
      </c>
      <c r="F727" s="89" t="s">
        <v>758</v>
      </c>
      <c r="G727" s="117" t="s">
        <v>1465</v>
      </c>
      <c r="H727" s="7" t="s">
        <v>10</v>
      </c>
      <c r="I727" s="4">
        <v>6343</v>
      </c>
      <c r="J727" s="132">
        <v>6298</v>
      </c>
      <c r="K727" s="12">
        <v>0</v>
      </c>
      <c r="L727" s="7">
        <f t="shared" si="16"/>
        <v>12641</v>
      </c>
    </row>
    <row r="728" spans="1:12" s="3" customFormat="1" ht="49.5" customHeight="1" x14ac:dyDescent="0.25">
      <c r="A728" s="98">
        <v>722</v>
      </c>
      <c r="B728" s="5" t="s">
        <v>692</v>
      </c>
      <c r="C728" s="20" t="s">
        <v>11</v>
      </c>
      <c r="D728" s="20" t="s">
        <v>11</v>
      </c>
      <c r="E728" s="7" t="s">
        <v>188</v>
      </c>
      <c r="F728" s="87" t="s">
        <v>760</v>
      </c>
      <c r="G728" s="117" t="s">
        <v>1465</v>
      </c>
      <c r="H728" s="7" t="s">
        <v>10</v>
      </c>
      <c r="I728" s="4">
        <v>8769</v>
      </c>
      <c r="J728" s="132">
        <v>4333</v>
      </c>
      <c r="K728" s="7">
        <v>0</v>
      </c>
      <c r="L728" s="7">
        <f t="shared" si="16"/>
        <v>13102</v>
      </c>
    </row>
    <row r="729" spans="1:12" s="3" customFormat="1" ht="49.5" customHeight="1" x14ac:dyDescent="0.25">
      <c r="A729" s="98">
        <v>723</v>
      </c>
      <c r="B729" s="5" t="s">
        <v>430</v>
      </c>
      <c r="C729" s="20" t="s">
        <v>11</v>
      </c>
      <c r="D729" s="20" t="s">
        <v>11</v>
      </c>
      <c r="E729" s="21" t="s">
        <v>188</v>
      </c>
      <c r="F729" s="90" t="s">
        <v>763</v>
      </c>
      <c r="G729" s="117" t="s">
        <v>1436</v>
      </c>
      <c r="H729" s="7" t="s">
        <v>10</v>
      </c>
      <c r="I729" s="4">
        <v>28735</v>
      </c>
      <c r="J729" s="132">
        <v>6555</v>
      </c>
      <c r="K729" s="7">
        <v>0</v>
      </c>
      <c r="L729" s="7">
        <f t="shared" si="16"/>
        <v>35290</v>
      </c>
    </row>
    <row r="730" spans="1:12" s="3" customFormat="1" ht="49.5" customHeight="1" x14ac:dyDescent="0.25">
      <c r="A730" s="98">
        <v>724</v>
      </c>
      <c r="B730" s="8" t="s">
        <v>798</v>
      </c>
      <c r="C730" s="45" t="s">
        <v>11</v>
      </c>
      <c r="D730" s="45" t="s">
        <v>11</v>
      </c>
      <c r="E730" s="21" t="s">
        <v>188</v>
      </c>
      <c r="F730" s="89" t="s">
        <v>758</v>
      </c>
      <c r="G730" s="117" t="s">
        <v>1465</v>
      </c>
      <c r="H730" s="7" t="s">
        <v>10</v>
      </c>
      <c r="I730" s="4">
        <v>2249</v>
      </c>
      <c r="J730" s="132">
        <v>735</v>
      </c>
      <c r="K730" s="12">
        <v>0</v>
      </c>
      <c r="L730" s="7">
        <f t="shared" si="16"/>
        <v>2984</v>
      </c>
    </row>
    <row r="731" spans="1:12" s="3" customFormat="1" ht="49.5" customHeight="1" x14ac:dyDescent="0.25">
      <c r="A731" s="98">
        <v>725</v>
      </c>
      <c r="B731" s="8" t="s">
        <v>418</v>
      </c>
      <c r="C731" s="20" t="s">
        <v>11</v>
      </c>
      <c r="D731" s="20" t="s">
        <v>11</v>
      </c>
      <c r="E731" s="21" t="s">
        <v>188</v>
      </c>
      <c r="F731" s="90" t="s">
        <v>763</v>
      </c>
      <c r="G731" s="117" t="s">
        <v>1436</v>
      </c>
      <c r="H731" s="7" t="s">
        <v>10</v>
      </c>
      <c r="I731" s="7">
        <v>13301</v>
      </c>
      <c r="J731" s="28">
        <v>7212</v>
      </c>
      <c r="K731" s="7">
        <v>0</v>
      </c>
      <c r="L731" s="7">
        <f t="shared" si="16"/>
        <v>20513</v>
      </c>
    </row>
    <row r="732" spans="1:12" s="3" customFormat="1" ht="49.5" customHeight="1" x14ac:dyDescent="0.25">
      <c r="A732" s="98">
        <v>726</v>
      </c>
      <c r="B732" s="8" t="s">
        <v>1230</v>
      </c>
      <c r="C732" s="45" t="s">
        <v>11</v>
      </c>
      <c r="D732" s="45" t="s">
        <v>11</v>
      </c>
      <c r="E732" s="21" t="s">
        <v>188</v>
      </c>
      <c r="F732" s="89" t="s">
        <v>758</v>
      </c>
      <c r="G732" s="117" t="s">
        <v>1436</v>
      </c>
      <c r="H732" s="7" t="s">
        <v>15</v>
      </c>
      <c r="I732" s="4">
        <v>265</v>
      </c>
      <c r="J732" s="132">
        <v>3271</v>
      </c>
      <c r="K732" s="12">
        <v>0</v>
      </c>
      <c r="L732" s="7">
        <f t="shared" si="16"/>
        <v>3536</v>
      </c>
    </row>
    <row r="733" spans="1:12" s="3" customFormat="1" ht="49.5" customHeight="1" x14ac:dyDescent="0.25">
      <c r="A733" s="98">
        <v>727</v>
      </c>
      <c r="B733" s="8" t="s">
        <v>1231</v>
      </c>
      <c r="C733" s="45" t="s">
        <v>11</v>
      </c>
      <c r="D733" s="45" t="s">
        <v>11</v>
      </c>
      <c r="E733" s="21" t="s">
        <v>188</v>
      </c>
      <c r="F733" s="89" t="s">
        <v>758</v>
      </c>
      <c r="G733" s="117" t="s">
        <v>1465</v>
      </c>
      <c r="H733" s="7" t="s">
        <v>10</v>
      </c>
      <c r="I733" s="4">
        <v>7749</v>
      </c>
      <c r="J733" s="132">
        <v>2543</v>
      </c>
      <c r="K733" s="12">
        <v>0</v>
      </c>
      <c r="L733" s="7">
        <f t="shared" si="16"/>
        <v>10292</v>
      </c>
    </row>
    <row r="734" spans="1:12" s="3" customFormat="1" ht="49.5" customHeight="1" x14ac:dyDescent="0.25">
      <c r="A734" s="98">
        <v>728</v>
      </c>
      <c r="B734" s="5" t="s">
        <v>1367</v>
      </c>
      <c r="C734" s="20" t="s">
        <v>11</v>
      </c>
      <c r="D734" s="20" t="s">
        <v>11</v>
      </c>
      <c r="E734" s="21" t="s">
        <v>188</v>
      </c>
      <c r="F734" s="90" t="s">
        <v>763</v>
      </c>
      <c r="G734" s="117" t="s">
        <v>1465</v>
      </c>
      <c r="H734" s="7" t="s">
        <v>10</v>
      </c>
      <c r="I734" s="4">
        <v>1256</v>
      </c>
      <c r="J734" s="132">
        <v>0</v>
      </c>
      <c r="K734" s="7">
        <v>0</v>
      </c>
      <c r="L734" s="7">
        <f t="shared" si="16"/>
        <v>1256</v>
      </c>
    </row>
    <row r="735" spans="1:12" s="3" customFormat="1" ht="49.5" customHeight="1" x14ac:dyDescent="0.25">
      <c r="A735" s="98">
        <v>729</v>
      </c>
      <c r="B735" s="69" t="s">
        <v>695</v>
      </c>
      <c r="C735" s="20" t="s">
        <v>11</v>
      </c>
      <c r="D735" s="20" t="s">
        <v>11</v>
      </c>
      <c r="E735" s="7" t="s">
        <v>188</v>
      </c>
      <c r="F735" s="87" t="s">
        <v>760</v>
      </c>
      <c r="G735" s="117" t="s">
        <v>1465</v>
      </c>
      <c r="H735" s="7" t="s">
        <v>10</v>
      </c>
      <c r="I735" s="4">
        <v>8210</v>
      </c>
      <c r="J735" s="132">
        <v>914</v>
      </c>
      <c r="K735" s="7">
        <v>0</v>
      </c>
      <c r="L735" s="7">
        <f t="shared" si="16"/>
        <v>9124</v>
      </c>
    </row>
    <row r="736" spans="1:12" s="3" customFormat="1" ht="49.5" customHeight="1" x14ac:dyDescent="0.25">
      <c r="A736" s="98">
        <v>730</v>
      </c>
      <c r="B736" s="8" t="s">
        <v>1234</v>
      </c>
      <c r="C736" s="45" t="s">
        <v>11</v>
      </c>
      <c r="D736" s="45" t="s">
        <v>11</v>
      </c>
      <c r="E736" s="21" t="s">
        <v>188</v>
      </c>
      <c r="F736" s="89" t="s">
        <v>758</v>
      </c>
      <c r="G736" s="117" t="s">
        <v>1465</v>
      </c>
      <c r="H736" s="7" t="s">
        <v>81</v>
      </c>
      <c r="I736" s="4">
        <v>1298</v>
      </c>
      <c r="J736" s="132">
        <v>194</v>
      </c>
      <c r="K736" s="12">
        <v>0</v>
      </c>
      <c r="L736" s="7">
        <f t="shared" si="16"/>
        <v>1492</v>
      </c>
    </row>
    <row r="737" spans="1:12" s="3" customFormat="1" ht="49.5" customHeight="1" x14ac:dyDescent="0.25">
      <c r="A737" s="98">
        <v>731</v>
      </c>
      <c r="B737" s="5" t="s">
        <v>196</v>
      </c>
      <c r="C737" s="4" t="s">
        <v>11</v>
      </c>
      <c r="D737" s="4" t="s">
        <v>11</v>
      </c>
      <c r="E737" s="21" t="s">
        <v>188</v>
      </c>
      <c r="F737" s="89" t="s">
        <v>758</v>
      </c>
      <c r="G737" s="117" t="s">
        <v>1465</v>
      </c>
      <c r="H737" s="7" t="s">
        <v>10</v>
      </c>
      <c r="I737" s="4">
        <v>4203</v>
      </c>
      <c r="J737" s="132">
        <v>808</v>
      </c>
      <c r="K737" s="7">
        <v>0</v>
      </c>
      <c r="L737" s="7">
        <f t="shared" si="16"/>
        <v>5011</v>
      </c>
    </row>
    <row r="738" spans="1:12" s="3" customFormat="1" ht="49.5" customHeight="1" x14ac:dyDescent="0.25">
      <c r="A738" s="98">
        <v>732</v>
      </c>
      <c r="B738" s="5" t="s">
        <v>1233</v>
      </c>
      <c r="C738" s="24" t="s">
        <v>11</v>
      </c>
      <c r="D738" s="24" t="s">
        <v>11</v>
      </c>
      <c r="E738" s="21" t="s">
        <v>188</v>
      </c>
      <c r="F738" s="90" t="s">
        <v>763</v>
      </c>
      <c r="G738" s="117" t="s">
        <v>1465</v>
      </c>
      <c r="H738" s="7" t="s">
        <v>10</v>
      </c>
      <c r="I738" s="4">
        <v>2365</v>
      </c>
      <c r="J738" s="132">
        <v>536</v>
      </c>
      <c r="K738" s="7">
        <v>0</v>
      </c>
      <c r="L738" s="7">
        <f t="shared" si="16"/>
        <v>2901</v>
      </c>
    </row>
    <row r="739" spans="1:12" s="3" customFormat="1" ht="49.5" customHeight="1" x14ac:dyDescent="0.25">
      <c r="A739" s="98">
        <v>733</v>
      </c>
      <c r="B739" s="8" t="s">
        <v>804</v>
      </c>
      <c r="C739" s="45" t="s">
        <v>11</v>
      </c>
      <c r="D739" s="45" t="s">
        <v>11</v>
      </c>
      <c r="E739" s="21" t="s">
        <v>188</v>
      </c>
      <c r="F739" s="89" t="s">
        <v>758</v>
      </c>
      <c r="G739" s="117" t="s">
        <v>1465</v>
      </c>
      <c r="H739" s="7" t="s">
        <v>10</v>
      </c>
      <c r="I739" s="4">
        <v>7267</v>
      </c>
      <c r="J739" s="132">
        <v>938</v>
      </c>
      <c r="K739" s="12">
        <v>0</v>
      </c>
      <c r="L739" s="7">
        <f t="shared" si="16"/>
        <v>8205</v>
      </c>
    </row>
    <row r="740" spans="1:12" s="3" customFormat="1" ht="49.5" customHeight="1" x14ac:dyDescent="0.25">
      <c r="A740" s="98">
        <v>734</v>
      </c>
      <c r="B740" s="8" t="s">
        <v>1235</v>
      </c>
      <c r="C740" s="45" t="s">
        <v>11</v>
      </c>
      <c r="D740" s="45" t="s">
        <v>11</v>
      </c>
      <c r="E740" s="21" t="s">
        <v>188</v>
      </c>
      <c r="F740" s="89" t="s">
        <v>758</v>
      </c>
      <c r="G740" s="117" t="s">
        <v>1465</v>
      </c>
      <c r="H740" s="7" t="s">
        <v>10</v>
      </c>
      <c r="I740" s="4">
        <v>4261</v>
      </c>
      <c r="J740" s="132">
        <v>1017</v>
      </c>
      <c r="K740" s="12">
        <v>0</v>
      </c>
      <c r="L740" s="7">
        <f t="shared" si="16"/>
        <v>5278</v>
      </c>
    </row>
    <row r="741" spans="1:12" s="3" customFormat="1" ht="49.5" customHeight="1" x14ac:dyDescent="0.25">
      <c r="A741" s="98">
        <v>735</v>
      </c>
      <c r="B741" s="8" t="s">
        <v>806</v>
      </c>
      <c r="C741" s="45" t="s">
        <v>11</v>
      </c>
      <c r="D741" s="45" t="s">
        <v>11</v>
      </c>
      <c r="E741" s="21" t="s">
        <v>188</v>
      </c>
      <c r="F741" s="89" t="s">
        <v>758</v>
      </c>
      <c r="G741" s="117" t="s">
        <v>1465</v>
      </c>
      <c r="H741" s="7" t="s">
        <v>10</v>
      </c>
      <c r="I741" s="4">
        <v>18193</v>
      </c>
      <c r="J741" s="132">
        <v>3849</v>
      </c>
      <c r="K741" s="12">
        <v>0</v>
      </c>
      <c r="L741" s="7">
        <f t="shared" si="16"/>
        <v>22042</v>
      </c>
    </row>
    <row r="742" spans="1:12" s="3" customFormat="1" ht="49.5" customHeight="1" x14ac:dyDescent="0.25">
      <c r="A742" s="98">
        <v>736</v>
      </c>
      <c r="B742" s="8" t="s">
        <v>1236</v>
      </c>
      <c r="C742" s="45" t="s">
        <v>11</v>
      </c>
      <c r="D742" s="45" t="s">
        <v>11</v>
      </c>
      <c r="E742" s="21" t="s">
        <v>188</v>
      </c>
      <c r="F742" s="89" t="s">
        <v>758</v>
      </c>
      <c r="G742" s="117" t="s">
        <v>1465</v>
      </c>
      <c r="H742" s="7" t="s">
        <v>81</v>
      </c>
      <c r="I742" s="4">
        <v>1214</v>
      </c>
      <c r="J742" s="132">
        <v>33</v>
      </c>
      <c r="K742" s="12">
        <v>0</v>
      </c>
      <c r="L742" s="7">
        <f t="shared" si="16"/>
        <v>1247</v>
      </c>
    </row>
    <row r="743" spans="1:12" s="3" customFormat="1" ht="49.5" customHeight="1" x14ac:dyDescent="0.25">
      <c r="A743" s="98">
        <v>737</v>
      </c>
      <c r="B743" s="8" t="s">
        <v>404</v>
      </c>
      <c r="C743" s="20" t="s">
        <v>11</v>
      </c>
      <c r="D743" s="20" t="s">
        <v>11</v>
      </c>
      <c r="E743" s="21" t="s">
        <v>188</v>
      </c>
      <c r="F743" s="87" t="s">
        <v>759</v>
      </c>
      <c r="G743" s="117" t="s">
        <v>1465</v>
      </c>
      <c r="H743" s="7" t="s">
        <v>10</v>
      </c>
      <c r="I743" s="7">
        <v>8957</v>
      </c>
      <c r="J743" s="28">
        <v>3042</v>
      </c>
      <c r="K743" s="7">
        <v>0</v>
      </c>
      <c r="L743" s="7">
        <f t="shared" si="16"/>
        <v>11999</v>
      </c>
    </row>
    <row r="744" spans="1:12" s="3" customFormat="1" ht="49.5" customHeight="1" x14ac:dyDescent="0.25">
      <c r="A744" s="98">
        <v>738</v>
      </c>
      <c r="B744" s="42" t="s">
        <v>1237</v>
      </c>
      <c r="C744" s="20" t="s">
        <v>11</v>
      </c>
      <c r="D744" s="20" t="s">
        <v>11</v>
      </c>
      <c r="E744" s="7" t="s">
        <v>188</v>
      </c>
      <c r="F744" s="90" t="s">
        <v>763</v>
      </c>
      <c r="G744" s="117" t="s">
        <v>1465</v>
      </c>
      <c r="H744" s="7" t="s">
        <v>10</v>
      </c>
      <c r="I744" s="7">
        <v>5478</v>
      </c>
      <c r="J744" s="28">
        <v>758</v>
      </c>
      <c r="K744" s="7">
        <v>0</v>
      </c>
      <c r="L744" s="7">
        <f t="shared" si="16"/>
        <v>6236</v>
      </c>
    </row>
    <row r="745" spans="1:12" s="3" customFormat="1" ht="49.5" customHeight="1" x14ac:dyDescent="0.25">
      <c r="A745" s="98">
        <v>739</v>
      </c>
      <c r="B745" s="8" t="s">
        <v>1238</v>
      </c>
      <c r="C745" s="45" t="s">
        <v>11</v>
      </c>
      <c r="D745" s="45" t="s">
        <v>11</v>
      </c>
      <c r="E745" s="21" t="s">
        <v>188</v>
      </c>
      <c r="F745" s="89" t="s">
        <v>758</v>
      </c>
      <c r="G745" s="117" t="s">
        <v>1465</v>
      </c>
      <c r="H745" s="7" t="s">
        <v>10</v>
      </c>
      <c r="I745" s="4">
        <v>2491</v>
      </c>
      <c r="J745" s="132">
        <v>1090</v>
      </c>
      <c r="K745" s="12">
        <v>0</v>
      </c>
      <c r="L745" s="7">
        <f t="shared" si="16"/>
        <v>3581</v>
      </c>
    </row>
    <row r="746" spans="1:12" s="3" customFormat="1" ht="49.5" customHeight="1" x14ac:dyDescent="0.25">
      <c r="A746" s="98">
        <v>740</v>
      </c>
      <c r="B746" s="5" t="s">
        <v>1232</v>
      </c>
      <c r="C746" s="4" t="s">
        <v>11</v>
      </c>
      <c r="D746" s="4" t="s">
        <v>11</v>
      </c>
      <c r="E746" s="21" t="s">
        <v>188</v>
      </c>
      <c r="F746" s="87" t="s">
        <v>759</v>
      </c>
      <c r="G746" s="117" t="s">
        <v>1465</v>
      </c>
      <c r="H746" s="7" t="s">
        <v>10</v>
      </c>
      <c r="I746" s="4">
        <v>7856</v>
      </c>
      <c r="J746" s="132">
        <v>2584</v>
      </c>
      <c r="K746" s="7">
        <v>0</v>
      </c>
      <c r="L746" s="7">
        <f t="shared" si="16"/>
        <v>10440</v>
      </c>
    </row>
    <row r="747" spans="1:12" s="3" customFormat="1" ht="49.5" customHeight="1" x14ac:dyDescent="0.25">
      <c r="A747" s="98">
        <v>741</v>
      </c>
      <c r="B747" s="5" t="s">
        <v>1240</v>
      </c>
      <c r="C747" s="4" t="s">
        <v>11</v>
      </c>
      <c r="D747" s="4" t="s">
        <v>11</v>
      </c>
      <c r="E747" s="21" t="s">
        <v>188</v>
      </c>
      <c r="F747" s="89" t="s">
        <v>758</v>
      </c>
      <c r="G747" s="117" t="s">
        <v>1465</v>
      </c>
      <c r="H747" s="7" t="s">
        <v>10</v>
      </c>
      <c r="I747" s="4">
        <v>2882</v>
      </c>
      <c r="J747" s="132">
        <v>1596</v>
      </c>
      <c r="K747" s="7">
        <v>0</v>
      </c>
      <c r="L747" s="7">
        <f t="shared" si="16"/>
        <v>4478</v>
      </c>
    </row>
    <row r="748" spans="1:12" s="3" customFormat="1" ht="49.5" customHeight="1" x14ac:dyDescent="0.25">
      <c r="A748" s="98">
        <v>742</v>
      </c>
      <c r="B748" s="5" t="s">
        <v>1241</v>
      </c>
      <c r="C748" s="47" t="s">
        <v>11</v>
      </c>
      <c r="D748" s="47" t="s">
        <v>11</v>
      </c>
      <c r="E748" s="21" t="s">
        <v>188</v>
      </c>
      <c r="F748" s="90" t="s">
        <v>763</v>
      </c>
      <c r="G748" s="117" t="s">
        <v>1465</v>
      </c>
      <c r="H748" s="18" t="s">
        <v>15</v>
      </c>
      <c r="I748" s="4">
        <v>22048</v>
      </c>
      <c r="J748" s="132">
        <v>8874</v>
      </c>
      <c r="K748" s="7">
        <v>0</v>
      </c>
      <c r="L748" s="7">
        <f t="shared" si="16"/>
        <v>30922</v>
      </c>
    </row>
    <row r="749" spans="1:12" s="3" customFormat="1" ht="49.5" customHeight="1" x14ac:dyDescent="0.25">
      <c r="A749" s="98">
        <v>743</v>
      </c>
      <c r="B749" s="8" t="s">
        <v>802</v>
      </c>
      <c r="C749" s="45" t="s">
        <v>11</v>
      </c>
      <c r="D749" s="45" t="s">
        <v>11</v>
      </c>
      <c r="E749" s="21" t="s">
        <v>188</v>
      </c>
      <c r="F749" s="89" t="s">
        <v>758</v>
      </c>
      <c r="G749" s="117" t="s">
        <v>1465</v>
      </c>
      <c r="H749" s="7" t="s">
        <v>10</v>
      </c>
      <c r="I749" s="4">
        <v>4830</v>
      </c>
      <c r="J749" s="132">
        <v>1682</v>
      </c>
      <c r="K749" s="12">
        <v>0</v>
      </c>
      <c r="L749" s="7">
        <f t="shared" si="16"/>
        <v>6512</v>
      </c>
    </row>
    <row r="750" spans="1:12" s="3" customFormat="1" ht="49.5" customHeight="1" x14ac:dyDescent="0.25">
      <c r="A750" s="98">
        <v>744</v>
      </c>
      <c r="B750" s="8" t="s">
        <v>819</v>
      </c>
      <c r="C750" s="45" t="s">
        <v>11</v>
      </c>
      <c r="D750" s="45" t="s">
        <v>11</v>
      </c>
      <c r="E750" s="21" t="s">
        <v>188</v>
      </c>
      <c r="F750" s="89" t="s">
        <v>758</v>
      </c>
      <c r="G750" s="117" t="s">
        <v>1465</v>
      </c>
      <c r="H750" s="7" t="s">
        <v>407</v>
      </c>
      <c r="I750" s="4">
        <v>0</v>
      </c>
      <c r="J750" s="132">
        <v>23886</v>
      </c>
      <c r="K750" s="12">
        <v>0</v>
      </c>
      <c r="L750" s="7">
        <f t="shared" si="16"/>
        <v>23886</v>
      </c>
    </row>
    <row r="751" spans="1:12" s="3" customFormat="1" ht="49.5" customHeight="1" x14ac:dyDescent="0.25">
      <c r="A751" s="98">
        <v>745</v>
      </c>
      <c r="B751" s="8" t="s">
        <v>821</v>
      </c>
      <c r="C751" s="45" t="s">
        <v>11</v>
      </c>
      <c r="D751" s="45" t="s">
        <v>11</v>
      </c>
      <c r="E751" s="21" t="s">
        <v>188</v>
      </c>
      <c r="F751" s="89" t="s">
        <v>758</v>
      </c>
      <c r="G751" s="117" t="s">
        <v>1465</v>
      </c>
      <c r="H751" s="7" t="s">
        <v>407</v>
      </c>
      <c r="I751" s="4">
        <v>0</v>
      </c>
      <c r="J751" s="132">
        <v>12387</v>
      </c>
      <c r="K751" s="12">
        <v>0</v>
      </c>
      <c r="L751" s="7">
        <f t="shared" si="16"/>
        <v>12387</v>
      </c>
    </row>
    <row r="752" spans="1:12" s="3" customFormat="1" ht="49.5" customHeight="1" x14ac:dyDescent="0.25">
      <c r="A752" s="98">
        <v>746</v>
      </c>
      <c r="B752" s="5" t="s">
        <v>424</v>
      </c>
      <c r="C752" s="4" t="s">
        <v>11</v>
      </c>
      <c r="D752" s="4" t="s">
        <v>11</v>
      </c>
      <c r="E752" s="21" t="s">
        <v>188</v>
      </c>
      <c r="F752" s="90" t="s">
        <v>763</v>
      </c>
      <c r="G752" s="117" t="s">
        <v>1436</v>
      </c>
      <c r="H752" s="7" t="s">
        <v>10</v>
      </c>
      <c r="I752" s="4">
        <v>10956</v>
      </c>
      <c r="J752" s="132">
        <v>6409</v>
      </c>
      <c r="K752" s="7">
        <v>0</v>
      </c>
      <c r="L752" s="7">
        <f t="shared" si="16"/>
        <v>17365</v>
      </c>
    </row>
    <row r="753" spans="1:12" s="3" customFormat="1" ht="49.5" customHeight="1" x14ac:dyDescent="0.25">
      <c r="A753" s="98">
        <v>747</v>
      </c>
      <c r="B753" s="5" t="s">
        <v>690</v>
      </c>
      <c r="C753" s="20" t="s">
        <v>11</v>
      </c>
      <c r="D753" s="20" t="s">
        <v>11</v>
      </c>
      <c r="E753" s="7" t="s">
        <v>188</v>
      </c>
      <c r="F753" s="87" t="s">
        <v>760</v>
      </c>
      <c r="G753" s="117" t="s">
        <v>1465</v>
      </c>
      <c r="H753" s="7" t="s">
        <v>10</v>
      </c>
      <c r="I753" s="4">
        <v>5926</v>
      </c>
      <c r="J753" s="132">
        <v>2906</v>
      </c>
      <c r="K753" s="7">
        <v>0</v>
      </c>
      <c r="L753" s="7">
        <f t="shared" si="16"/>
        <v>8832</v>
      </c>
    </row>
    <row r="754" spans="1:12" s="3" customFormat="1" ht="49.5" customHeight="1" x14ac:dyDescent="0.25">
      <c r="A754" s="98">
        <v>748</v>
      </c>
      <c r="B754" s="5" t="s">
        <v>691</v>
      </c>
      <c r="C754" s="20" t="s">
        <v>11</v>
      </c>
      <c r="D754" s="20" t="s">
        <v>11</v>
      </c>
      <c r="E754" s="7" t="s">
        <v>188</v>
      </c>
      <c r="F754" s="87" t="s">
        <v>760</v>
      </c>
      <c r="G754" s="117" t="s">
        <v>1465</v>
      </c>
      <c r="H754" s="18" t="s">
        <v>81</v>
      </c>
      <c r="I754" s="4">
        <v>6267</v>
      </c>
      <c r="J754" s="132">
        <v>2193</v>
      </c>
      <c r="K754" s="7">
        <v>0</v>
      </c>
      <c r="L754" s="7">
        <f t="shared" si="16"/>
        <v>8460</v>
      </c>
    </row>
    <row r="755" spans="1:12" s="3" customFormat="1" ht="49.5" customHeight="1" x14ac:dyDescent="0.25">
      <c r="A755" s="98">
        <v>749</v>
      </c>
      <c r="B755" s="5" t="s">
        <v>423</v>
      </c>
      <c r="C755" s="4" t="s">
        <v>11</v>
      </c>
      <c r="D755" s="4" t="s">
        <v>11</v>
      </c>
      <c r="E755" s="21" t="s">
        <v>188</v>
      </c>
      <c r="F755" s="90" t="s">
        <v>763</v>
      </c>
      <c r="G755" s="117" t="s">
        <v>1465</v>
      </c>
      <c r="H755" s="7" t="s">
        <v>10</v>
      </c>
      <c r="I755" s="4">
        <v>7810</v>
      </c>
      <c r="J755" s="132">
        <v>4269</v>
      </c>
      <c r="K755" s="7">
        <v>0</v>
      </c>
      <c r="L755" s="7">
        <f t="shared" si="16"/>
        <v>12079</v>
      </c>
    </row>
    <row r="756" spans="1:12" s="3" customFormat="1" ht="49.5" customHeight="1" x14ac:dyDescent="0.25">
      <c r="A756" s="98">
        <v>750</v>
      </c>
      <c r="B756" s="8" t="s">
        <v>1244</v>
      </c>
      <c r="C756" s="4" t="s">
        <v>11</v>
      </c>
      <c r="D756" s="4" t="s">
        <v>11</v>
      </c>
      <c r="E756" s="21" t="s">
        <v>188</v>
      </c>
      <c r="F756" s="87" t="s">
        <v>760</v>
      </c>
      <c r="G756" s="117" t="s">
        <v>1465</v>
      </c>
      <c r="H756" s="7" t="s">
        <v>10</v>
      </c>
      <c r="I756" s="4">
        <v>6322</v>
      </c>
      <c r="J756" s="132">
        <v>2050</v>
      </c>
      <c r="K756" s="12">
        <v>0</v>
      </c>
      <c r="L756" s="7">
        <f t="shared" si="16"/>
        <v>8372</v>
      </c>
    </row>
    <row r="757" spans="1:12" s="3" customFormat="1" ht="49.5" customHeight="1" x14ac:dyDescent="0.25">
      <c r="A757" s="98">
        <v>751</v>
      </c>
      <c r="B757" s="5" t="s">
        <v>689</v>
      </c>
      <c r="C757" s="20" t="s">
        <v>11</v>
      </c>
      <c r="D757" s="20" t="s">
        <v>11</v>
      </c>
      <c r="E757" s="7" t="s">
        <v>188</v>
      </c>
      <c r="F757" s="87" t="s">
        <v>760</v>
      </c>
      <c r="G757" s="117" t="s">
        <v>1465</v>
      </c>
      <c r="H757" s="7" t="s">
        <v>10</v>
      </c>
      <c r="I757" s="4">
        <v>4051</v>
      </c>
      <c r="J757" s="132">
        <v>1049</v>
      </c>
      <c r="K757" s="7">
        <v>0</v>
      </c>
      <c r="L757" s="7">
        <f t="shared" si="16"/>
        <v>5100</v>
      </c>
    </row>
    <row r="758" spans="1:12" s="3" customFormat="1" ht="49.5" customHeight="1" x14ac:dyDescent="0.25">
      <c r="A758" s="98">
        <v>752</v>
      </c>
      <c r="B758" s="8" t="s">
        <v>427</v>
      </c>
      <c r="C758" s="45" t="s">
        <v>11</v>
      </c>
      <c r="D758" s="45" t="s">
        <v>11</v>
      </c>
      <c r="E758" s="21" t="s">
        <v>188</v>
      </c>
      <c r="F758" s="90" t="s">
        <v>763</v>
      </c>
      <c r="G758" s="117" t="s">
        <v>1436</v>
      </c>
      <c r="H758" s="7" t="s">
        <v>10</v>
      </c>
      <c r="I758" s="4">
        <v>11120</v>
      </c>
      <c r="J758" s="132">
        <v>5066</v>
      </c>
      <c r="K758" s="12">
        <v>0</v>
      </c>
      <c r="L758" s="7">
        <f t="shared" si="16"/>
        <v>16186</v>
      </c>
    </row>
    <row r="759" spans="1:12" s="3" customFormat="1" ht="49.5" customHeight="1" x14ac:dyDescent="0.25">
      <c r="A759" s="98">
        <v>753</v>
      </c>
      <c r="B759" s="8" t="s">
        <v>428</v>
      </c>
      <c r="C759" s="45" t="s">
        <v>11</v>
      </c>
      <c r="D759" s="45" t="s">
        <v>11</v>
      </c>
      <c r="E759" s="21" t="s">
        <v>188</v>
      </c>
      <c r="F759" s="90" t="s">
        <v>763</v>
      </c>
      <c r="G759" s="117" t="s">
        <v>1436</v>
      </c>
      <c r="H759" s="7" t="s">
        <v>10</v>
      </c>
      <c r="I759" s="4">
        <v>8188</v>
      </c>
      <c r="J759" s="132">
        <v>2325</v>
      </c>
      <c r="K759" s="12">
        <v>0</v>
      </c>
      <c r="L759" s="7">
        <f t="shared" si="16"/>
        <v>10513</v>
      </c>
    </row>
    <row r="760" spans="1:12" ht="49.5" customHeight="1" x14ac:dyDescent="0.25">
      <c r="A760" s="98">
        <v>754</v>
      </c>
      <c r="B760" s="8" t="s">
        <v>12</v>
      </c>
      <c r="C760" s="10" t="s">
        <v>11</v>
      </c>
      <c r="D760" s="10" t="s">
        <v>11</v>
      </c>
      <c r="E760" s="7" t="s">
        <v>9</v>
      </c>
      <c r="F760" s="89" t="s">
        <v>758</v>
      </c>
      <c r="G760" s="117" t="s">
        <v>1465</v>
      </c>
      <c r="H760" s="4" t="s">
        <v>407</v>
      </c>
      <c r="I760" s="7">
        <v>88233</v>
      </c>
      <c r="J760" s="32">
        <v>18274</v>
      </c>
      <c r="K760" s="7">
        <v>0</v>
      </c>
      <c r="L760" s="7">
        <f t="shared" si="16"/>
        <v>106507</v>
      </c>
    </row>
    <row r="761" spans="1:12" ht="49.5" customHeight="1" x14ac:dyDescent="0.25">
      <c r="A761" s="98">
        <v>755</v>
      </c>
      <c r="B761" s="8" t="s">
        <v>14</v>
      </c>
      <c r="C761" s="10" t="s">
        <v>11</v>
      </c>
      <c r="D761" s="10" t="s">
        <v>11</v>
      </c>
      <c r="E761" s="7" t="s">
        <v>9</v>
      </c>
      <c r="F761" s="89" t="s">
        <v>762</v>
      </c>
      <c r="G761" s="117" t="s">
        <v>1465</v>
      </c>
      <c r="H761" s="18" t="s">
        <v>15</v>
      </c>
      <c r="I761" s="7">
        <v>49894</v>
      </c>
      <c r="J761" s="32">
        <v>20665</v>
      </c>
      <c r="K761" s="7">
        <v>0</v>
      </c>
      <c r="L761" s="7">
        <f t="shared" si="16"/>
        <v>70559</v>
      </c>
    </row>
    <row r="762" spans="1:12" ht="49.5" customHeight="1" x14ac:dyDescent="0.25">
      <c r="A762" s="98">
        <v>756</v>
      </c>
      <c r="B762" s="8" t="s">
        <v>855</v>
      </c>
      <c r="C762" s="10" t="s">
        <v>11</v>
      </c>
      <c r="D762" s="10" t="s">
        <v>11</v>
      </c>
      <c r="E762" s="7" t="s">
        <v>9</v>
      </c>
      <c r="F762" s="90" t="s">
        <v>763</v>
      </c>
      <c r="G762" s="117" t="s">
        <v>1465</v>
      </c>
      <c r="H762" s="18" t="s">
        <v>15</v>
      </c>
      <c r="I762" s="7">
        <v>20668</v>
      </c>
      <c r="J762" s="32">
        <v>4640</v>
      </c>
      <c r="K762" s="7">
        <v>0</v>
      </c>
      <c r="L762" s="7">
        <f t="shared" si="16"/>
        <v>25308</v>
      </c>
    </row>
    <row r="763" spans="1:12" ht="49.5" customHeight="1" x14ac:dyDescent="0.25">
      <c r="A763" s="98">
        <v>757</v>
      </c>
      <c r="B763" s="42" t="s">
        <v>16</v>
      </c>
      <c r="C763" s="4" t="s">
        <v>11</v>
      </c>
      <c r="D763" s="4" t="s">
        <v>11</v>
      </c>
      <c r="E763" s="7" t="s">
        <v>9</v>
      </c>
      <c r="F763" s="87" t="s">
        <v>761</v>
      </c>
      <c r="G763" s="117" t="s">
        <v>1465</v>
      </c>
      <c r="H763" s="7" t="s">
        <v>10</v>
      </c>
      <c r="I763" s="7">
        <v>15485</v>
      </c>
      <c r="J763" s="28">
        <v>5473</v>
      </c>
      <c r="K763" s="7">
        <v>0</v>
      </c>
      <c r="L763" s="7">
        <f t="shared" si="16"/>
        <v>20958</v>
      </c>
    </row>
    <row r="764" spans="1:12" ht="49.5" customHeight="1" x14ac:dyDescent="0.25">
      <c r="A764" s="98">
        <v>758</v>
      </c>
      <c r="B764" s="8" t="s">
        <v>473</v>
      </c>
      <c r="C764" s="10" t="s">
        <v>11</v>
      </c>
      <c r="D764" s="10" t="s">
        <v>11</v>
      </c>
      <c r="E764" s="7" t="s">
        <v>9</v>
      </c>
      <c r="F764" s="90" t="s">
        <v>763</v>
      </c>
      <c r="G764" s="117" t="s">
        <v>1436</v>
      </c>
      <c r="H764" s="7" t="s">
        <v>10</v>
      </c>
      <c r="I764" s="7">
        <v>23462</v>
      </c>
      <c r="J764" s="32">
        <v>7643</v>
      </c>
      <c r="K764" s="7">
        <v>0</v>
      </c>
      <c r="L764" s="7">
        <f t="shared" si="16"/>
        <v>31105</v>
      </c>
    </row>
    <row r="765" spans="1:12" ht="49.5" customHeight="1" x14ac:dyDescent="0.25">
      <c r="A765" s="98">
        <v>759</v>
      </c>
      <c r="B765" s="8" t="s">
        <v>864</v>
      </c>
      <c r="C765" s="48" t="s">
        <v>11</v>
      </c>
      <c r="D765" s="29" t="s">
        <v>11</v>
      </c>
      <c r="E765" s="7" t="s">
        <v>9</v>
      </c>
      <c r="F765" s="87" t="s">
        <v>760</v>
      </c>
      <c r="G765" s="117" t="s">
        <v>1465</v>
      </c>
      <c r="H765" s="7" t="s">
        <v>10</v>
      </c>
      <c r="I765" s="7">
        <v>10400</v>
      </c>
      <c r="J765" s="32">
        <v>2433</v>
      </c>
      <c r="K765" s="7">
        <v>0</v>
      </c>
      <c r="L765" s="7">
        <f t="shared" si="16"/>
        <v>12833</v>
      </c>
    </row>
    <row r="766" spans="1:12" ht="49.5" customHeight="1" x14ac:dyDescent="0.25">
      <c r="A766" s="98">
        <v>760</v>
      </c>
      <c r="B766" s="8" t="s">
        <v>17</v>
      </c>
      <c r="C766" s="4" t="s">
        <v>11</v>
      </c>
      <c r="D766" s="4" t="s">
        <v>11</v>
      </c>
      <c r="E766" s="7" t="s">
        <v>9</v>
      </c>
      <c r="F766" s="89" t="s">
        <v>762</v>
      </c>
      <c r="G766" s="117" t="s">
        <v>1436</v>
      </c>
      <c r="H766" s="7" t="s">
        <v>10</v>
      </c>
      <c r="I766" s="7">
        <v>6313</v>
      </c>
      <c r="J766" s="32">
        <v>1911</v>
      </c>
      <c r="K766" s="7">
        <v>0</v>
      </c>
      <c r="L766" s="7">
        <f t="shared" si="16"/>
        <v>8224</v>
      </c>
    </row>
    <row r="767" spans="1:12" ht="49.5" customHeight="1" x14ac:dyDescent="0.25">
      <c r="A767" s="98">
        <v>761</v>
      </c>
      <c r="B767" s="11" t="s">
        <v>876</v>
      </c>
      <c r="C767" s="4" t="s">
        <v>11</v>
      </c>
      <c r="D767" s="4" t="s">
        <v>11</v>
      </c>
      <c r="E767" s="7" t="s">
        <v>9</v>
      </c>
      <c r="F767" s="89" t="s">
        <v>758</v>
      </c>
      <c r="G767" s="117" t="s">
        <v>1465</v>
      </c>
      <c r="H767" s="7" t="s">
        <v>10</v>
      </c>
      <c r="I767" s="7">
        <v>10146</v>
      </c>
      <c r="J767" s="146">
        <v>4475</v>
      </c>
      <c r="K767" s="7">
        <v>0</v>
      </c>
      <c r="L767" s="7">
        <f t="shared" si="16"/>
        <v>14621</v>
      </c>
    </row>
    <row r="768" spans="1:12" ht="49.5" customHeight="1" x14ac:dyDescent="0.25">
      <c r="A768" s="98">
        <v>762</v>
      </c>
      <c r="B768" s="8" t="s">
        <v>856</v>
      </c>
      <c r="C768" s="4" t="s">
        <v>11</v>
      </c>
      <c r="D768" s="4" t="s">
        <v>11</v>
      </c>
      <c r="E768" s="7" t="s">
        <v>9</v>
      </c>
      <c r="F768" s="89" t="s">
        <v>762</v>
      </c>
      <c r="G768" s="117" t="s">
        <v>1436</v>
      </c>
      <c r="H768" s="7" t="s">
        <v>10</v>
      </c>
      <c r="I768" s="4">
        <v>7669</v>
      </c>
      <c r="J768" s="132">
        <v>1783</v>
      </c>
      <c r="K768" s="12">
        <v>0</v>
      </c>
      <c r="L768" s="7">
        <f t="shared" si="16"/>
        <v>9452</v>
      </c>
    </row>
    <row r="769" spans="1:12" ht="49.5" customHeight="1" x14ac:dyDescent="0.25">
      <c r="A769" s="98">
        <v>763</v>
      </c>
      <c r="B769" s="8" t="s">
        <v>18</v>
      </c>
      <c r="C769" s="20" t="s">
        <v>11</v>
      </c>
      <c r="D769" s="20" t="s">
        <v>11</v>
      </c>
      <c r="E769" s="7" t="s">
        <v>9</v>
      </c>
      <c r="F769" s="87" t="s">
        <v>759</v>
      </c>
      <c r="G769" s="117" t="s">
        <v>1465</v>
      </c>
      <c r="H769" s="18" t="s">
        <v>19</v>
      </c>
      <c r="I769" s="7">
        <v>6500</v>
      </c>
      <c r="J769" s="32">
        <v>1605</v>
      </c>
      <c r="K769" s="7">
        <v>641</v>
      </c>
      <c r="L769" s="7">
        <f t="shared" si="16"/>
        <v>8746</v>
      </c>
    </row>
    <row r="770" spans="1:12" ht="49.5" customHeight="1" x14ac:dyDescent="0.25">
      <c r="A770" s="98">
        <v>764</v>
      </c>
      <c r="B770" s="8" t="s">
        <v>857</v>
      </c>
      <c r="C770" s="10" t="s">
        <v>11</v>
      </c>
      <c r="D770" s="10" t="s">
        <v>11</v>
      </c>
      <c r="E770" s="7" t="s">
        <v>9</v>
      </c>
      <c r="F770" s="90" t="s">
        <v>763</v>
      </c>
      <c r="G770" s="117" t="s">
        <v>1436</v>
      </c>
      <c r="H770" s="7" t="s">
        <v>10</v>
      </c>
      <c r="I770" s="7">
        <v>36990</v>
      </c>
      <c r="J770" s="32">
        <v>12530</v>
      </c>
      <c r="K770" s="7">
        <v>0</v>
      </c>
      <c r="L770" s="7">
        <f t="shared" si="16"/>
        <v>49520</v>
      </c>
    </row>
    <row r="771" spans="1:12" ht="49.5" customHeight="1" x14ac:dyDescent="0.25">
      <c r="A771" s="98">
        <v>765</v>
      </c>
      <c r="B771" s="8" t="s">
        <v>858</v>
      </c>
      <c r="C771" s="10" t="s">
        <v>11</v>
      </c>
      <c r="D771" s="10" t="s">
        <v>11</v>
      </c>
      <c r="E771" s="7" t="s">
        <v>9</v>
      </c>
      <c r="F771" s="90" t="s">
        <v>763</v>
      </c>
      <c r="G771" s="117" t="s">
        <v>1436</v>
      </c>
      <c r="H771" s="7" t="s">
        <v>10</v>
      </c>
      <c r="I771" s="7">
        <v>3300</v>
      </c>
      <c r="J771" s="32">
        <v>200</v>
      </c>
      <c r="K771" s="7">
        <v>0</v>
      </c>
      <c r="L771" s="7">
        <f t="shared" si="16"/>
        <v>3500</v>
      </c>
    </row>
    <row r="772" spans="1:12" ht="49.5" customHeight="1" x14ac:dyDescent="0.25">
      <c r="A772" s="98">
        <v>766</v>
      </c>
      <c r="B772" s="8" t="s">
        <v>859</v>
      </c>
      <c r="C772" s="10" t="s">
        <v>11</v>
      </c>
      <c r="D772" s="10" t="s">
        <v>11</v>
      </c>
      <c r="E772" s="7" t="s">
        <v>9</v>
      </c>
      <c r="F772" s="90" t="s">
        <v>763</v>
      </c>
      <c r="G772" s="117" t="s">
        <v>1436</v>
      </c>
      <c r="H772" s="7" t="s">
        <v>10</v>
      </c>
      <c r="I772" s="7">
        <v>63260</v>
      </c>
      <c r="J772" s="32">
        <v>20633</v>
      </c>
      <c r="K772" s="7">
        <v>0</v>
      </c>
      <c r="L772" s="7">
        <f t="shared" si="16"/>
        <v>83893</v>
      </c>
    </row>
    <row r="773" spans="1:12" ht="49.5" customHeight="1" x14ac:dyDescent="0.25">
      <c r="A773" s="98">
        <v>767</v>
      </c>
      <c r="B773" s="8" t="s">
        <v>824</v>
      </c>
      <c r="C773" s="4" t="s">
        <v>11</v>
      </c>
      <c r="D773" s="4" t="s">
        <v>11</v>
      </c>
      <c r="E773" s="7" t="s">
        <v>9</v>
      </c>
      <c r="F773" s="89" t="s">
        <v>758</v>
      </c>
      <c r="G773" s="117" t="s">
        <v>1465</v>
      </c>
      <c r="H773" s="7" t="s">
        <v>19</v>
      </c>
      <c r="I773" s="7">
        <v>2340</v>
      </c>
      <c r="J773" s="32">
        <v>0</v>
      </c>
      <c r="K773" s="7">
        <v>417</v>
      </c>
      <c r="L773" s="7">
        <f t="shared" ref="L773:L836" si="17">K773+J773+I773</f>
        <v>2757</v>
      </c>
    </row>
    <row r="774" spans="1:12" ht="49.5" customHeight="1" x14ac:dyDescent="0.25">
      <c r="A774" s="98">
        <v>768</v>
      </c>
      <c r="B774" s="8" t="s">
        <v>20</v>
      </c>
      <c r="C774" s="4" t="s">
        <v>11</v>
      </c>
      <c r="D774" s="4" t="s">
        <v>11</v>
      </c>
      <c r="E774" s="7" t="s">
        <v>9</v>
      </c>
      <c r="F774" s="87" t="s">
        <v>759</v>
      </c>
      <c r="G774" s="117" t="s">
        <v>1465</v>
      </c>
      <c r="H774" s="7" t="s">
        <v>10</v>
      </c>
      <c r="I774" s="7">
        <v>19649</v>
      </c>
      <c r="J774" s="32">
        <v>4873</v>
      </c>
      <c r="K774" s="7">
        <v>0</v>
      </c>
      <c r="L774" s="7">
        <f t="shared" si="17"/>
        <v>24522</v>
      </c>
    </row>
    <row r="775" spans="1:12" ht="49.5" customHeight="1" x14ac:dyDescent="0.25">
      <c r="A775" s="98">
        <v>769</v>
      </c>
      <c r="B775" s="42" t="s">
        <v>387</v>
      </c>
      <c r="C775" s="4" t="s">
        <v>11</v>
      </c>
      <c r="D775" s="4" t="s">
        <v>11</v>
      </c>
      <c r="E775" s="7" t="s">
        <v>9</v>
      </c>
      <c r="F775" s="87" t="s">
        <v>761</v>
      </c>
      <c r="G775" s="117" t="s">
        <v>1465</v>
      </c>
      <c r="H775" s="18" t="s">
        <v>19</v>
      </c>
      <c r="I775" s="7">
        <v>5193</v>
      </c>
      <c r="J775" s="28">
        <v>0</v>
      </c>
      <c r="K775" s="7">
        <v>1073</v>
      </c>
      <c r="L775" s="7">
        <f t="shared" si="17"/>
        <v>6266</v>
      </c>
    </row>
    <row r="776" spans="1:12" ht="49.5" customHeight="1" x14ac:dyDescent="0.25">
      <c r="A776" s="98">
        <v>770</v>
      </c>
      <c r="B776" s="42" t="s">
        <v>862</v>
      </c>
      <c r="C776" s="4" t="s">
        <v>11</v>
      </c>
      <c r="D776" s="4" t="s">
        <v>11</v>
      </c>
      <c r="E776" s="7" t="s">
        <v>9</v>
      </c>
      <c r="F776" s="87" t="s">
        <v>761</v>
      </c>
      <c r="G776" s="117" t="s">
        <v>1465</v>
      </c>
      <c r="H776" s="7" t="s">
        <v>10</v>
      </c>
      <c r="I776" s="7">
        <v>6520</v>
      </c>
      <c r="J776" s="28">
        <v>3628</v>
      </c>
      <c r="K776" s="7">
        <v>0</v>
      </c>
      <c r="L776" s="7">
        <f t="shared" si="17"/>
        <v>10148</v>
      </c>
    </row>
    <row r="777" spans="1:12" ht="49.5" customHeight="1" x14ac:dyDescent="0.25">
      <c r="A777" s="98">
        <v>771</v>
      </c>
      <c r="B777" s="8" t="s">
        <v>863</v>
      </c>
      <c r="C777" s="10" t="s">
        <v>11</v>
      </c>
      <c r="D777" s="10" t="s">
        <v>11</v>
      </c>
      <c r="E777" s="7" t="s">
        <v>9</v>
      </c>
      <c r="F777" s="90" t="s">
        <v>763</v>
      </c>
      <c r="G777" s="117" t="s">
        <v>1436</v>
      </c>
      <c r="H777" s="7" t="s">
        <v>10</v>
      </c>
      <c r="I777" s="7">
        <v>3994</v>
      </c>
      <c r="J777" s="32">
        <v>1676</v>
      </c>
      <c r="K777" s="7">
        <v>0</v>
      </c>
      <c r="L777" s="7">
        <f t="shared" si="17"/>
        <v>5670</v>
      </c>
    </row>
    <row r="778" spans="1:12" ht="49.5" customHeight="1" x14ac:dyDescent="0.25">
      <c r="A778" s="98">
        <v>772</v>
      </c>
      <c r="B778" s="8" t="s">
        <v>866</v>
      </c>
      <c r="C778" s="10" t="s">
        <v>11</v>
      </c>
      <c r="D778" s="10" t="s">
        <v>11</v>
      </c>
      <c r="E778" s="7" t="s">
        <v>9</v>
      </c>
      <c r="F778" s="90" t="s">
        <v>758</v>
      </c>
      <c r="G778" s="117" t="s">
        <v>1465</v>
      </c>
      <c r="H778" s="7" t="s">
        <v>10</v>
      </c>
      <c r="I778" s="7">
        <v>31931</v>
      </c>
      <c r="J778" s="32">
        <v>10096</v>
      </c>
      <c r="K778" s="7">
        <v>0</v>
      </c>
      <c r="L778" s="7">
        <f t="shared" si="17"/>
        <v>42027</v>
      </c>
    </row>
    <row r="779" spans="1:12" ht="49.5" customHeight="1" x14ac:dyDescent="0.25">
      <c r="A779" s="98">
        <v>773</v>
      </c>
      <c r="B779" s="8" t="s">
        <v>21</v>
      </c>
      <c r="C779" s="10" t="s">
        <v>11</v>
      </c>
      <c r="D779" s="10" t="s">
        <v>11</v>
      </c>
      <c r="E779" s="7" t="s">
        <v>9</v>
      </c>
      <c r="F779" s="89" t="s">
        <v>762</v>
      </c>
      <c r="G779" s="117" t="s">
        <v>1465</v>
      </c>
      <c r="H779" s="18" t="s">
        <v>15</v>
      </c>
      <c r="I779" s="7">
        <v>52689</v>
      </c>
      <c r="J779" s="32">
        <v>20127</v>
      </c>
      <c r="K779" s="7">
        <v>0</v>
      </c>
      <c r="L779" s="7">
        <f t="shared" si="17"/>
        <v>72816</v>
      </c>
    </row>
    <row r="780" spans="1:12" ht="49.5" customHeight="1" x14ac:dyDescent="0.25">
      <c r="A780" s="98">
        <v>774</v>
      </c>
      <c r="B780" s="8" t="s">
        <v>867</v>
      </c>
      <c r="C780" s="10" t="s">
        <v>11</v>
      </c>
      <c r="D780" s="10" t="s">
        <v>11</v>
      </c>
      <c r="E780" s="7" t="s">
        <v>9</v>
      </c>
      <c r="F780" s="90" t="s">
        <v>763</v>
      </c>
      <c r="G780" s="117" t="s">
        <v>1436</v>
      </c>
      <c r="H780" s="7" t="s">
        <v>10</v>
      </c>
      <c r="I780" s="7">
        <v>46000</v>
      </c>
      <c r="J780" s="32">
        <v>19000</v>
      </c>
      <c r="K780" s="7">
        <v>0</v>
      </c>
      <c r="L780" s="7">
        <f t="shared" si="17"/>
        <v>65000</v>
      </c>
    </row>
    <row r="781" spans="1:12" ht="49.5" customHeight="1" x14ac:dyDescent="0.25">
      <c r="A781" s="98">
        <v>775</v>
      </c>
      <c r="B781" s="8" t="s">
        <v>699</v>
      </c>
      <c r="C781" s="10" t="s">
        <v>840</v>
      </c>
      <c r="D781" s="10" t="s">
        <v>471</v>
      </c>
      <c r="E781" s="7" t="s">
        <v>9</v>
      </c>
      <c r="F781" s="90" t="s">
        <v>762</v>
      </c>
      <c r="G781" s="117" t="s">
        <v>1435</v>
      </c>
      <c r="H781" s="18" t="s">
        <v>10</v>
      </c>
      <c r="I781" s="7">
        <v>59171</v>
      </c>
      <c r="J781" s="28">
        <v>22067</v>
      </c>
      <c r="K781" s="7">
        <v>0</v>
      </c>
      <c r="L781" s="7">
        <f t="shared" si="17"/>
        <v>81238</v>
      </c>
    </row>
    <row r="782" spans="1:12" ht="49.5" customHeight="1" x14ac:dyDescent="0.25">
      <c r="A782" s="98">
        <v>776</v>
      </c>
      <c r="B782" s="8" t="s">
        <v>470</v>
      </c>
      <c r="C782" s="10" t="s">
        <v>11</v>
      </c>
      <c r="D782" s="10" t="s">
        <v>11</v>
      </c>
      <c r="E782" s="7" t="s">
        <v>9</v>
      </c>
      <c r="F782" s="90" t="s">
        <v>763</v>
      </c>
      <c r="G782" s="117" t="s">
        <v>1465</v>
      </c>
      <c r="H782" s="18" t="s">
        <v>19</v>
      </c>
      <c r="I782" s="7">
        <v>18000</v>
      </c>
      <c r="J782" s="32">
        <v>0</v>
      </c>
      <c r="K782" s="7">
        <v>0</v>
      </c>
      <c r="L782" s="7">
        <f t="shared" si="17"/>
        <v>18000</v>
      </c>
    </row>
    <row r="783" spans="1:12" ht="49.5" customHeight="1" x14ac:dyDescent="0.25">
      <c r="A783" s="98">
        <v>777</v>
      </c>
      <c r="B783" s="8" t="s">
        <v>868</v>
      </c>
      <c r="C783" s="10" t="s">
        <v>11</v>
      </c>
      <c r="D783" s="49" t="s">
        <v>11</v>
      </c>
      <c r="E783" s="7" t="s">
        <v>9</v>
      </c>
      <c r="F783" s="90" t="s">
        <v>762</v>
      </c>
      <c r="G783" s="117" t="s">
        <v>1465</v>
      </c>
      <c r="H783" s="20" t="s">
        <v>15</v>
      </c>
      <c r="I783" s="7">
        <v>30916</v>
      </c>
      <c r="J783" s="32">
        <v>10581</v>
      </c>
      <c r="K783" s="7">
        <v>0</v>
      </c>
      <c r="L783" s="7">
        <f t="shared" si="17"/>
        <v>41497</v>
      </c>
    </row>
    <row r="784" spans="1:12" ht="49.5" customHeight="1" x14ac:dyDescent="0.25">
      <c r="A784" s="98">
        <v>778</v>
      </c>
      <c r="B784" s="8" t="s">
        <v>698</v>
      </c>
      <c r="C784" s="10" t="s">
        <v>837</v>
      </c>
      <c r="D784" s="10" t="s">
        <v>472</v>
      </c>
      <c r="E784" s="7" t="s">
        <v>9</v>
      </c>
      <c r="F784" s="90" t="s">
        <v>762</v>
      </c>
      <c r="G784" s="117" t="s">
        <v>1465</v>
      </c>
      <c r="H784" s="20" t="s">
        <v>15</v>
      </c>
      <c r="I784" s="7">
        <v>53483</v>
      </c>
      <c r="J784" s="32">
        <v>19786</v>
      </c>
      <c r="K784" s="7">
        <v>0</v>
      </c>
      <c r="L784" s="7">
        <f t="shared" si="17"/>
        <v>73269</v>
      </c>
    </row>
    <row r="785" spans="1:12" ht="49.5" customHeight="1" x14ac:dyDescent="0.25">
      <c r="A785" s="98">
        <v>779</v>
      </c>
      <c r="B785" s="8" t="s">
        <v>698</v>
      </c>
      <c r="C785" s="10" t="s">
        <v>472</v>
      </c>
      <c r="D785" s="10" t="s">
        <v>838</v>
      </c>
      <c r="E785" s="7" t="s">
        <v>9</v>
      </c>
      <c r="F785" s="90" t="s">
        <v>762</v>
      </c>
      <c r="G785" s="117" t="s">
        <v>1465</v>
      </c>
      <c r="H785" s="20" t="s">
        <v>15</v>
      </c>
      <c r="I785" s="7">
        <v>53661</v>
      </c>
      <c r="J785" s="32">
        <v>12893</v>
      </c>
      <c r="K785" s="7">
        <v>0</v>
      </c>
      <c r="L785" s="7">
        <f t="shared" si="17"/>
        <v>66554</v>
      </c>
    </row>
    <row r="786" spans="1:12" ht="49.5" customHeight="1" x14ac:dyDescent="0.25">
      <c r="A786" s="98">
        <v>780</v>
      </c>
      <c r="B786" s="8" t="s">
        <v>22</v>
      </c>
      <c r="C786" s="10" t="s">
        <v>11</v>
      </c>
      <c r="D786" s="10" t="s">
        <v>11</v>
      </c>
      <c r="E786" s="7" t="s">
        <v>9</v>
      </c>
      <c r="F786" s="87" t="s">
        <v>759</v>
      </c>
      <c r="G786" s="117" t="s">
        <v>1465</v>
      </c>
      <c r="H786" s="18" t="s">
        <v>19</v>
      </c>
      <c r="I786" s="7">
        <v>19840</v>
      </c>
      <c r="J786" s="32">
        <v>531</v>
      </c>
      <c r="K786" s="7">
        <v>2778</v>
      </c>
      <c r="L786" s="7">
        <f t="shared" si="17"/>
        <v>23149</v>
      </c>
    </row>
    <row r="787" spans="1:12" ht="49.5" customHeight="1" x14ac:dyDescent="0.25">
      <c r="A787" s="98">
        <v>781</v>
      </c>
      <c r="B787" s="8" t="s">
        <v>23</v>
      </c>
      <c r="C787" s="10" t="s">
        <v>24</v>
      </c>
      <c r="D787" s="10" t="s">
        <v>25</v>
      </c>
      <c r="E787" s="7" t="s">
        <v>9</v>
      </c>
      <c r="F787" s="90" t="s">
        <v>762</v>
      </c>
      <c r="G787" s="117" t="s">
        <v>1465</v>
      </c>
      <c r="H787" s="18" t="s">
        <v>15</v>
      </c>
      <c r="I787" s="7">
        <v>57095</v>
      </c>
      <c r="J787" s="32">
        <v>17015</v>
      </c>
      <c r="K787" s="7">
        <v>0</v>
      </c>
      <c r="L787" s="7">
        <f t="shared" si="17"/>
        <v>74110</v>
      </c>
    </row>
    <row r="788" spans="1:12" ht="49.5" customHeight="1" x14ac:dyDescent="0.25">
      <c r="A788" s="98">
        <v>782</v>
      </c>
      <c r="B788" s="8" t="s">
        <v>474</v>
      </c>
      <c r="C788" s="48" t="s">
        <v>475</v>
      </c>
      <c r="D788" s="10" t="s">
        <v>476</v>
      </c>
      <c r="E788" s="7" t="s">
        <v>9</v>
      </c>
      <c r="F788" s="90" t="s">
        <v>763</v>
      </c>
      <c r="G788" s="117" t="s">
        <v>1465</v>
      </c>
      <c r="H788" s="20" t="s">
        <v>15</v>
      </c>
      <c r="I788" s="7">
        <v>57095</v>
      </c>
      <c r="J788" s="32">
        <v>17016</v>
      </c>
      <c r="K788" s="7">
        <v>0</v>
      </c>
      <c r="L788" s="7">
        <f t="shared" si="17"/>
        <v>74111</v>
      </c>
    </row>
    <row r="789" spans="1:12" ht="49.5" customHeight="1" x14ac:dyDescent="0.25">
      <c r="A789" s="98">
        <v>783</v>
      </c>
      <c r="B789" s="8" t="s">
        <v>405</v>
      </c>
      <c r="C789" s="10" t="s">
        <v>471</v>
      </c>
      <c r="D789" s="10" t="s">
        <v>472</v>
      </c>
      <c r="E789" s="7" t="s">
        <v>9</v>
      </c>
      <c r="F789" s="90" t="s">
        <v>763</v>
      </c>
      <c r="G789" s="117" t="s">
        <v>1465</v>
      </c>
      <c r="H789" s="18" t="s">
        <v>15</v>
      </c>
      <c r="I789" s="7">
        <v>43484</v>
      </c>
      <c r="J789" s="32">
        <v>9805</v>
      </c>
      <c r="K789" s="7">
        <v>0</v>
      </c>
      <c r="L789" s="7">
        <f t="shared" si="17"/>
        <v>53289</v>
      </c>
    </row>
    <row r="790" spans="1:12" ht="49.5" customHeight="1" x14ac:dyDescent="0.25">
      <c r="A790" s="98">
        <v>784</v>
      </c>
      <c r="B790" s="8" t="s">
        <v>405</v>
      </c>
      <c r="C790" s="10" t="s">
        <v>826</v>
      </c>
      <c r="D790" s="10" t="s">
        <v>827</v>
      </c>
      <c r="E790" s="7" t="s">
        <v>9</v>
      </c>
      <c r="F790" s="87" t="s">
        <v>759</v>
      </c>
      <c r="G790" s="117" t="s">
        <v>1465</v>
      </c>
      <c r="H790" s="18" t="s">
        <v>15</v>
      </c>
      <c r="I790" s="7">
        <v>49523</v>
      </c>
      <c r="J790" s="28">
        <v>9921</v>
      </c>
      <c r="K790" s="7">
        <v>0</v>
      </c>
      <c r="L790" s="7">
        <f t="shared" si="17"/>
        <v>59444</v>
      </c>
    </row>
    <row r="791" spans="1:12" ht="49.5" customHeight="1" x14ac:dyDescent="0.25">
      <c r="A791" s="98">
        <v>785</v>
      </c>
      <c r="B791" s="11" t="s">
        <v>869</v>
      </c>
      <c r="C791" s="10" t="s">
        <v>11</v>
      </c>
      <c r="D791" s="10" t="s">
        <v>11</v>
      </c>
      <c r="E791" s="7" t="s">
        <v>9</v>
      </c>
      <c r="F791" s="90" t="s">
        <v>762</v>
      </c>
      <c r="G791" s="117" t="s">
        <v>1436</v>
      </c>
      <c r="H791" s="7" t="s">
        <v>10</v>
      </c>
      <c r="I791" s="12">
        <v>19032</v>
      </c>
      <c r="J791" s="146">
        <v>8334</v>
      </c>
      <c r="K791" s="12">
        <v>0</v>
      </c>
      <c r="L791" s="7">
        <f t="shared" si="17"/>
        <v>27366</v>
      </c>
    </row>
    <row r="792" spans="1:12" ht="49.5" customHeight="1" x14ac:dyDescent="0.25">
      <c r="A792" s="98">
        <v>786</v>
      </c>
      <c r="B792" s="8" t="s">
        <v>870</v>
      </c>
      <c r="C792" s="10" t="s">
        <v>11</v>
      </c>
      <c r="D792" s="10" t="s">
        <v>11</v>
      </c>
      <c r="E792" s="7" t="s">
        <v>9</v>
      </c>
      <c r="F792" s="90" t="s">
        <v>758</v>
      </c>
      <c r="G792" s="117" t="s">
        <v>1465</v>
      </c>
      <c r="H792" s="7" t="s">
        <v>10</v>
      </c>
      <c r="I792" s="7">
        <v>13403</v>
      </c>
      <c r="J792" s="32">
        <v>2891</v>
      </c>
      <c r="K792" s="7">
        <v>0</v>
      </c>
      <c r="L792" s="7">
        <f t="shared" si="17"/>
        <v>16294</v>
      </c>
    </row>
    <row r="793" spans="1:12" ht="49.5" customHeight="1" x14ac:dyDescent="0.25">
      <c r="A793" s="98">
        <v>787</v>
      </c>
      <c r="B793" s="8" t="s">
        <v>696</v>
      </c>
      <c r="C793" s="10" t="s">
        <v>40</v>
      </c>
      <c r="D793" s="10" t="s">
        <v>697</v>
      </c>
      <c r="E793" s="7" t="s">
        <v>9</v>
      </c>
      <c r="F793" s="91" t="s">
        <v>760</v>
      </c>
      <c r="G793" s="117" t="s">
        <v>1465</v>
      </c>
      <c r="H793" s="18" t="s">
        <v>15</v>
      </c>
      <c r="I793" s="7">
        <v>99612</v>
      </c>
      <c r="J793" s="32">
        <v>10306</v>
      </c>
      <c r="K793" s="7">
        <v>0</v>
      </c>
      <c r="L793" s="7">
        <f t="shared" si="17"/>
        <v>109918</v>
      </c>
    </row>
    <row r="794" spans="1:12" ht="49.5" customHeight="1" x14ac:dyDescent="0.25">
      <c r="A794" s="98">
        <v>788</v>
      </c>
      <c r="B794" s="8" t="s">
        <v>26</v>
      </c>
      <c r="C794" s="10" t="s">
        <v>11</v>
      </c>
      <c r="D794" s="10" t="s">
        <v>11</v>
      </c>
      <c r="E794" s="7" t="s">
        <v>9</v>
      </c>
      <c r="F794" s="90" t="s">
        <v>758</v>
      </c>
      <c r="G794" s="117" t="s">
        <v>1465</v>
      </c>
      <c r="H794" s="7" t="s">
        <v>10</v>
      </c>
      <c r="I794" s="7">
        <v>9020</v>
      </c>
      <c r="J794" s="32">
        <v>2312</v>
      </c>
      <c r="K794" s="7">
        <v>0</v>
      </c>
      <c r="L794" s="7">
        <f t="shared" si="17"/>
        <v>11332</v>
      </c>
    </row>
    <row r="795" spans="1:12" ht="49.5" customHeight="1" x14ac:dyDescent="0.25">
      <c r="A795" s="98">
        <v>789</v>
      </c>
      <c r="B795" s="8" t="s">
        <v>871</v>
      </c>
      <c r="C795" s="10" t="s">
        <v>11</v>
      </c>
      <c r="D795" s="10" t="s">
        <v>11</v>
      </c>
      <c r="E795" s="7" t="s">
        <v>9</v>
      </c>
      <c r="F795" s="90" t="s">
        <v>758</v>
      </c>
      <c r="G795" s="117" t="s">
        <v>1465</v>
      </c>
      <c r="H795" s="7" t="s">
        <v>10</v>
      </c>
      <c r="I795" s="7">
        <v>7107</v>
      </c>
      <c r="J795" s="32">
        <v>2629</v>
      </c>
      <c r="K795" s="7">
        <v>0</v>
      </c>
      <c r="L795" s="7">
        <f t="shared" si="17"/>
        <v>9736</v>
      </c>
    </row>
    <row r="796" spans="1:12" ht="49.5" customHeight="1" x14ac:dyDescent="0.25">
      <c r="A796" s="98">
        <v>790</v>
      </c>
      <c r="B796" s="8" t="s">
        <v>860</v>
      </c>
      <c r="C796" s="10" t="s">
        <v>11</v>
      </c>
      <c r="D796" s="50" t="s">
        <v>11</v>
      </c>
      <c r="E796" s="7" t="s">
        <v>9</v>
      </c>
      <c r="F796" s="89" t="s">
        <v>762</v>
      </c>
      <c r="G796" s="117" t="s">
        <v>1436</v>
      </c>
      <c r="H796" s="7" t="s">
        <v>10</v>
      </c>
      <c r="I796" s="7">
        <v>3101</v>
      </c>
      <c r="J796" s="32">
        <v>529</v>
      </c>
      <c r="K796" s="7">
        <v>0</v>
      </c>
      <c r="L796" s="7">
        <f t="shared" si="17"/>
        <v>3630</v>
      </c>
    </row>
    <row r="797" spans="1:12" ht="49.5" customHeight="1" x14ac:dyDescent="0.25">
      <c r="A797" s="98">
        <v>791</v>
      </c>
      <c r="B797" s="8" t="s">
        <v>872</v>
      </c>
      <c r="C797" s="10" t="s">
        <v>11</v>
      </c>
      <c r="D797" s="10" t="s">
        <v>11</v>
      </c>
      <c r="E797" s="7" t="s">
        <v>9</v>
      </c>
      <c r="F797" s="90" t="s">
        <v>763</v>
      </c>
      <c r="G797" s="117" t="s">
        <v>1436</v>
      </c>
      <c r="H797" s="7" t="s">
        <v>10</v>
      </c>
      <c r="I797" s="7">
        <v>8000</v>
      </c>
      <c r="J797" s="32">
        <v>800</v>
      </c>
      <c r="K797" s="7">
        <v>0</v>
      </c>
      <c r="L797" s="7">
        <f t="shared" si="17"/>
        <v>8800</v>
      </c>
    </row>
    <row r="798" spans="1:12" ht="49.5" customHeight="1" x14ac:dyDescent="0.25">
      <c r="A798" s="98">
        <v>792</v>
      </c>
      <c r="B798" s="8" t="s">
        <v>1370</v>
      </c>
      <c r="C798" s="10" t="s">
        <v>11</v>
      </c>
      <c r="D798" s="10" t="s">
        <v>11</v>
      </c>
      <c r="E798" s="7" t="s">
        <v>9</v>
      </c>
      <c r="F798" s="90" t="s">
        <v>763</v>
      </c>
      <c r="G798" s="117" t="s">
        <v>1465</v>
      </c>
      <c r="H798" s="20" t="s">
        <v>19</v>
      </c>
      <c r="I798" s="7">
        <v>6500</v>
      </c>
      <c r="J798" s="32">
        <v>3000</v>
      </c>
      <c r="K798" s="7">
        <v>0</v>
      </c>
      <c r="L798" s="7">
        <f t="shared" si="17"/>
        <v>9500</v>
      </c>
    </row>
    <row r="799" spans="1:12" ht="49.5" customHeight="1" x14ac:dyDescent="0.25">
      <c r="A799" s="98">
        <v>793</v>
      </c>
      <c r="B799" s="8" t="s">
        <v>1371</v>
      </c>
      <c r="C799" s="10" t="s">
        <v>11</v>
      </c>
      <c r="D799" s="10" t="s">
        <v>11</v>
      </c>
      <c r="E799" s="7" t="s">
        <v>9</v>
      </c>
      <c r="F799" s="90" t="s">
        <v>763</v>
      </c>
      <c r="G799" s="117" t="s">
        <v>1465</v>
      </c>
      <c r="H799" s="20" t="s">
        <v>19</v>
      </c>
      <c r="I799" s="7">
        <v>5562</v>
      </c>
      <c r="J799" s="32">
        <v>3960</v>
      </c>
      <c r="K799" s="7">
        <v>0</v>
      </c>
      <c r="L799" s="7">
        <f t="shared" si="17"/>
        <v>9522</v>
      </c>
    </row>
    <row r="800" spans="1:12" ht="49.5" customHeight="1" x14ac:dyDescent="0.25">
      <c r="A800" s="98">
        <v>794</v>
      </c>
      <c r="B800" s="8" t="s">
        <v>1372</v>
      </c>
      <c r="C800" s="10" t="s">
        <v>11</v>
      </c>
      <c r="D800" s="10" t="s">
        <v>11</v>
      </c>
      <c r="E800" s="7" t="s">
        <v>9</v>
      </c>
      <c r="F800" s="90" t="s">
        <v>763</v>
      </c>
      <c r="G800" s="117" t="s">
        <v>1465</v>
      </c>
      <c r="H800" s="20" t="s">
        <v>19</v>
      </c>
      <c r="I800" s="7">
        <v>4500</v>
      </c>
      <c r="J800" s="32">
        <v>3000</v>
      </c>
      <c r="K800" s="7">
        <v>0</v>
      </c>
      <c r="L800" s="7">
        <f t="shared" si="17"/>
        <v>7500</v>
      </c>
    </row>
    <row r="801" spans="1:12" ht="49.5" customHeight="1" x14ac:dyDescent="0.25">
      <c r="A801" s="98">
        <v>795</v>
      </c>
      <c r="B801" s="8" t="s">
        <v>1373</v>
      </c>
      <c r="C801" s="10" t="s">
        <v>11</v>
      </c>
      <c r="D801" s="10" t="s">
        <v>11</v>
      </c>
      <c r="E801" s="7" t="s">
        <v>9</v>
      </c>
      <c r="F801" s="90" t="s">
        <v>763</v>
      </c>
      <c r="G801" s="117" t="s">
        <v>1465</v>
      </c>
      <c r="H801" s="20" t="s">
        <v>19</v>
      </c>
      <c r="I801" s="7">
        <v>3500</v>
      </c>
      <c r="J801" s="32">
        <v>2300</v>
      </c>
      <c r="K801" s="7">
        <v>0</v>
      </c>
      <c r="L801" s="7">
        <f t="shared" si="17"/>
        <v>5800</v>
      </c>
    </row>
    <row r="802" spans="1:12" ht="49.5" customHeight="1" x14ac:dyDescent="0.25">
      <c r="A802" s="98">
        <v>796</v>
      </c>
      <c r="B802" s="42" t="s">
        <v>1374</v>
      </c>
      <c r="C802" s="10" t="s">
        <v>11</v>
      </c>
      <c r="D802" s="10" t="s">
        <v>11</v>
      </c>
      <c r="E802" s="7" t="s">
        <v>9</v>
      </c>
      <c r="F802" s="91" t="s">
        <v>764</v>
      </c>
      <c r="G802" s="117" t="s">
        <v>1465</v>
      </c>
      <c r="H802" s="7" t="s">
        <v>27</v>
      </c>
      <c r="I802" s="7">
        <v>58183</v>
      </c>
      <c r="J802" s="28">
        <v>0</v>
      </c>
      <c r="K802" s="7"/>
      <c r="L802" s="7">
        <f t="shared" si="17"/>
        <v>58183</v>
      </c>
    </row>
    <row r="803" spans="1:12" ht="49.5" customHeight="1" x14ac:dyDescent="0.25">
      <c r="A803" s="98">
        <v>797</v>
      </c>
      <c r="B803" s="8" t="s">
        <v>865</v>
      </c>
      <c r="C803" s="4" t="s">
        <v>825</v>
      </c>
      <c r="D803" s="4" t="s">
        <v>825</v>
      </c>
      <c r="E803" s="7" t="s">
        <v>9</v>
      </c>
      <c r="F803" s="89" t="s">
        <v>764</v>
      </c>
      <c r="G803" s="117" t="s">
        <v>1465</v>
      </c>
      <c r="H803" s="7" t="s">
        <v>27</v>
      </c>
      <c r="I803" s="7">
        <v>358508</v>
      </c>
      <c r="J803" s="32">
        <v>0</v>
      </c>
      <c r="K803" s="7"/>
      <c r="L803" s="7">
        <f t="shared" si="17"/>
        <v>358508</v>
      </c>
    </row>
    <row r="804" spans="1:12" ht="49.5" customHeight="1" x14ac:dyDescent="0.25">
      <c r="A804" s="98">
        <v>798</v>
      </c>
      <c r="B804" s="8" t="s">
        <v>408</v>
      </c>
      <c r="C804" s="10" t="s">
        <v>11</v>
      </c>
      <c r="D804" s="10" t="s">
        <v>11</v>
      </c>
      <c r="E804" s="7" t="s">
        <v>9</v>
      </c>
      <c r="F804" s="90" t="s">
        <v>758</v>
      </c>
      <c r="G804" s="117" t="s">
        <v>1465</v>
      </c>
      <c r="H804" s="7" t="s">
        <v>10</v>
      </c>
      <c r="I804" s="7">
        <v>24032</v>
      </c>
      <c r="J804" s="32">
        <v>10641</v>
      </c>
      <c r="K804" s="7">
        <v>0</v>
      </c>
      <c r="L804" s="7">
        <f t="shared" si="17"/>
        <v>34673</v>
      </c>
    </row>
    <row r="805" spans="1:12" ht="49.5" customHeight="1" x14ac:dyDescent="0.25">
      <c r="A805" s="98">
        <v>799</v>
      </c>
      <c r="B805" s="8" t="s">
        <v>1375</v>
      </c>
      <c r="C805" s="10" t="s">
        <v>11</v>
      </c>
      <c r="D805" s="10" t="s">
        <v>11</v>
      </c>
      <c r="E805" s="7" t="s">
        <v>9</v>
      </c>
      <c r="F805" s="90" t="s">
        <v>763</v>
      </c>
      <c r="G805" s="117" t="s">
        <v>1436</v>
      </c>
      <c r="H805" s="7" t="s">
        <v>10</v>
      </c>
      <c r="I805" s="7">
        <v>14963</v>
      </c>
      <c r="J805" s="32">
        <v>304</v>
      </c>
      <c r="K805" s="7">
        <v>0</v>
      </c>
      <c r="L805" s="7">
        <f t="shared" si="17"/>
        <v>15267</v>
      </c>
    </row>
    <row r="806" spans="1:12" ht="49.5" customHeight="1" x14ac:dyDescent="0.25">
      <c r="A806" s="98">
        <v>800</v>
      </c>
      <c r="B806" s="8" t="s">
        <v>697</v>
      </c>
      <c r="C806" s="10" t="s">
        <v>11</v>
      </c>
      <c r="D806" s="10" t="s">
        <v>11</v>
      </c>
      <c r="E806" s="7" t="s">
        <v>9</v>
      </c>
      <c r="F806" s="89" t="s">
        <v>758</v>
      </c>
      <c r="G806" s="117" t="s">
        <v>1465</v>
      </c>
      <c r="H806" s="7" t="s">
        <v>10</v>
      </c>
      <c r="I806" s="7">
        <v>28200</v>
      </c>
      <c r="J806" s="32">
        <v>14403</v>
      </c>
      <c r="K806" s="7">
        <v>0</v>
      </c>
      <c r="L806" s="7">
        <f t="shared" si="17"/>
        <v>42603</v>
      </c>
    </row>
    <row r="807" spans="1:12" ht="49.5" customHeight="1" x14ac:dyDescent="0.25">
      <c r="A807" s="98">
        <v>801</v>
      </c>
      <c r="B807" s="42" t="s">
        <v>861</v>
      </c>
      <c r="C807" s="4" t="s">
        <v>11</v>
      </c>
      <c r="D807" s="4" t="s">
        <v>11</v>
      </c>
      <c r="E807" s="7" t="s">
        <v>9</v>
      </c>
      <c r="F807" s="87" t="s">
        <v>761</v>
      </c>
      <c r="G807" s="117" t="s">
        <v>1465</v>
      </c>
      <c r="H807" s="7" t="s">
        <v>10</v>
      </c>
      <c r="I807" s="7">
        <v>14360</v>
      </c>
      <c r="J807" s="28">
        <v>3032</v>
      </c>
      <c r="K807" s="7">
        <v>0</v>
      </c>
      <c r="L807" s="7">
        <f t="shared" si="17"/>
        <v>17392</v>
      </c>
    </row>
    <row r="808" spans="1:12" ht="49.5" customHeight="1" x14ac:dyDescent="0.25">
      <c r="A808" s="98">
        <v>802</v>
      </c>
      <c r="B808" s="8" t="s">
        <v>873</v>
      </c>
      <c r="C808" s="10" t="s">
        <v>11</v>
      </c>
      <c r="D808" s="10" t="s">
        <v>11</v>
      </c>
      <c r="E808" s="7" t="s">
        <v>9</v>
      </c>
      <c r="F808" s="90" t="s">
        <v>762</v>
      </c>
      <c r="G808" s="117" t="s">
        <v>1436</v>
      </c>
      <c r="H808" s="7" t="s">
        <v>10</v>
      </c>
      <c r="I808" s="7">
        <v>7648</v>
      </c>
      <c r="J808" s="32">
        <v>1667</v>
      </c>
      <c r="K808" s="7">
        <v>0</v>
      </c>
      <c r="L808" s="7">
        <f t="shared" si="17"/>
        <v>9315</v>
      </c>
    </row>
    <row r="809" spans="1:12" ht="49.5" customHeight="1" x14ac:dyDescent="0.25">
      <c r="A809" s="98">
        <v>803</v>
      </c>
      <c r="B809" s="8" t="s">
        <v>874</v>
      </c>
      <c r="C809" s="10" t="s">
        <v>11</v>
      </c>
      <c r="D809" s="10" t="s">
        <v>11</v>
      </c>
      <c r="E809" s="7" t="s">
        <v>9</v>
      </c>
      <c r="F809" s="90" t="s">
        <v>763</v>
      </c>
      <c r="G809" s="117" t="s">
        <v>1436</v>
      </c>
      <c r="H809" s="7" t="s">
        <v>10</v>
      </c>
      <c r="I809" s="7">
        <v>2346</v>
      </c>
      <c r="J809" s="32">
        <v>664</v>
      </c>
      <c r="K809" s="7">
        <v>0</v>
      </c>
      <c r="L809" s="7">
        <f t="shared" si="17"/>
        <v>3010</v>
      </c>
    </row>
    <row r="810" spans="1:12" ht="49.5" customHeight="1" x14ac:dyDescent="0.25">
      <c r="A810" s="98">
        <v>804</v>
      </c>
      <c r="B810" s="8" t="s">
        <v>29</v>
      </c>
      <c r="C810" s="10" t="s">
        <v>11</v>
      </c>
      <c r="D810" s="49" t="s">
        <v>11</v>
      </c>
      <c r="E810" s="7" t="s">
        <v>9</v>
      </c>
      <c r="F810" s="90" t="s">
        <v>762</v>
      </c>
      <c r="G810" s="117" t="s">
        <v>1436</v>
      </c>
      <c r="H810" s="7" t="s">
        <v>10</v>
      </c>
      <c r="I810" s="7">
        <v>14084</v>
      </c>
      <c r="J810" s="32">
        <v>6062</v>
      </c>
      <c r="K810" s="7">
        <v>0</v>
      </c>
      <c r="L810" s="7">
        <f t="shared" si="17"/>
        <v>20146</v>
      </c>
    </row>
    <row r="811" spans="1:12" ht="49.5" customHeight="1" x14ac:dyDescent="0.25">
      <c r="A811" s="98">
        <v>805</v>
      </c>
      <c r="B811" s="8" t="s">
        <v>875</v>
      </c>
      <c r="C811" s="10" t="s">
        <v>11</v>
      </c>
      <c r="D811" s="10" t="s">
        <v>11</v>
      </c>
      <c r="E811" s="7" t="s">
        <v>9</v>
      </c>
      <c r="F811" s="89" t="s">
        <v>762</v>
      </c>
      <c r="G811" s="117" t="s">
        <v>1436</v>
      </c>
      <c r="H811" s="7" t="s">
        <v>10</v>
      </c>
      <c r="I811" s="12">
        <v>4362</v>
      </c>
      <c r="J811" s="146">
        <v>942</v>
      </c>
      <c r="K811" s="12">
        <v>0</v>
      </c>
      <c r="L811" s="7">
        <f t="shared" si="17"/>
        <v>5304</v>
      </c>
    </row>
    <row r="812" spans="1:12" ht="49.5" customHeight="1" x14ac:dyDescent="0.25">
      <c r="A812" s="98">
        <v>806</v>
      </c>
      <c r="B812" s="8" t="s">
        <v>28</v>
      </c>
      <c r="C812" s="10" t="s">
        <v>11</v>
      </c>
      <c r="D812" s="10" t="s">
        <v>11</v>
      </c>
      <c r="E812" s="7" t="s">
        <v>9</v>
      </c>
      <c r="F812" s="90" t="s">
        <v>758</v>
      </c>
      <c r="G812" s="117" t="s">
        <v>1465</v>
      </c>
      <c r="H812" s="20" t="s">
        <v>15</v>
      </c>
      <c r="I812" s="7">
        <v>7272</v>
      </c>
      <c r="J812" s="32">
        <v>2419</v>
      </c>
      <c r="K812" s="7">
        <v>0</v>
      </c>
      <c r="L812" s="7">
        <f t="shared" si="17"/>
        <v>9691</v>
      </c>
    </row>
    <row r="813" spans="1:12" ht="49.5" customHeight="1" x14ac:dyDescent="0.25">
      <c r="A813" s="98">
        <v>807</v>
      </c>
      <c r="B813" s="8" t="s">
        <v>701</v>
      </c>
      <c r="C813" s="10" t="s">
        <v>11</v>
      </c>
      <c r="D813" s="10" t="s">
        <v>11</v>
      </c>
      <c r="E813" s="7" t="s">
        <v>9</v>
      </c>
      <c r="F813" s="90" t="s">
        <v>760</v>
      </c>
      <c r="G813" s="117" t="s">
        <v>1465</v>
      </c>
      <c r="H813" s="7" t="s">
        <v>10</v>
      </c>
      <c r="I813" s="7">
        <v>37649</v>
      </c>
      <c r="J813" s="32">
        <v>18935</v>
      </c>
      <c r="K813" s="7">
        <v>0</v>
      </c>
      <c r="L813" s="7">
        <f t="shared" si="17"/>
        <v>56584</v>
      </c>
    </row>
    <row r="814" spans="1:12" ht="49.5" customHeight="1" x14ac:dyDescent="0.25">
      <c r="A814" s="98">
        <v>808</v>
      </c>
      <c r="B814" s="8" t="s">
        <v>700</v>
      </c>
      <c r="C814" s="10" t="s">
        <v>11</v>
      </c>
      <c r="D814" s="10" t="s">
        <v>11</v>
      </c>
      <c r="E814" s="7" t="s">
        <v>9</v>
      </c>
      <c r="F814" s="90" t="s">
        <v>760</v>
      </c>
      <c r="G814" s="117" t="s">
        <v>1465</v>
      </c>
      <c r="H814" s="20" t="s">
        <v>15</v>
      </c>
      <c r="I814" s="7">
        <v>56659</v>
      </c>
      <c r="J814" s="32">
        <v>22323</v>
      </c>
      <c r="K814" s="7">
        <v>0</v>
      </c>
      <c r="L814" s="7">
        <f t="shared" si="17"/>
        <v>78982</v>
      </c>
    </row>
    <row r="815" spans="1:12" s="1" customFormat="1" ht="49.5" customHeight="1" x14ac:dyDescent="0.25">
      <c r="A815" s="98">
        <v>809</v>
      </c>
      <c r="B815" s="33" t="s">
        <v>67</v>
      </c>
      <c r="C815" s="52" t="s">
        <v>40</v>
      </c>
      <c r="D815" s="52" t="s">
        <v>68</v>
      </c>
      <c r="E815" s="30" t="s">
        <v>30</v>
      </c>
      <c r="F815" s="89" t="s">
        <v>758</v>
      </c>
      <c r="G815" s="117" t="s">
        <v>1465</v>
      </c>
      <c r="H815" s="18" t="s">
        <v>19</v>
      </c>
      <c r="I815" s="30">
        <v>7411</v>
      </c>
      <c r="J815" s="136">
        <v>1201</v>
      </c>
      <c r="K815" s="30">
        <v>0</v>
      </c>
      <c r="L815" s="7">
        <f t="shared" si="17"/>
        <v>8612</v>
      </c>
    </row>
    <row r="816" spans="1:12" s="1" customFormat="1" ht="49.5" customHeight="1" x14ac:dyDescent="0.25">
      <c r="A816" s="98">
        <v>810</v>
      </c>
      <c r="B816" s="33" t="s">
        <v>703</v>
      </c>
      <c r="C816" s="10" t="s">
        <v>11</v>
      </c>
      <c r="D816" s="10" t="s">
        <v>11</v>
      </c>
      <c r="E816" s="30" t="s">
        <v>30</v>
      </c>
      <c r="F816" s="87" t="s">
        <v>760</v>
      </c>
      <c r="G816" s="117" t="s">
        <v>1465</v>
      </c>
      <c r="H816" s="7" t="s">
        <v>10</v>
      </c>
      <c r="I816" s="30">
        <v>2602</v>
      </c>
      <c r="J816" s="136">
        <v>665</v>
      </c>
      <c r="K816" s="30">
        <v>0</v>
      </c>
      <c r="L816" s="7">
        <f t="shared" si="17"/>
        <v>3267</v>
      </c>
    </row>
    <row r="817" spans="1:12" s="1" customFormat="1" ht="49.5" customHeight="1" x14ac:dyDescent="0.25">
      <c r="A817" s="98">
        <v>811</v>
      </c>
      <c r="B817" s="33" t="s">
        <v>706</v>
      </c>
      <c r="C817" s="10" t="s">
        <v>11</v>
      </c>
      <c r="D817" s="10" t="s">
        <v>11</v>
      </c>
      <c r="E817" s="30" t="s">
        <v>30</v>
      </c>
      <c r="F817" s="87" t="s">
        <v>760</v>
      </c>
      <c r="G817" s="117" t="s">
        <v>1465</v>
      </c>
      <c r="H817" s="7" t="s">
        <v>10</v>
      </c>
      <c r="I817" s="30">
        <v>6431</v>
      </c>
      <c r="J817" s="136">
        <v>0</v>
      </c>
      <c r="K817" s="30">
        <v>0</v>
      </c>
      <c r="L817" s="7">
        <f t="shared" si="17"/>
        <v>6431</v>
      </c>
    </row>
    <row r="818" spans="1:12" s="1" customFormat="1" ht="49.5" customHeight="1" x14ac:dyDescent="0.25">
      <c r="A818" s="98">
        <v>812</v>
      </c>
      <c r="B818" s="33" t="s">
        <v>783</v>
      </c>
      <c r="C818" s="10" t="s">
        <v>11</v>
      </c>
      <c r="D818" s="10" t="s">
        <v>11</v>
      </c>
      <c r="E818" s="30" t="s">
        <v>30</v>
      </c>
      <c r="F818" s="89" t="s">
        <v>758</v>
      </c>
      <c r="G818" s="117" t="s">
        <v>1465</v>
      </c>
      <c r="H818" s="7" t="s">
        <v>19</v>
      </c>
      <c r="I818" s="30">
        <v>2614</v>
      </c>
      <c r="J818" s="136">
        <v>0</v>
      </c>
      <c r="K818" s="30">
        <v>0</v>
      </c>
      <c r="L818" s="7">
        <f t="shared" si="17"/>
        <v>2614</v>
      </c>
    </row>
    <row r="819" spans="1:12" s="1" customFormat="1" ht="49.5" customHeight="1" x14ac:dyDescent="0.25">
      <c r="A819" s="98">
        <v>813</v>
      </c>
      <c r="B819" s="33" t="s">
        <v>1263</v>
      </c>
      <c r="C819" s="10" t="s">
        <v>11</v>
      </c>
      <c r="D819" s="10" t="s">
        <v>11</v>
      </c>
      <c r="E819" s="30" t="s">
        <v>30</v>
      </c>
      <c r="F819" s="87" t="s">
        <v>760</v>
      </c>
      <c r="G819" s="117" t="s">
        <v>1465</v>
      </c>
      <c r="H819" s="18" t="s">
        <v>19</v>
      </c>
      <c r="I819" s="30">
        <v>1496</v>
      </c>
      <c r="J819" s="136">
        <v>0</v>
      </c>
      <c r="K819" s="30">
        <v>0</v>
      </c>
      <c r="L819" s="7">
        <f t="shared" si="17"/>
        <v>1496</v>
      </c>
    </row>
    <row r="820" spans="1:12" s="1" customFormat="1" ht="49.5" customHeight="1" x14ac:dyDescent="0.25">
      <c r="A820" s="98">
        <v>814</v>
      </c>
      <c r="B820" s="33" t="s">
        <v>1264</v>
      </c>
      <c r="C820" s="10" t="s">
        <v>11</v>
      </c>
      <c r="D820" s="10" t="s">
        <v>11</v>
      </c>
      <c r="E820" s="30" t="s">
        <v>30</v>
      </c>
      <c r="F820" s="87" t="s">
        <v>760</v>
      </c>
      <c r="G820" s="117" t="s">
        <v>1465</v>
      </c>
      <c r="H820" s="18" t="s">
        <v>19</v>
      </c>
      <c r="I820" s="30">
        <v>1211</v>
      </c>
      <c r="J820" s="136">
        <v>235</v>
      </c>
      <c r="K820" s="30">
        <v>0</v>
      </c>
      <c r="L820" s="7">
        <f t="shared" si="17"/>
        <v>1446</v>
      </c>
    </row>
    <row r="821" spans="1:12" s="1" customFormat="1" ht="49.5" customHeight="1" x14ac:dyDescent="0.25">
      <c r="A821" s="98">
        <v>815</v>
      </c>
      <c r="B821" s="8" t="s">
        <v>772</v>
      </c>
      <c r="C821" s="20" t="s">
        <v>777</v>
      </c>
      <c r="D821" s="20" t="s">
        <v>778</v>
      </c>
      <c r="E821" s="30" t="s">
        <v>30</v>
      </c>
      <c r="F821" s="90" t="s">
        <v>763</v>
      </c>
      <c r="G821" s="117" t="s">
        <v>1465</v>
      </c>
      <c r="H821" s="7" t="s">
        <v>10</v>
      </c>
      <c r="I821" s="30">
        <v>3985</v>
      </c>
      <c r="J821" s="136">
        <v>958</v>
      </c>
      <c r="K821" s="30">
        <v>0</v>
      </c>
      <c r="L821" s="7">
        <f t="shared" si="17"/>
        <v>4943</v>
      </c>
    </row>
    <row r="822" spans="1:12" s="1" customFormat="1" ht="49.5" customHeight="1" x14ac:dyDescent="0.25">
      <c r="A822" s="98">
        <v>816</v>
      </c>
      <c r="B822" s="33" t="s">
        <v>1265</v>
      </c>
      <c r="C822" s="10" t="s">
        <v>11</v>
      </c>
      <c r="D822" s="10" t="s">
        <v>11</v>
      </c>
      <c r="E822" s="30" t="s">
        <v>30</v>
      </c>
      <c r="F822" s="87" t="s">
        <v>760</v>
      </c>
      <c r="G822" s="117" t="s">
        <v>1465</v>
      </c>
      <c r="H822" s="18" t="s">
        <v>19</v>
      </c>
      <c r="I822" s="30">
        <v>0</v>
      </c>
      <c r="J822" s="136">
        <v>0</v>
      </c>
      <c r="K822" s="30">
        <v>0</v>
      </c>
      <c r="L822" s="7">
        <f t="shared" si="17"/>
        <v>0</v>
      </c>
    </row>
    <row r="823" spans="1:12" s="1" customFormat="1" ht="49.5" customHeight="1" x14ac:dyDescent="0.25">
      <c r="A823" s="98">
        <v>817</v>
      </c>
      <c r="B823" s="33" t="s">
        <v>1434</v>
      </c>
      <c r="C823" s="10" t="s">
        <v>11</v>
      </c>
      <c r="D823" s="10" t="s">
        <v>11</v>
      </c>
      <c r="E823" s="30" t="s">
        <v>30</v>
      </c>
      <c r="F823" s="87" t="s">
        <v>760</v>
      </c>
      <c r="G823" s="117" t="s">
        <v>1465</v>
      </c>
      <c r="H823" s="7" t="s">
        <v>10</v>
      </c>
      <c r="I823" s="30">
        <v>0</v>
      </c>
      <c r="J823" s="136">
        <v>2500</v>
      </c>
      <c r="K823" s="30">
        <v>0</v>
      </c>
      <c r="L823" s="7">
        <f t="shared" si="17"/>
        <v>2500</v>
      </c>
    </row>
    <row r="824" spans="1:12" s="1" customFormat="1" ht="49.5" customHeight="1" x14ac:dyDescent="0.25">
      <c r="A824" s="98">
        <v>818</v>
      </c>
      <c r="B824" s="33" t="s">
        <v>39</v>
      </c>
      <c r="C824" s="52" t="s">
        <v>38</v>
      </c>
      <c r="D824" s="52" t="s">
        <v>40</v>
      </c>
      <c r="E824" s="30" t="s">
        <v>30</v>
      </c>
      <c r="F824" s="89" t="s">
        <v>758</v>
      </c>
      <c r="G824" s="117" t="s">
        <v>1465</v>
      </c>
      <c r="H824" s="7" t="s">
        <v>10</v>
      </c>
      <c r="I824" s="30">
        <v>29585</v>
      </c>
      <c r="J824" s="136">
        <v>4235</v>
      </c>
      <c r="K824" s="30">
        <v>0</v>
      </c>
      <c r="L824" s="7">
        <f t="shared" si="17"/>
        <v>33820</v>
      </c>
    </row>
    <row r="825" spans="1:12" s="1" customFormat="1" ht="49.5" customHeight="1" x14ac:dyDescent="0.25">
      <c r="A825" s="98">
        <v>819</v>
      </c>
      <c r="B825" s="33" t="s">
        <v>468</v>
      </c>
      <c r="C825" s="10" t="s">
        <v>11</v>
      </c>
      <c r="D825" s="10" t="s">
        <v>11</v>
      </c>
      <c r="E825" s="30" t="s">
        <v>30</v>
      </c>
      <c r="F825" s="90" t="s">
        <v>763</v>
      </c>
      <c r="G825" s="117" t="s">
        <v>1465</v>
      </c>
      <c r="H825" s="18" t="s">
        <v>19</v>
      </c>
      <c r="I825" s="30">
        <v>1100</v>
      </c>
      <c r="J825" s="136">
        <v>0</v>
      </c>
      <c r="K825" s="30">
        <v>0</v>
      </c>
      <c r="L825" s="7">
        <f t="shared" si="17"/>
        <v>1100</v>
      </c>
    </row>
    <row r="826" spans="1:12" s="1" customFormat="1" ht="49.5" customHeight="1" x14ac:dyDescent="0.25">
      <c r="A826" s="98">
        <v>820</v>
      </c>
      <c r="B826" s="33" t="s">
        <v>1266</v>
      </c>
      <c r="C826" s="10" t="s">
        <v>11</v>
      </c>
      <c r="D826" s="10" t="s">
        <v>11</v>
      </c>
      <c r="E826" s="30" t="s">
        <v>30</v>
      </c>
      <c r="F826" s="87" t="s">
        <v>760</v>
      </c>
      <c r="G826" s="117" t="s">
        <v>1465</v>
      </c>
      <c r="H826" s="18" t="s">
        <v>19</v>
      </c>
      <c r="I826" s="30">
        <v>1245</v>
      </c>
      <c r="J826" s="136">
        <v>0</v>
      </c>
      <c r="K826" s="30">
        <v>0</v>
      </c>
      <c r="L826" s="7">
        <f t="shared" si="17"/>
        <v>1245</v>
      </c>
    </row>
    <row r="827" spans="1:12" s="1" customFormat="1" ht="49.5" customHeight="1" x14ac:dyDescent="0.25">
      <c r="A827" s="98">
        <v>821</v>
      </c>
      <c r="B827" s="33" t="s">
        <v>1268</v>
      </c>
      <c r="C827" s="10" t="s">
        <v>11</v>
      </c>
      <c r="D827" s="49" t="s">
        <v>11</v>
      </c>
      <c r="E827" s="30" t="s">
        <v>30</v>
      </c>
      <c r="F827" s="87" t="s">
        <v>760</v>
      </c>
      <c r="G827" s="117" t="s">
        <v>1465</v>
      </c>
      <c r="H827" s="18" t="s">
        <v>19</v>
      </c>
      <c r="I827" s="30">
        <v>7180</v>
      </c>
      <c r="J827" s="136">
        <v>765</v>
      </c>
      <c r="K827" s="30">
        <v>1414</v>
      </c>
      <c r="L827" s="7">
        <f t="shared" si="17"/>
        <v>9359</v>
      </c>
    </row>
    <row r="828" spans="1:12" s="1" customFormat="1" ht="49.5" customHeight="1" x14ac:dyDescent="0.25">
      <c r="A828" s="98">
        <v>822</v>
      </c>
      <c r="B828" s="33" t="s">
        <v>841</v>
      </c>
      <c r="C828" s="10" t="s">
        <v>11</v>
      </c>
      <c r="D828" s="10" t="s">
        <v>11</v>
      </c>
      <c r="E828" s="30" t="s">
        <v>30</v>
      </c>
      <c r="F828" s="87" t="s">
        <v>760</v>
      </c>
      <c r="G828" s="117" t="s">
        <v>1465</v>
      </c>
      <c r="H828" s="7" t="s">
        <v>10</v>
      </c>
      <c r="I828" s="30">
        <v>3752</v>
      </c>
      <c r="J828" s="136">
        <v>1616</v>
      </c>
      <c r="K828" s="30">
        <v>0</v>
      </c>
      <c r="L828" s="7">
        <f t="shared" si="17"/>
        <v>5368</v>
      </c>
    </row>
    <row r="829" spans="1:12" s="1" customFormat="1" ht="49.5" customHeight="1" x14ac:dyDescent="0.25">
      <c r="A829" s="98">
        <v>823</v>
      </c>
      <c r="B829" s="33" t="s">
        <v>467</v>
      </c>
      <c r="C829" s="10" t="s">
        <v>11</v>
      </c>
      <c r="D829" s="10" t="s">
        <v>11</v>
      </c>
      <c r="E829" s="30" t="s">
        <v>30</v>
      </c>
      <c r="F829" s="90" t="s">
        <v>763</v>
      </c>
      <c r="G829" s="117" t="s">
        <v>1465</v>
      </c>
      <c r="H829" s="18" t="s">
        <v>19</v>
      </c>
      <c r="I829" s="30">
        <v>1000</v>
      </c>
      <c r="J829" s="136">
        <v>0</v>
      </c>
      <c r="K829" s="30">
        <v>0</v>
      </c>
      <c r="L829" s="7">
        <f t="shared" si="17"/>
        <v>1000</v>
      </c>
    </row>
    <row r="830" spans="1:12" s="1" customFormat="1" ht="49.5" customHeight="1" x14ac:dyDescent="0.25">
      <c r="A830" s="98">
        <v>824</v>
      </c>
      <c r="B830" s="33" t="s">
        <v>717</v>
      </c>
      <c r="C830" s="10" t="s">
        <v>11</v>
      </c>
      <c r="D830" s="10" t="s">
        <v>11</v>
      </c>
      <c r="E830" s="30" t="s">
        <v>30</v>
      </c>
      <c r="F830" s="87" t="s">
        <v>760</v>
      </c>
      <c r="G830" s="117" t="s">
        <v>1465</v>
      </c>
      <c r="H830" s="18" t="s">
        <v>19</v>
      </c>
      <c r="I830" s="30">
        <v>2477</v>
      </c>
      <c r="J830" s="136">
        <v>0</v>
      </c>
      <c r="K830" s="30">
        <v>0</v>
      </c>
      <c r="L830" s="7">
        <f t="shared" si="17"/>
        <v>2477</v>
      </c>
    </row>
    <row r="831" spans="1:12" s="1" customFormat="1" ht="49.5" customHeight="1" x14ac:dyDescent="0.25">
      <c r="A831" s="98">
        <v>825</v>
      </c>
      <c r="B831" s="33" t="s">
        <v>1267</v>
      </c>
      <c r="C831" s="10" t="s">
        <v>11</v>
      </c>
      <c r="D831" s="10" t="s">
        <v>11</v>
      </c>
      <c r="E831" s="30" t="s">
        <v>30</v>
      </c>
      <c r="F831" s="87" t="s">
        <v>760</v>
      </c>
      <c r="G831" s="117" t="s">
        <v>1465</v>
      </c>
      <c r="H831" s="7" t="s">
        <v>10</v>
      </c>
      <c r="I831" s="30">
        <v>18672</v>
      </c>
      <c r="J831" s="136">
        <v>7169</v>
      </c>
      <c r="K831" s="30">
        <v>0</v>
      </c>
      <c r="L831" s="7">
        <f t="shared" si="17"/>
        <v>25841</v>
      </c>
    </row>
    <row r="832" spans="1:12" s="1" customFormat="1" ht="49.5" customHeight="1" x14ac:dyDescent="0.25">
      <c r="A832" s="98">
        <v>826</v>
      </c>
      <c r="B832" s="33" t="s">
        <v>1269</v>
      </c>
      <c r="C832" s="100" t="s">
        <v>65</v>
      </c>
      <c r="D832" s="100" t="s">
        <v>66</v>
      </c>
      <c r="E832" s="30" t="s">
        <v>30</v>
      </c>
      <c r="F832" s="89" t="s">
        <v>758</v>
      </c>
      <c r="G832" s="117" t="s">
        <v>1465</v>
      </c>
      <c r="H832" s="7" t="s">
        <v>10</v>
      </c>
      <c r="I832" s="30">
        <v>47208</v>
      </c>
      <c r="J832" s="136">
        <v>14119</v>
      </c>
      <c r="K832" s="30">
        <v>0</v>
      </c>
      <c r="L832" s="7">
        <f t="shared" si="17"/>
        <v>61327</v>
      </c>
    </row>
    <row r="833" spans="1:12" s="1" customFormat="1" ht="49.5" customHeight="1" x14ac:dyDescent="0.25">
      <c r="A833" s="98">
        <v>827</v>
      </c>
      <c r="B833" s="33" t="s">
        <v>71</v>
      </c>
      <c r="C833" s="10" t="s">
        <v>11</v>
      </c>
      <c r="D833" s="10" t="s">
        <v>11</v>
      </c>
      <c r="E833" s="30" t="s">
        <v>30</v>
      </c>
      <c r="F833" s="87" t="s">
        <v>760</v>
      </c>
      <c r="G833" s="117" t="s">
        <v>1436</v>
      </c>
      <c r="H833" s="7" t="s">
        <v>27</v>
      </c>
      <c r="I833" s="30">
        <v>97409</v>
      </c>
      <c r="J833" s="136">
        <v>26931</v>
      </c>
      <c r="K833" s="30">
        <v>0</v>
      </c>
      <c r="L833" s="7">
        <f t="shared" si="17"/>
        <v>124340</v>
      </c>
    </row>
    <row r="834" spans="1:12" s="1" customFormat="1" ht="49.5" customHeight="1" x14ac:dyDescent="0.25">
      <c r="A834" s="98">
        <v>828</v>
      </c>
      <c r="B834" s="33" t="s">
        <v>1270</v>
      </c>
      <c r="C834" s="100" t="s">
        <v>44</v>
      </c>
      <c r="D834" s="100" t="s">
        <v>44</v>
      </c>
      <c r="E834" s="30" t="s">
        <v>30</v>
      </c>
      <c r="F834" s="89" t="s">
        <v>758</v>
      </c>
      <c r="G834" s="117" t="s">
        <v>1465</v>
      </c>
      <c r="H834" s="7" t="s">
        <v>10</v>
      </c>
      <c r="I834" s="30">
        <v>7937</v>
      </c>
      <c r="J834" s="136">
        <v>3947</v>
      </c>
      <c r="K834" s="30">
        <v>0</v>
      </c>
      <c r="L834" s="7">
        <f t="shared" si="17"/>
        <v>11884</v>
      </c>
    </row>
    <row r="835" spans="1:12" s="1" customFormat="1" ht="49.5" customHeight="1" x14ac:dyDescent="0.25">
      <c r="A835" s="98">
        <v>829</v>
      </c>
      <c r="B835" s="8" t="s">
        <v>790</v>
      </c>
      <c r="C835" s="20" t="s">
        <v>781</v>
      </c>
      <c r="D835" s="20" t="s">
        <v>782</v>
      </c>
      <c r="E835" s="30" t="s">
        <v>30</v>
      </c>
      <c r="F835" s="90" t="s">
        <v>763</v>
      </c>
      <c r="G835" s="117" t="s">
        <v>1436</v>
      </c>
      <c r="H835" s="7" t="s">
        <v>10</v>
      </c>
      <c r="I835" s="30">
        <v>17158</v>
      </c>
      <c r="J835" s="136">
        <v>3794</v>
      </c>
      <c r="K835" s="30">
        <v>0</v>
      </c>
      <c r="L835" s="7">
        <f t="shared" si="17"/>
        <v>20952</v>
      </c>
    </row>
    <row r="836" spans="1:12" s="1" customFormat="1" ht="49.5" customHeight="1" x14ac:dyDescent="0.25">
      <c r="A836" s="98">
        <v>830</v>
      </c>
      <c r="B836" s="33" t="s">
        <v>784</v>
      </c>
      <c r="C836" s="10" t="s">
        <v>11</v>
      </c>
      <c r="D836" s="10" t="s">
        <v>11</v>
      </c>
      <c r="E836" s="30" t="s">
        <v>30</v>
      </c>
      <c r="F836" s="89" t="s">
        <v>758</v>
      </c>
      <c r="G836" s="117" t="s">
        <v>1465</v>
      </c>
      <c r="H836" s="7" t="s">
        <v>19</v>
      </c>
      <c r="I836" s="30">
        <v>2407</v>
      </c>
      <c r="J836" s="136">
        <v>0</v>
      </c>
      <c r="K836" s="30">
        <v>0</v>
      </c>
      <c r="L836" s="7">
        <f t="shared" si="17"/>
        <v>2407</v>
      </c>
    </row>
    <row r="837" spans="1:12" s="1" customFormat="1" ht="49.5" customHeight="1" x14ac:dyDescent="0.25">
      <c r="A837" s="40">
        <v>918</v>
      </c>
      <c r="B837" s="33" t="s">
        <v>1459</v>
      </c>
      <c r="C837" s="10" t="s">
        <v>11</v>
      </c>
      <c r="D837" s="10" t="s">
        <v>11</v>
      </c>
      <c r="E837" s="30" t="s">
        <v>30</v>
      </c>
      <c r="F837" s="87" t="s">
        <v>760</v>
      </c>
      <c r="G837" s="117" t="s">
        <v>1465</v>
      </c>
      <c r="H837" s="7" t="s">
        <v>10</v>
      </c>
      <c r="I837" s="30">
        <v>3504</v>
      </c>
      <c r="J837" s="136">
        <v>0</v>
      </c>
      <c r="K837" s="30">
        <v>0</v>
      </c>
      <c r="L837" s="7">
        <f>I837+J837+K837</f>
        <v>3504</v>
      </c>
    </row>
    <row r="838" spans="1:12" s="1" customFormat="1" ht="49.5" customHeight="1" x14ac:dyDescent="0.25">
      <c r="A838" s="98">
        <v>832</v>
      </c>
      <c r="B838" s="33" t="s">
        <v>704</v>
      </c>
      <c r="C838" s="10" t="s">
        <v>11</v>
      </c>
      <c r="D838" s="10" t="s">
        <v>11</v>
      </c>
      <c r="E838" s="30" t="s">
        <v>30</v>
      </c>
      <c r="F838" s="87" t="s">
        <v>760</v>
      </c>
      <c r="G838" s="117" t="s">
        <v>1465</v>
      </c>
      <c r="H838" s="18" t="s">
        <v>15</v>
      </c>
      <c r="I838" s="30">
        <v>54381</v>
      </c>
      <c r="J838" s="136">
        <v>6962</v>
      </c>
      <c r="K838" s="30">
        <v>0</v>
      </c>
      <c r="L838" s="7">
        <f t="shared" ref="L838:L866" si="18">K838+J838+I838</f>
        <v>61343</v>
      </c>
    </row>
    <row r="839" spans="1:12" s="1" customFormat="1" ht="49.5" customHeight="1" x14ac:dyDescent="0.25">
      <c r="A839" s="98">
        <v>833</v>
      </c>
      <c r="B839" s="33" t="s">
        <v>74</v>
      </c>
      <c r="C839" s="100" t="s">
        <v>44</v>
      </c>
      <c r="D839" s="100" t="s">
        <v>44</v>
      </c>
      <c r="E839" s="30" t="s">
        <v>30</v>
      </c>
      <c r="F839" s="89" t="s">
        <v>758</v>
      </c>
      <c r="G839" s="117" t="s">
        <v>1465</v>
      </c>
      <c r="H839" s="7" t="s">
        <v>10</v>
      </c>
      <c r="I839" s="30">
        <v>7048</v>
      </c>
      <c r="J839" s="136">
        <v>861</v>
      </c>
      <c r="K839" s="30">
        <v>0</v>
      </c>
      <c r="L839" s="7">
        <f t="shared" si="18"/>
        <v>7909</v>
      </c>
    </row>
    <row r="840" spans="1:12" s="1" customFormat="1" ht="49.5" customHeight="1" x14ac:dyDescent="0.25">
      <c r="A840" s="98">
        <v>834</v>
      </c>
      <c r="B840" s="33" t="s">
        <v>708</v>
      </c>
      <c r="C840" s="10" t="s">
        <v>11</v>
      </c>
      <c r="D840" s="10" t="s">
        <v>11</v>
      </c>
      <c r="E840" s="30" t="s">
        <v>30</v>
      </c>
      <c r="F840" s="87" t="s">
        <v>760</v>
      </c>
      <c r="G840" s="117" t="s">
        <v>1465</v>
      </c>
      <c r="H840" s="18" t="s">
        <v>19</v>
      </c>
      <c r="I840" s="30">
        <v>25002</v>
      </c>
      <c r="J840" s="136">
        <v>6591</v>
      </c>
      <c r="K840" s="30">
        <v>0</v>
      </c>
      <c r="L840" s="7">
        <f t="shared" si="18"/>
        <v>31593</v>
      </c>
    </row>
    <row r="841" spans="1:12" s="1" customFormat="1" ht="49.5" customHeight="1" x14ac:dyDescent="0.25">
      <c r="A841" s="98">
        <v>835</v>
      </c>
      <c r="B841" s="33" t="s">
        <v>787</v>
      </c>
      <c r="C841" s="10" t="s">
        <v>11</v>
      </c>
      <c r="D841" s="10" t="s">
        <v>11</v>
      </c>
      <c r="E841" s="30" t="s">
        <v>30</v>
      </c>
      <c r="F841" s="87" t="s">
        <v>760</v>
      </c>
      <c r="G841" s="117" t="s">
        <v>1465</v>
      </c>
      <c r="H841" s="7" t="s">
        <v>10</v>
      </c>
      <c r="I841" s="10">
        <v>21498</v>
      </c>
      <c r="J841" s="136">
        <v>7500</v>
      </c>
      <c r="K841" s="30">
        <v>0</v>
      </c>
      <c r="L841" s="7">
        <f t="shared" si="18"/>
        <v>28998</v>
      </c>
    </row>
    <row r="842" spans="1:12" s="1" customFormat="1" ht="49.5" customHeight="1" x14ac:dyDescent="0.25">
      <c r="A842" s="98">
        <v>836</v>
      </c>
      <c r="B842" s="33" t="s">
        <v>51</v>
      </c>
      <c r="C842" s="100" t="s">
        <v>44</v>
      </c>
      <c r="D842" s="100" t="s">
        <v>44</v>
      </c>
      <c r="E842" s="30" t="s">
        <v>30</v>
      </c>
      <c r="F842" s="89" t="s">
        <v>758</v>
      </c>
      <c r="G842" s="117" t="s">
        <v>1465</v>
      </c>
      <c r="H842" s="7" t="s">
        <v>10</v>
      </c>
      <c r="I842" s="30">
        <v>22487</v>
      </c>
      <c r="J842" s="136">
        <v>10507</v>
      </c>
      <c r="K842" s="30">
        <v>0</v>
      </c>
      <c r="L842" s="7">
        <f t="shared" si="18"/>
        <v>32994</v>
      </c>
    </row>
    <row r="843" spans="1:12" s="1" customFormat="1" ht="49.5" customHeight="1" x14ac:dyDescent="0.25">
      <c r="A843" s="98">
        <v>837</v>
      </c>
      <c r="B843" s="33" t="s">
        <v>710</v>
      </c>
      <c r="C843" s="10" t="s">
        <v>11</v>
      </c>
      <c r="D843" s="10" t="s">
        <v>11</v>
      </c>
      <c r="E843" s="30" t="s">
        <v>30</v>
      </c>
      <c r="F843" s="87" t="s">
        <v>760</v>
      </c>
      <c r="G843" s="117" t="s">
        <v>1465</v>
      </c>
      <c r="H843" s="18" t="s">
        <v>19</v>
      </c>
      <c r="I843" s="30">
        <v>15853</v>
      </c>
      <c r="J843" s="136">
        <v>73</v>
      </c>
      <c r="K843" s="30">
        <v>0</v>
      </c>
      <c r="L843" s="7">
        <f t="shared" si="18"/>
        <v>15926</v>
      </c>
    </row>
    <row r="844" spans="1:12" s="1" customFormat="1" ht="49.5" customHeight="1" x14ac:dyDescent="0.25">
      <c r="A844" s="98">
        <v>838</v>
      </c>
      <c r="B844" s="33" t="s">
        <v>389</v>
      </c>
      <c r="C844" s="100" t="s">
        <v>44</v>
      </c>
      <c r="D844" s="100" t="s">
        <v>44</v>
      </c>
      <c r="E844" s="30" t="s">
        <v>30</v>
      </c>
      <c r="F844" s="87" t="s">
        <v>761</v>
      </c>
      <c r="G844" s="117" t="s">
        <v>1465</v>
      </c>
      <c r="H844" s="7" t="s">
        <v>10</v>
      </c>
      <c r="I844" s="30">
        <v>11588</v>
      </c>
      <c r="J844" s="139">
        <v>437</v>
      </c>
      <c r="K844" s="30">
        <v>0</v>
      </c>
      <c r="L844" s="7">
        <f t="shared" si="18"/>
        <v>12025</v>
      </c>
    </row>
    <row r="845" spans="1:12" s="1" customFormat="1" ht="49.5" customHeight="1" x14ac:dyDescent="0.25">
      <c r="A845" s="98">
        <v>839</v>
      </c>
      <c r="B845" s="33" t="s">
        <v>75</v>
      </c>
      <c r="C845" s="52" t="s">
        <v>75</v>
      </c>
      <c r="D845" s="52" t="s">
        <v>75</v>
      </c>
      <c r="E845" s="30" t="s">
        <v>30</v>
      </c>
      <c r="F845" s="89" t="s">
        <v>758</v>
      </c>
      <c r="G845" s="117" t="s">
        <v>1465</v>
      </c>
      <c r="H845" s="7" t="s">
        <v>10</v>
      </c>
      <c r="I845" s="30">
        <v>8648</v>
      </c>
      <c r="J845" s="136">
        <v>370</v>
      </c>
      <c r="K845" s="30">
        <v>0</v>
      </c>
      <c r="L845" s="7">
        <f t="shared" si="18"/>
        <v>9018</v>
      </c>
    </row>
    <row r="846" spans="1:12" s="1" customFormat="1" ht="49.5" customHeight="1" x14ac:dyDescent="0.25">
      <c r="A846" s="98">
        <v>840</v>
      </c>
      <c r="B846" s="33" t="s">
        <v>1376</v>
      </c>
      <c r="C846" s="10" t="s">
        <v>11</v>
      </c>
      <c r="D846" s="10" t="s">
        <v>11</v>
      </c>
      <c r="E846" s="30" t="s">
        <v>30</v>
      </c>
      <c r="F846" s="89" t="s">
        <v>758</v>
      </c>
      <c r="G846" s="117" t="s">
        <v>1465</v>
      </c>
      <c r="H846" s="7" t="s">
        <v>10</v>
      </c>
      <c r="I846" s="30">
        <v>1078</v>
      </c>
      <c r="J846" s="136">
        <v>0</v>
      </c>
      <c r="K846" s="30">
        <v>0</v>
      </c>
      <c r="L846" s="7">
        <f t="shared" si="18"/>
        <v>1078</v>
      </c>
    </row>
    <row r="847" spans="1:12" s="1" customFormat="1" ht="49.5" customHeight="1" x14ac:dyDescent="0.25">
      <c r="A847" s="98">
        <v>841</v>
      </c>
      <c r="B847" s="33" t="s">
        <v>1377</v>
      </c>
      <c r="C847" s="10" t="s">
        <v>11</v>
      </c>
      <c r="D847" s="10" t="s">
        <v>11</v>
      </c>
      <c r="E847" s="30" t="s">
        <v>30</v>
      </c>
      <c r="F847" s="89" t="s">
        <v>758</v>
      </c>
      <c r="G847" s="117" t="s">
        <v>1465</v>
      </c>
      <c r="H847" s="7" t="s">
        <v>10</v>
      </c>
      <c r="I847" s="30">
        <v>2527</v>
      </c>
      <c r="J847" s="136">
        <v>0</v>
      </c>
      <c r="K847" s="30">
        <v>0</v>
      </c>
      <c r="L847" s="7">
        <f t="shared" si="18"/>
        <v>2527</v>
      </c>
    </row>
    <row r="848" spans="1:12" s="1" customFormat="1" ht="49.5" customHeight="1" x14ac:dyDescent="0.25">
      <c r="A848" s="98">
        <v>842</v>
      </c>
      <c r="B848" s="33" t="s">
        <v>1379</v>
      </c>
      <c r="C848" s="10" t="s">
        <v>11</v>
      </c>
      <c r="D848" s="10" t="s">
        <v>11</v>
      </c>
      <c r="E848" s="30" t="s">
        <v>30</v>
      </c>
      <c r="F848" s="87" t="s">
        <v>760</v>
      </c>
      <c r="G848" s="117" t="s">
        <v>1465</v>
      </c>
      <c r="H848" s="7" t="s">
        <v>10</v>
      </c>
      <c r="I848" s="30">
        <v>3935</v>
      </c>
      <c r="J848" s="136">
        <v>2056</v>
      </c>
      <c r="K848" s="30">
        <v>0</v>
      </c>
      <c r="L848" s="7">
        <f t="shared" si="18"/>
        <v>5991</v>
      </c>
    </row>
    <row r="849" spans="1:12" s="1" customFormat="1" ht="49.5" customHeight="1" x14ac:dyDescent="0.25">
      <c r="A849" s="98">
        <v>843</v>
      </c>
      <c r="B849" s="33" t="s">
        <v>1378</v>
      </c>
      <c r="C849" s="10" t="s">
        <v>11</v>
      </c>
      <c r="D849" s="10" t="s">
        <v>11</v>
      </c>
      <c r="E849" s="30" t="s">
        <v>30</v>
      </c>
      <c r="F849" s="89" t="s">
        <v>758</v>
      </c>
      <c r="G849" s="117" t="s">
        <v>1465</v>
      </c>
      <c r="H849" s="7" t="s">
        <v>10</v>
      </c>
      <c r="I849" s="30">
        <v>1372</v>
      </c>
      <c r="J849" s="136">
        <v>330</v>
      </c>
      <c r="K849" s="30">
        <v>0</v>
      </c>
      <c r="L849" s="7">
        <f t="shared" si="18"/>
        <v>1702</v>
      </c>
    </row>
    <row r="850" spans="1:12" s="1" customFormat="1" ht="49.5" customHeight="1" x14ac:dyDescent="0.25">
      <c r="A850" s="98">
        <v>844</v>
      </c>
      <c r="B850" s="33" t="s">
        <v>711</v>
      </c>
      <c r="C850" s="10" t="s">
        <v>11</v>
      </c>
      <c r="D850" s="10" t="s">
        <v>11</v>
      </c>
      <c r="E850" s="30" t="s">
        <v>30</v>
      </c>
      <c r="F850" s="87" t="s">
        <v>760</v>
      </c>
      <c r="G850" s="117" t="s">
        <v>1465</v>
      </c>
      <c r="H850" s="18" t="s">
        <v>19</v>
      </c>
      <c r="I850" s="30">
        <v>5552</v>
      </c>
      <c r="J850" s="136">
        <v>0</v>
      </c>
      <c r="K850" s="30">
        <v>0</v>
      </c>
      <c r="L850" s="7">
        <f t="shared" si="18"/>
        <v>5552</v>
      </c>
    </row>
    <row r="851" spans="1:12" s="1" customFormat="1" ht="49.5" customHeight="1" x14ac:dyDescent="0.25">
      <c r="A851" s="98">
        <v>845</v>
      </c>
      <c r="B851" s="33" t="s">
        <v>1271</v>
      </c>
      <c r="C851" s="10" t="s">
        <v>11</v>
      </c>
      <c r="D851" s="10" t="s">
        <v>11</v>
      </c>
      <c r="E851" s="30" t="s">
        <v>30</v>
      </c>
      <c r="F851" s="87" t="s">
        <v>760</v>
      </c>
      <c r="G851" s="117" t="s">
        <v>1465</v>
      </c>
      <c r="H851" s="7" t="s">
        <v>10</v>
      </c>
      <c r="I851" s="30">
        <v>3354</v>
      </c>
      <c r="J851" s="136">
        <v>789</v>
      </c>
      <c r="K851" s="30">
        <v>0</v>
      </c>
      <c r="L851" s="7">
        <f t="shared" si="18"/>
        <v>4143</v>
      </c>
    </row>
    <row r="852" spans="1:12" s="1" customFormat="1" ht="49.5" customHeight="1" x14ac:dyDescent="0.25">
      <c r="A852" s="98">
        <v>846</v>
      </c>
      <c r="B852" s="33" t="s">
        <v>1272</v>
      </c>
      <c r="C852" s="10" t="s">
        <v>11</v>
      </c>
      <c r="D852" s="10" t="s">
        <v>11</v>
      </c>
      <c r="E852" s="30" t="s">
        <v>30</v>
      </c>
      <c r="F852" s="87" t="s">
        <v>759</v>
      </c>
      <c r="G852" s="117" t="s">
        <v>1465</v>
      </c>
      <c r="H852" s="7" t="s">
        <v>10</v>
      </c>
      <c r="I852" s="30">
        <v>8012</v>
      </c>
      <c r="J852" s="136">
        <v>1173</v>
      </c>
      <c r="K852" s="30">
        <v>0</v>
      </c>
      <c r="L852" s="7">
        <f t="shared" si="18"/>
        <v>9185</v>
      </c>
    </row>
    <row r="853" spans="1:12" s="1" customFormat="1" ht="49.5" customHeight="1" x14ac:dyDescent="0.25">
      <c r="A853" s="98">
        <v>847</v>
      </c>
      <c r="B853" s="33" t="s">
        <v>709</v>
      </c>
      <c r="C853" s="10" t="s">
        <v>11</v>
      </c>
      <c r="D853" s="10" t="s">
        <v>11</v>
      </c>
      <c r="E853" s="30" t="s">
        <v>30</v>
      </c>
      <c r="F853" s="87" t="s">
        <v>760</v>
      </c>
      <c r="G853" s="117" t="s">
        <v>1465</v>
      </c>
      <c r="H853" s="7" t="s">
        <v>10</v>
      </c>
      <c r="I853" s="30">
        <v>5949</v>
      </c>
      <c r="J853" s="136">
        <v>1414</v>
      </c>
      <c r="K853" s="30">
        <v>0</v>
      </c>
      <c r="L853" s="7">
        <f t="shared" si="18"/>
        <v>7363</v>
      </c>
    </row>
    <row r="854" spans="1:12" s="1" customFormat="1" ht="49.5" customHeight="1" x14ac:dyDescent="0.25">
      <c r="A854" s="98">
        <v>848</v>
      </c>
      <c r="B854" s="33" t="s">
        <v>1273</v>
      </c>
      <c r="C854" s="10" t="s">
        <v>11</v>
      </c>
      <c r="D854" s="10" t="s">
        <v>11</v>
      </c>
      <c r="E854" s="30" t="s">
        <v>30</v>
      </c>
      <c r="F854" s="87" t="s">
        <v>760</v>
      </c>
      <c r="G854" s="117" t="s">
        <v>1465</v>
      </c>
      <c r="H854" s="7" t="s">
        <v>10</v>
      </c>
      <c r="I854" s="30">
        <v>12113</v>
      </c>
      <c r="J854" s="136">
        <v>4119</v>
      </c>
      <c r="K854" s="30">
        <v>0</v>
      </c>
      <c r="L854" s="7">
        <f t="shared" si="18"/>
        <v>16232</v>
      </c>
    </row>
    <row r="855" spans="1:12" s="1" customFormat="1" ht="49.5" customHeight="1" x14ac:dyDescent="0.25">
      <c r="A855" s="98">
        <v>849</v>
      </c>
      <c r="B855" s="33" t="s">
        <v>466</v>
      </c>
      <c r="C855" s="10" t="s">
        <v>11</v>
      </c>
      <c r="D855" s="10" t="s">
        <v>11</v>
      </c>
      <c r="E855" s="30" t="s">
        <v>30</v>
      </c>
      <c r="F855" s="90" t="s">
        <v>763</v>
      </c>
      <c r="G855" s="117" t="s">
        <v>1465</v>
      </c>
      <c r="H855" s="18" t="s">
        <v>15</v>
      </c>
      <c r="I855" s="30">
        <v>3500</v>
      </c>
      <c r="J855" s="136">
        <v>1400</v>
      </c>
      <c r="K855" s="30">
        <v>0</v>
      </c>
      <c r="L855" s="7">
        <f t="shared" si="18"/>
        <v>4900</v>
      </c>
    </row>
    <row r="856" spans="1:12" s="1" customFormat="1" ht="49.5" customHeight="1" x14ac:dyDescent="0.25">
      <c r="A856" s="98">
        <v>850</v>
      </c>
      <c r="B856" s="33" t="s">
        <v>1274</v>
      </c>
      <c r="C856" s="52" t="s">
        <v>72</v>
      </c>
      <c r="D856" s="52" t="s">
        <v>71</v>
      </c>
      <c r="E856" s="30" t="s">
        <v>30</v>
      </c>
      <c r="F856" s="89" t="s">
        <v>758</v>
      </c>
      <c r="G856" s="117" t="s">
        <v>1465</v>
      </c>
      <c r="H856" s="7" t="s">
        <v>10</v>
      </c>
      <c r="I856" s="30">
        <v>24463</v>
      </c>
      <c r="J856" s="136">
        <v>6865</v>
      </c>
      <c r="K856" s="30">
        <v>0</v>
      </c>
      <c r="L856" s="7">
        <f t="shared" si="18"/>
        <v>31328</v>
      </c>
    </row>
    <row r="857" spans="1:12" s="1" customFormat="1" ht="49.5" customHeight="1" x14ac:dyDescent="0.25">
      <c r="A857" s="98">
        <v>851</v>
      </c>
      <c r="B857" s="33" t="s">
        <v>48</v>
      </c>
      <c r="C857" s="100" t="s">
        <v>49</v>
      </c>
      <c r="D857" s="100" t="s">
        <v>50</v>
      </c>
      <c r="E857" s="30" t="s">
        <v>30</v>
      </c>
      <c r="F857" s="89" t="s">
        <v>758</v>
      </c>
      <c r="G857" s="117" t="s">
        <v>1465</v>
      </c>
      <c r="H857" s="7" t="s">
        <v>10</v>
      </c>
      <c r="I857" s="30">
        <v>107142</v>
      </c>
      <c r="J857" s="136">
        <v>39977</v>
      </c>
      <c r="K857" s="30">
        <v>0</v>
      </c>
      <c r="L857" s="7">
        <f t="shared" si="18"/>
        <v>147119</v>
      </c>
    </row>
    <row r="858" spans="1:12" s="1" customFormat="1" ht="49.5" customHeight="1" x14ac:dyDescent="0.25">
      <c r="A858" s="98">
        <v>852</v>
      </c>
      <c r="B858" s="33" t="s">
        <v>31</v>
      </c>
      <c r="C858" s="52" t="s">
        <v>32</v>
      </c>
      <c r="D858" s="52" t="s">
        <v>33</v>
      </c>
      <c r="E858" s="30" t="s">
        <v>30</v>
      </c>
      <c r="F858" s="89" t="s">
        <v>758</v>
      </c>
      <c r="G858" s="117" t="s">
        <v>1465</v>
      </c>
      <c r="H858" s="7" t="s">
        <v>10</v>
      </c>
      <c r="I858" s="30">
        <v>3045</v>
      </c>
      <c r="J858" s="136">
        <v>2151</v>
      </c>
      <c r="K858" s="30">
        <v>0</v>
      </c>
      <c r="L858" s="7">
        <f t="shared" si="18"/>
        <v>5196</v>
      </c>
    </row>
    <row r="859" spans="1:12" s="1" customFormat="1" ht="49.5" customHeight="1" x14ac:dyDescent="0.25">
      <c r="A859" s="98">
        <v>853</v>
      </c>
      <c r="B859" s="51" t="s">
        <v>390</v>
      </c>
      <c r="C859" s="10" t="s">
        <v>11</v>
      </c>
      <c r="D859" s="10" t="s">
        <v>11</v>
      </c>
      <c r="E859" s="30" t="s">
        <v>30</v>
      </c>
      <c r="F859" s="87" t="s">
        <v>761</v>
      </c>
      <c r="G859" s="117" t="s">
        <v>1465</v>
      </c>
      <c r="H859" s="7" t="s">
        <v>10</v>
      </c>
      <c r="I859" s="30">
        <v>4767</v>
      </c>
      <c r="J859" s="139">
        <v>324</v>
      </c>
      <c r="K859" s="30">
        <v>0</v>
      </c>
      <c r="L859" s="7">
        <f t="shared" si="18"/>
        <v>5091</v>
      </c>
    </row>
    <row r="860" spans="1:12" s="1" customFormat="1" ht="49.5" customHeight="1" x14ac:dyDescent="0.25">
      <c r="A860" s="98">
        <v>854</v>
      </c>
      <c r="B860" s="33" t="s">
        <v>43</v>
      </c>
      <c r="C860" s="10" t="s">
        <v>11</v>
      </c>
      <c r="D860" s="10" t="s">
        <v>11</v>
      </c>
      <c r="E860" s="30" t="s">
        <v>30</v>
      </c>
      <c r="F860" s="89" t="s">
        <v>758</v>
      </c>
      <c r="G860" s="117" t="s">
        <v>1465</v>
      </c>
      <c r="H860" s="7" t="s">
        <v>27</v>
      </c>
      <c r="I860" s="30">
        <v>126552</v>
      </c>
      <c r="J860" s="136">
        <v>26650</v>
      </c>
      <c r="K860" s="30">
        <v>0</v>
      </c>
      <c r="L860" s="7">
        <f t="shared" si="18"/>
        <v>153202</v>
      </c>
    </row>
    <row r="861" spans="1:12" s="1" customFormat="1" ht="49.5" customHeight="1" x14ac:dyDescent="0.25">
      <c r="A861" s="98">
        <v>855</v>
      </c>
      <c r="B861" s="33" t="s">
        <v>1275</v>
      </c>
      <c r="C861" s="10" t="s">
        <v>11</v>
      </c>
      <c r="D861" s="10" t="s">
        <v>11</v>
      </c>
      <c r="E861" s="30" t="s">
        <v>30</v>
      </c>
      <c r="F861" s="87" t="s">
        <v>760</v>
      </c>
      <c r="G861" s="117" t="s">
        <v>1465</v>
      </c>
      <c r="H861" s="7" t="s">
        <v>10</v>
      </c>
      <c r="I861" s="30">
        <v>50974</v>
      </c>
      <c r="J861" s="136">
        <v>9577</v>
      </c>
      <c r="K861" s="30">
        <v>0</v>
      </c>
      <c r="L861" s="7">
        <f t="shared" si="18"/>
        <v>60551</v>
      </c>
    </row>
    <row r="862" spans="1:12" s="1" customFormat="1" ht="49.5" customHeight="1" x14ac:dyDescent="0.25">
      <c r="A862" s="98">
        <v>856</v>
      </c>
      <c r="B862" s="33" t="s">
        <v>52</v>
      </c>
      <c r="C862" s="100" t="s">
        <v>44</v>
      </c>
      <c r="D862" s="100" t="s">
        <v>44</v>
      </c>
      <c r="E862" s="30" t="s">
        <v>30</v>
      </c>
      <c r="F862" s="89" t="s">
        <v>758</v>
      </c>
      <c r="G862" s="117" t="s">
        <v>1465</v>
      </c>
      <c r="H862" s="7" t="s">
        <v>10</v>
      </c>
      <c r="I862" s="30">
        <v>6135</v>
      </c>
      <c r="J862" s="136">
        <v>2187</v>
      </c>
      <c r="K862" s="30">
        <v>0</v>
      </c>
      <c r="L862" s="7">
        <f t="shared" si="18"/>
        <v>8322</v>
      </c>
    </row>
    <row r="863" spans="1:12" s="1" customFormat="1" ht="49.5" customHeight="1" x14ac:dyDescent="0.25">
      <c r="A863" s="98">
        <v>857</v>
      </c>
      <c r="B863" s="8" t="s">
        <v>771</v>
      </c>
      <c r="C863" s="20" t="s">
        <v>775</v>
      </c>
      <c r="D863" s="20" t="s">
        <v>776</v>
      </c>
      <c r="E863" s="30" t="s">
        <v>30</v>
      </c>
      <c r="F863" s="90" t="s">
        <v>763</v>
      </c>
      <c r="G863" s="117" t="s">
        <v>1436</v>
      </c>
      <c r="H863" s="7" t="s">
        <v>10</v>
      </c>
      <c r="I863" s="30">
        <v>6529</v>
      </c>
      <c r="J863" s="136">
        <v>1318</v>
      </c>
      <c r="K863" s="30">
        <v>0</v>
      </c>
      <c r="L863" s="7">
        <f t="shared" si="18"/>
        <v>7847</v>
      </c>
    </row>
    <row r="864" spans="1:12" s="1" customFormat="1" ht="49.5" customHeight="1" x14ac:dyDescent="0.25">
      <c r="A864" s="98">
        <v>858</v>
      </c>
      <c r="B864" s="33" t="s">
        <v>712</v>
      </c>
      <c r="C864" s="10" t="s">
        <v>11</v>
      </c>
      <c r="D864" s="10" t="s">
        <v>11</v>
      </c>
      <c r="E864" s="30" t="s">
        <v>30</v>
      </c>
      <c r="F864" s="87" t="s">
        <v>760</v>
      </c>
      <c r="G864" s="117" t="s">
        <v>1465</v>
      </c>
      <c r="H864" s="7" t="s">
        <v>10</v>
      </c>
      <c r="I864" s="30">
        <v>15460</v>
      </c>
      <c r="J864" s="136">
        <v>4943</v>
      </c>
      <c r="K864" s="30">
        <v>0</v>
      </c>
      <c r="L864" s="7">
        <f t="shared" si="18"/>
        <v>20403</v>
      </c>
    </row>
    <row r="865" spans="1:12" s="1" customFormat="1" ht="49.5" customHeight="1" x14ac:dyDescent="0.25">
      <c r="A865" s="98">
        <v>859</v>
      </c>
      <c r="B865" s="33" t="s">
        <v>1276</v>
      </c>
      <c r="C865" s="52" t="s">
        <v>73</v>
      </c>
      <c r="D865" s="52" t="s">
        <v>70</v>
      </c>
      <c r="E865" s="30" t="s">
        <v>30</v>
      </c>
      <c r="F865" s="89" t="s">
        <v>758</v>
      </c>
      <c r="G865" s="117" t="s">
        <v>1465</v>
      </c>
      <c r="H865" s="7" t="s">
        <v>10</v>
      </c>
      <c r="I865" s="30">
        <v>16082</v>
      </c>
      <c r="J865" s="136">
        <v>2546</v>
      </c>
      <c r="K865" s="30">
        <v>0</v>
      </c>
      <c r="L865" s="7">
        <f t="shared" si="18"/>
        <v>18628</v>
      </c>
    </row>
    <row r="866" spans="1:12" s="1" customFormat="1" ht="49.5" customHeight="1" x14ac:dyDescent="0.25">
      <c r="A866" s="98">
        <v>860</v>
      </c>
      <c r="B866" s="8" t="s">
        <v>1277</v>
      </c>
      <c r="C866" s="20" t="s">
        <v>11</v>
      </c>
      <c r="D866" s="20" t="s">
        <v>11</v>
      </c>
      <c r="E866" s="7" t="s">
        <v>30</v>
      </c>
      <c r="F866" s="87" t="s">
        <v>760</v>
      </c>
      <c r="G866" s="117" t="s">
        <v>1465</v>
      </c>
      <c r="H866" s="18" t="s">
        <v>19</v>
      </c>
      <c r="I866" s="30">
        <v>649</v>
      </c>
      <c r="J866" s="136">
        <v>321</v>
      </c>
      <c r="K866" s="30">
        <v>0</v>
      </c>
      <c r="L866" s="7">
        <f t="shared" si="18"/>
        <v>970</v>
      </c>
    </row>
    <row r="867" spans="1:12" s="1" customFormat="1" ht="49.5" customHeight="1" x14ac:dyDescent="0.25">
      <c r="A867" s="40">
        <v>930</v>
      </c>
      <c r="B867" s="33" t="s">
        <v>1460</v>
      </c>
      <c r="C867" s="10" t="s">
        <v>11</v>
      </c>
      <c r="D867" s="10" t="s">
        <v>11</v>
      </c>
      <c r="E867" s="30" t="s">
        <v>30</v>
      </c>
      <c r="F867" s="87" t="s">
        <v>760</v>
      </c>
      <c r="G867" s="117" t="s">
        <v>1465</v>
      </c>
      <c r="H867" s="7" t="s">
        <v>10</v>
      </c>
      <c r="I867" s="30">
        <v>5339</v>
      </c>
      <c r="J867" s="136">
        <v>108</v>
      </c>
      <c r="K867" s="30">
        <v>0</v>
      </c>
      <c r="L867" s="7">
        <f>I867+J867+K867</f>
        <v>5447</v>
      </c>
    </row>
    <row r="868" spans="1:12" s="1" customFormat="1" ht="49.5" customHeight="1" x14ac:dyDescent="0.25">
      <c r="A868" s="98">
        <v>862</v>
      </c>
      <c r="B868" s="33" t="s">
        <v>713</v>
      </c>
      <c r="C868" s="10" t="s">
        <v>11</v>
      </c>
      <c r="D868" s="10" t="s">
        <v>11</v>
      </c>
      <c r="E868" s="30" t="s">
        <v>30</v>
      </c>
      <c r="F868" s="87" t="s">
        <v>760</v>
      </c>
      <c r="G868" s="117" t="s">
        <v>1465</v>
      </c>
      <c r="H868" s="7" t="s">
        <v>10</v>
      </c>
      <c r="I868" s="30">
        <v>10634</v>
      </c>
      <c r="J868" s="136">
        <v>2863</v>
      </c>
      <c r="K868" s="30">
        <v>0</v>
      </c>
      <c r="L868" s="7">
        <f t="shared" ref="L868:L900" si="19">K868+J868+I868</f>
        <v>13497</v>
      </c>
    </row>
    <row r="869" spans="1:12" s="1" customFormat="1" ht="49.5" customHeight="1" x14ac:dyDescent="0.25">
      <c r="A869" s="98">
        <v>863</v>
      </c>
      <c r="B869" s="8" t="s">
        <v>779</v>
      </c>
      <c r="C869" s="20" t="s">
        <v>780</v>
      </c>
      <c r="D869" s="20" t="s">
        <v>388</v>
      </c>
      <c r="E869" s="30" t="s">
        <v>30</v>
      </c>
      <c r="F869" s="90" t="s">
        <v>763</v>
      </c>
      <c r="G869" s="117" t="s">
        <v>1465</v>
      </c>
      <c r="H869" s="7" t="s">
        <v>10</v>
      </c>
      <c r="I869" s="30">
        <v>806</v>
      </c>
      <c r="J869" s="136">
        <v>43</v>
      </c>
      <c r="K869" s="30">
        <v>0</v>
      </c>
      <c r="L869" s="7">
        <f t="shared" si="19"/>
        <v>849</v>
      </c>
    </row>
    <row r="870" spans="1:12" s="1" customFormat="1" ht="49.5" customHeight="1" x14ac:dyDescent="0.25">
      <c r="A870" s="98">
        <v>864</v>
      </c>
      <c r="B870" s="33" t="s">
        <v>53</v>
      </c>
      <c r="C870" s="100" t="s">
        <v>44</v>
      </c>
      <c r="D870" s="100" t="s">
        <v>44</v>
      </c>
      <c r="E870" s="30" t="s">
        <v>30</v>
      </c>
      <c r="F870" s="89" t="s">
        <v>758</v>
      </c>
      <c r="G870" s="117" t="s">
        <v>1465</v>
      </c>
      <c r="H870" s="7" t="s">
        <v>10</v>
      </c>
      <c r="I870" s="30">
        <v>24196</v>
      </c>
      <c r="J870" s="136">
        <v>6179</v>
      </c>
      <c r="K870" s="30">
        <v>0</v>
      </c>
      <c r="L870" s="7">
        <f t="shared" si="19"/>
        <v>30375</v>
      </c>
    </row>
    <row r="871" spans="1:12" s="1" customFormat="1" ht="49.5" customHeight="1" x14ac:dyDescent="0.25">
      <c r="A871" s="98">
        <v>865</v>
      </c>
      <c r="B871" s="33" t="s">
        <v>60</v>
      </c>
      <c r="C871" s="10" t="s">
        <v>61</v>
      </c>
      <c r="D871" s="10" t="s">
        <v>62</v>
      </c>
      <c r="E871" s="30" t="s">
        <v>30</v>
      </c>
      <c r="F871" s="87" t="s">
        <v>759</v>
      </c>
      <c r="G871" s="117" t="s">
        <v>1465</v>
      </c>
      <c r="H871" s="7" t="s">
        <v>10</v>
      </c>
      <c r="I871" s="30">
        <v>30858</v>
      </c>
      <c r="J871" s="136">
        <v>8144</v>
      </c>
      <c r="K871" s="30">
        <v>0</v>
      </c>
      <c r="L871" s="7">
        <f t="shared" si="19"/>
        <v>39002</v>
      </c>
    </row>
    <row r="872" spans="1:12" s="1" customFormat="1" ht="49.5" customHeight="1" x14ac:dyDescent="0.25">
      <c r="A872" s="98">
        <v>866</v>
      </c>
      <c r="B872" s="33" t="s">
        <v>1380</v>
      </c>
      <c r="C872" s="10" t="s">
        <v>11</v>
      </c>
      <c r="D872" s="10" t="s">
        <v>11</v>
      </c>
      <c r="E872" s="30" t="s">
        <v>30</v>
      </c>
      <c r="F872" s="87" t="s">
        <v>759</v>
      </c>
      <c r="G872" s="117" t="s">
        <v>1465</v>
      </c>
      <c r="H872" s="7" t="s">
        <v>10</v>
      </c>
      <c r="I872" s="30">
        <v>77814</v>
      </c>
      <c r="J872" s="139">
        <v>22957</v>
      </c>
      <c r="K872" s="30">
        <v>0</v>
      </c>
      <c r="L872" s="7">
        <f t="shared" si="19"/>
        <v>100771</v>
      </c>
    </row>
    <row r="873" spans="1:12" s="1" customFormat="1" ht="49.5" customHeight="1" x14ac:dyDescent="0.25">
      <c r="A873" s="98">
        <v>867</v>
      </c>
      <c r="B873" s="33" t="s">
        <v>1278</v>
      </c>
      <c r="C873" s="10" t="s">
        <v>11</v>
      </c>
      <c r="D873" s="10" t="s">
        <v>11</v>
      </c>
      <c r="E873" s="30" t="s">
        <v>30</v>
      </c>
      <c r="F873" s="87" t="s">
        <v>760</v>
      </c>
      <c r="G873" s="117" t="s">
        <v>1465</v>
      </c>
      <c r="H873" s="7" t="s">
        <v>10</v>
      </c>
      <c r="I873" s="30">
        <v>8220</v>
      </c>
      <c r="J873" s="136">
        <v>686</v>
      </c>
      <c r="K873" s="30">
        <v>0</v>
      </c>
      <c r="L873" s="7">
        <f t="shared" si="19"/>
        <v>8906</v>
      </c>
    </row>
    <row r="874" spans="1:12" s="1" customFormat="1" ht="49.5" customHeight="1" x14ac:dyDescent="0.25">
      <c r="A874" s="98">
        <v>868</v>
      </c>
      <c r="B874" s="33" t="s">
        <v>789</v>
      </c>
      <c r="C874" s="10" t="s">
        <v>11</v>
      </c>
      <c r="D874" s="10" t="s">
        <v>11</v>
      </c>
      <c r="E874" s="30" t="s">
        <v>30</v>
      </c>
      <c r="F874" s="89" t="s">
        <v>758</v>
      </c>
      <c r="G874" s="117" t="s">
        <v>1465</v>
      </c>
      <c r="H874" s="7" t="s">
        <v>19</v>
      </c>
      <c r="I874" s="30">
        <v>3156</v>
      </c>
      <c r="J874" s="139">
        <v>0</v>
      </c>
      <c r="K874" s="30">
        <v>0</v>
      </c>
      <c r="L874" s="7">
        <f t="shared" si="19"/>
        <v>3156</v>
      </c>
    </row>
    <row r="875" spans="1:12" s="1" customFormat="1" ht="49.5" customHeight="1" x14ac:dyDescent="0.25">
      <c r="A875" s="98">
        <v>869</v>
      </c>
      <c r="B875" s="33" t="s">
        <v>705</v>
      </c>
      <c r="C875" s="10" t="s">
        <v>11</v>
      </c>
      <c r="D875" s="10" t="s">
        <v>11</v>
      </c>
      <c r="E875" s="30" t="s">
        <v>30</v>
      </c>
      <c r="F875" s="87" t="s">
        <v>760</v>
      </c>
      <c r="G875" s="117" t="s">
        <v>1465</v>
      </c>
      <c r="H875" s="7" t="s">
        <v>10</v>
      </c>
      <c r="I875" s="30">
        <v>6327</v>
      </c>
      <c r="J875" s="136">
        <v>110</v>
      </c>
      <c r="K875" s="30">
        <v>0</v>
      </c>
      <c r="L875" s="7">
        <f t="shared" si="19"/>
        <v>6437</v>
      </c>
    </row>
    <row r="876" spans="1:12" s="1" customFormat="1" ht="49.5" customHeight="1" x14ac:dyDescent="0.25">
      <c r="A876" s="98">
        <v>870</v>
      </c>
      <c r="B876" s="33" t="s">
        <v>714</v>
      </c>
      <c r="C876" s="10" t="s">
        <v>11</v>
      </c>
      <c r="D876" s="10" t="s">
        <v>11</v>
      </c>
      <c r="E876" s="30" t="s">
        <v>30</v>
      </c>
      <c r="F876" s="87" t="s">
        <v>760</v>
      </c>
      <c r="G876" s="117" t="s">
        <v>1465</v>
      </c>
      <c r="H876" s="7" t="s">
        <v>10</v>
      </c>
      <c r="I876" s="30">
        <v>19695</v>
      </c>
      <c r="J876" s="136">
        <v>8862</v>
      </c>
      <c r="K876" s="30">
        <v>0</v>
      </c>
      <c r="L876" s="7">
        <f t="shared" si="19"/>
        <v>28557</v>
      </c>
    </row>
    <row r="877" spans="1:12" s="1" customFormat="1" ht="49.5" customHeight="1" x14ac:dyDescent="0.25">
      <c r="A877" s="98">
        <v>871</v>
      </c>
      <c r="B877" s="8" t="s">
        <v>1279</v>
      </c>
      <c r="C877" s="10" t="s">
        <v>11</v>
      </c>
      <c r="D877" s="10" t="s">
        <v>11</v>
      </c>
      <c r="E877" s="30" t="s">
        <v>30</v>
      </c>
      <c r="F877" s="90" t="s">
        <v>763</v>
      </c>
      <c r="G877" s="117" t="s">
        <v>1465</v>
      </c>
      <c r="H877" s="18" t="s">
        <v>19</v>
      </c>
      <c r="I877" s="30">
        <v>12660</v>
      </c>
      <c r="J877" s="136">
        <v>1058</v>
      </c>
      <c r="K877" s="30">
        <v>3971</v>
      </c>
      <c r="L877" s="7">
        <f t="shared" si="19"/>
        <v>17689</v>
      </c>
    </row>
    <row r="878" spans="1:12" s="1" customFormat="1" ht="49.5" customHeight="1" x14ac:dyDescent="0.25">
      <c r="A878" s="98">
        <v>872</v>
      </c>
      <c r="B878" s="72" t="s">
        <v>716</v>
      </c>
      <c r="C878" s="10" t="s">
        <v>11</v>
      </c>
      <c r="D878" s="10" t="s">
        <v>11</v>
      </c>
      <c r="E878" s="30" t="s">
        <v>30</v>
      </c>
      <c r="F878" s="87" t="s">
        <v>760</v>
      </c>
      <c r="G878" s="117" t="s">
        <v>1465</v>
      </c>
      <c r="H878" s="18" t="s">
        <v>19</v>
      </c>
      <c r="I878" s="30">
        <v>6977</v>
      </c>
      <c r="J878" s="136">
        <v>1909</v>
      </c>
      <c r="K878" s="30">
        <v>0</v>
      </c>
      <c r="L878" s="7">
        <f t="shared" si="19"/>
        <v>8886</v>
      </c>
    </row>
    <row r="879" spans="1:12" s="1" customFormat="1" ht="49.5" customHeight="1" x14ac:dyDescent="0.25">
      <c r="A879" s="98">
        <v>873</v>
      </c>
      <c r="B879" s="72" t="s">
        <v>45</v>
      </c>
      <c r="C879" s="100" t="s">
        <v>44</v>
      </c>
      <c r="D879" s="100" t="s">
        <v>46</v>
      </c>
      <c r="E879" s="30" t="s">
        <v>30</v>
      </c>
      <c r="F879" s="89" t="s">
        <v>758</v>
      </c>
      <c r="G879" s="117" t="s">
        <v>1465</v>
      </c>
      <c r="H879" s="7" t="s">
        <v>27</v>
      </c>
      <c r="I879" s="30">
        <v>22505</v>
      </c>
      <c r="J879" s="136">
        <v>6159</v>
      </c>
      <c r="K879" s="30">
        <v>0</v>
      </c>
      <c r="L879" s="7">
        <f t="shared" si="19"/>
        <v>28664</v>
      </c>
    </row>
    <row r="880" spans="1:12" s="1" customFormat="1" ht="49.5" customHeight="1" x14ac:dyDescent="0.25">
      <c r="A880" s="98">
        <v>874</v>
      </c>
      <c r="B880" s="33" t="s">
        <v>1301</v>
      </c>
      <c r="C880" s="10" t="s">
        <v>11</v>
      </c>
      <c r="D880" s="10" t="s">
        <v>11</v>
      </c>
      <c r="E880" s="30" t="s">
        <v>30</v>
      </c>
      <c r="F880" s="87" t="s">
        <v>760</v>
      </c>
      <c r="G880" s="117" t="s">
        <v>1465</v>
      </c>
      <c r="H880" s="7" t="s">
        <v>10</v>
      </c>
      <c r="I880" s="30">
        <v>2136</v>
      </c>
      <c r="J880" s="136">
        <v>1188</v>
      </c>
      <c r="K880" s="30">
        <v>0</v>
      </c>
      <c r="L880" s="7">
        <f t="shared" si="19"/>
        <v>3324</v>
      </c>
    </row>
    <row r="881" spans="1:12" s="1" customFormat="1" ht="49.5" customHeight="1" x14ac:dyDescent="0.25">
      <c r="A881" s="98">
        <v>875</v>
      </c>
      <c r="B881" s="33" t="s">
        <v>715</v>
      </c>
      <c r="C881" s="10" t="s">
        <v>11</v>
      </c>
      <c r="D881" s="10" t="s">
        <v>11</v>
      </c>
      <c r="E881" s="30" t="s">
        <v>30</v>
      </c>
      <c r="F881" s="87" t="s">
        <v>760</v>
      </c>
      <c r="G881" s="117" t="s">
        <v>1465</v>
      </c>
      <c r="H881" s="7" t="s">
        <v>10</v>
      </c>
      <c r="I881" s="30">
        <v>16423</v>
      </c>
      <c r="J881" s="136">
        <v>5927</v>
      </c>
      <c r="K881" s="30">
        <v>0</v>
      </c>
      <c r="L881" s="7">
        <f t="shared" si="19"/>
        <v>22350</v>
      </c>
    </row>
    <row r="882" spans="1:12" s="1" customFormat="1" ht="49.5" customHeight="1" x14ac:dyDescent="0.25">
      <c r="A882" s="98">
        <v>876</v>
      </c>
      <c r="B882" s="33" t="s">
        <v>1280</v>
      </c>
      <c r="C882" s="10" t="s">
        <v>11</v>
      </c>
      <c r="D882" s="10" t="s">
        <v>11</v>
      </c>
      <c r="E882" s="30" t="s">
        <v>30</v>
      </c>
      <c r="F882" s="87" t="s">
        <v>760</v>
      </c>
      <c r="G882" s="117" t="s">
        <v>1465</v>
      </c>
      <c r="H882" s="7" t="s">
        <v>10</v>
      </c>
      <c r="I882" s="30">
        <v>10716</v>
      </c>
      <c r="J882" s="136">
        <v>662</v>
      </c>
      <c r="K882" s="30">
        <v>0</v>
      </c>
      <c r="L882" s="7">
        <f t="shared" si="19"/>
        <v>11378</v>
      </c>
    </row>
    <row r="883" spans="1:12" s="1" customFormat="1" ht="49.5" customHeight="1" x14ac:dyDescent="0.25">
      <c r="A883" s="98">
        <v>877</v>
      </c>
      <c r="B883" s="73" t="s">
        <v>1282</v>
      </c>
      <c r="C883" s="10" t="s">
        <v>11</v>
      </c>
      <c r="D883" s="10" t="s">
        <v>11</v>
      </c>
      <c r="E883" s="30" t="s">
        <v>30</v>
      </c>
      <c r="F883" s="89" t="s">
        <v>758</v>
      </c>
      <c r="G883" s="117" t="s">
        <v>1465</v>
      </c>
      <c r="H883" s="7" t="s">
        <v>10</v>
      </c>
      <c r="I883" s="30">
        <v>1110</v>
      </c>
      <c r="J883" s="136">
        <v>0</v>
      </c>
      <c r="K883" s="30">
        <v>0</v>
      </c>
      <c r="L883" s="7">
        <f t="shared" si="19"/>
        <v>1110</v>
      </c>
    </row>
    <row r="884" spans="1:12" s="1" customFormat="1" ht="49.5" customHeight="1" x14ac:dyDescent="0.25">
      <c r="A884" s="98">
        <v>878</v>
      </c>
      <c r="B884" s="33" t="s">
        <v>1283</v>
      </c>
      <c r="C884" s="10" t="s">
        <v>11</v>
      </c>
      <c r="D884" s="10" t="s">
        <v>11</v>
      </c>
      <c r="E884" s="30" t="s">
        <v>30</v>
      </c>
      <c r="F884" s="87" t="s">
        <v>759</v>
      </c>
      <c r="G884" s="117" t="s">
        <v>1465</v>
      </c>
      <c r="H884" s="7" t="s">
        <v>10</v>
      </c>
      <c r="I884" s="30">
        <v>6480</v>
      </c>
      <c r="J884" s="139">
        <v>3868</v>
      </c>
      <c r="K884" s="30">
        <v>0</v>
      </c>
      <c r="L884" s="7">
        <f t="shared" si="19"/>
        <v>10348</v>
      </c>
    </row>
    <row r="885" spans="1:12" s="1" customFormat="1" ht="49.5" customHeight="1" x14ac:dyDescent="0.25">
      <c r="A885" s="98">
        <v>879</v>
      </c>
      <c r="B885" s="33" t="s">
        <v>1284</v>
      </c>
      <c r="C885" s="10" t="s">
        <v>11</v>
      </c>
      <c r="D885" s="10" t="s">
        <v>11</v>
      </c>
      <c r="E885" s="30" t="s">
        <v>30</v>
      </c>
      <c r="F885" s="87" t="s">
        <v>760</v>
      </c>
      <c r="G885" s="117" t="s">
        <v>1465</v>
      </c>
      <c r="H885" s="7" t="s">
        <v>10</v>
      </c>
      <c r="I885" s="30">
        <v>5852</v>
      </c>
      <c r="J885" s="136">
        <v>891</v>
      </c>
      <c r="K885" s="30">
        <v>0</v>
      </c>
      <c r="L885" s="7">
        <f t="shared" si="19"/>
        <v>6743</v>
      </c>
    </row>
    <row r="886" spans="1:12" s="1" customFormat="1" ht="49.5" customHeight="1" x14ac:dyDescent="0.25">
      <c r="A886" s="98">
        <v>880</v>
      </c>
      <c r="B886" s="33" t="s">
        <v>1287</v>
      </c>
      <c r="C886" s="10" t="s">
        <v>11</v>
      </c>
      <c r="D886" s="10" t="s">
        <v>11</v>
      </c>
      <c r="E886" s="30" t="s">
        <v>30</v>
      </c>
      <c r="F886" s="87" t="s">
        <v>761</v>
      </c>
      <c r="G886" s="117" t="s">
        <v>1465</v>
      </c>
      <c r="H886" s="7" t="s">
        <v>10</v>
      </c>
      <c r="I886" s="30">
        <v>8420</v>
      </c>
      <c r="J886" s="139">
        <v>122</v>
      </c>
      <c r="K886" s="30">
        <v>0</v>
      </c>
      <c r="L886" s="7">
        <f t="shared" si="19"/>
        <v>8542</v>
      </c>
    </row>
    <row r="887" spans="1:12" s="1" customFormat="1" ht="49.5" customHeight="1" x14ac:dyDescent="0.25">
      <c r="A887" s="98">
        <v>881</v>
      </c>
      <c r="B887" s="33" t="s">
        <v>1285</v>
      </c>
      <c r="C887" s="10" t="s">
        <v>11</v>
      </c>
      <c r="D887" s="10" t="s">
        <v>11</v>
      </c>
      <c r="E887" s="30" t="s">
        <v>30</v>
      </c>
      <c r="F887" s="87" t="s">
        <v>759</v>
      </c>
      <c r="G887" s="117" t="s">
        <v>1465</v>
      </c>
      <c r="H887" s="7" t="s">
        <v>10</v>
      </c>
      <c r="I887" s="30">
        <v>6560</v>
      </c>
      <c r="J887" s="139">
        <v>3180</v>
      </c>
      <c r="K887" s="30">
        <v>0</v>
      </c>
      <c r="L887" s="7">
        <f t="shared" si="19"/>
        <v>9740</v>
      </c>
    </row>
    <row r="888" spans="1:12" s="1" customFormat="1" ht="49.5" customHeight="1" x14ac:dyDescent="0.25">
      <c r="A888" s="98">
        <v>882</v>
      </c>
      <c r="B888" s="33" t="s">
        <v>786</v>
      </c>
      <c r="C888" s="10" t="s">
        <v>11</v>
      </c>
      <c r="D888" s="10" t="s">
        <v>11</v>
      </c>
      <c r="E888" s="30" t="s">
        <v>30</v>
      </c>
      <c r="F888" s="89" t="s">
        <v>758</v>
      </c>
      <c r="G888" s="117" t="s">
        <v>1465</v>
      </c>
      <c r="H888" s="7" t="s">
        <v>10</v>
      </c>
      <c r="I888" s="30">
        <v>2967</v>
      </c>
      <c r="J888" s="136">
        <v>361</v>
      </c>
      <c r="K888" s="30">
        <v>0</v>
      </c>
      <c r="L888" s="7">
        <f t="shared" si="19"/>
        <v>3328</v>
      </c>
    </row>
    <row r="889" spans="1:12" s="1" customFormat="1" ht="49.5" customHeight="1" x14ac:dyDescent="0.25">
      <c r="A889" s="98">
        <v>883</v>
      </c>
      <c r="B889" s="33" t="s">
        <v>76</v>
      </c>
      <c r="C889" s="52" t="s">
        <v>77</v>
      </c>
      <c r="D889" s="52" t="s">
        <v>47</v>
      </c>
      <c r="E889" s="30" t="s">
        <v>30</v>
      </c>
      <c r="F889" s="89" t="s">
        <v>758</v>
      </c>
      <c r="G889" s="117" t="s">
        <v>1465</v>
      </c>
      <c r="H889" s="7" t="s">
        <v>10</v>
      </c>
      <c r="I889" s="30">
        <v>10089</v>
      </c>
      <c r="J889" s="136">
        <v>1224</v>
      </c>
      <c r="K889" s="30">
        <v>0</v>
      </c>
      <c r="L889" s="7">
        <f t="shared" si="19"/>
        <v>11313</v>
      </c>
    </row>
    <row r="890" spans="1:12" s="1" customFormat="1" ht="49.5" customHeight="1" x14ac:dyDescent="0.25">
      <c r="A890" s="98">
        <v>884</v>
      </c>
      <c r="B890" s="33" t="s">
        <v>707</v>
      </c>
      <c r="C890" s="10" t="s">
        <v>11</v>
      </c>
      <c r="D890" s="10" t="s">
        <v>11</v>
      </c>
      <c r="E890" s="30" t="s">
        <v>30</v>
      </c>
      <c r="F890" s="87" t="s">
        <v>760</v>
      </c>
      <c r="G890" s="117" t="s">
        <v>1465</v>
      </c>
      <c r="H890" s="7" t="s">
        <v>10</v>
      </c>
      <c r="I890" s="30">
        <v>5407</v>
      </c>
      <c r="J890" s="136">
        <v>0</v>
      </c>
      <c r="K890" s="30">
        <v>0</v>
      </c>
      <c r="L890" s="7">
        <f t="shared" si="19"/>
        <v>5407</v>
      </c>
    </row>
    <row r="891" spans="1:12" s="1" customFormat="1" ht="49.5" customHeight="1" x14ac:dyDescent="0.25">
      <c r="A891" s="98">
        <v>885</v>
      </c>
      <c r="B891" s="33" t="s">
        <v>1288</v>
      </c>
      <c r="C891" s="10" t="s">
        <v>11</v>
      </c>
      <c r="D891" s="10" t="s">
        <v>11</v>
      </c>
      <c r="E891" s="30" t="s">
        <v>30</v>
      </c>
      <c r="F891" s="89" t="s">
        <v>758</v>
      </c>
      <c r="G891" s="117" t="s">
        <v>1465</v>
      </c>
      <c r="H891" s="7" t="s">
        <v>10</v>
      </c>
      <c r="I891" s="30">
        <v>2353</v>
      </c>
      <c r="J891" s="136">
        <v>535</v>
      </c>
      <c r="K891" s="30">
        <v>0</v>
      </c>
      <c r="L891" s="7">
        <f t="shared" si="19"/>
        <v>2888</v>
      </c>
    </row>
    <row r="892" spans="1:12" s="1" customFormat="1" ht="49.5" customHeight="1" x14ac:dyDescent="0.25">
      <c r="A892" s="98">
        <v>886</v>
      </c>
      <c r="B892" s="33" t="s">
        <v>1286</v>
      </c>
      <c r="C892" s="10" t="s">
        <v>11</v>
      </c>
      <c r="D892" s="10" t="s">
        <v>11</v>
      </c>
      <c r="E892" s="30" t="s">
        <v>30</v>
      </c>
      <c r="F892" s="87" t="s">
        <v>760</v>
      </c>
      <c r="G892" s="117" t="s">
        <v>1465</v>
      </c>
      <c r="H892" s="7" t="s">
        <v>10</v>
      </c>
      <c r="I892" s="30">
        <v>6478</v>
      </c>
      <c r="J892" s="136">
        <v>1982</v>
      </c>
      <c r="K892" s="30">
        <v>0</v>
      </c>
      <c r="L892" s="7">
        <f t="shared" si="19"/>
        <v>8460</v>
      </c>
    </row>
    <row r="893" spans="1:12" s="1" customFormat="1" ht="49.5" customHeight="1" x14ac:dyDescent="0.25">
      <c r="A893" s="98">
        <v>887</v>
      </c>
      <c r="B893" s="72" t="s">
        <v>1290</v>
      </c>
      <c r="C893" s="10" t="s">
        <v>11</v>
      </c>
      <c r="D893" s="10" t="s">
        <v>11</v>
      </c>
      <c r="E893" s="30" t="s">
        <v>30</v>
      </c>
      <c r="F893" s="90" t="s">
        <v>763</v>
      </c>
      <c r="G893" s="117" t="s">
        <v>1465</v>
      </c>
      <c r="H893" s="7" t="s">
        <v>10</v>
      </c>
      <c r="I893" s="30">
        <v>2500</v>
      </c>
      <c r="J893" s="136">
        <v>0</v>
      </c>
      <c r="K893" s="30">
        <v>0</v>
      </c>
      <c r="L893" s="7">
        <f t="shared" si="19"/>
        <v>2500</v>
      </c>
    </row>
    <row r="894" spans="1:12" s="1" customFormat="1" ht="49.5" customHeight="1" x14ac:dyDescent="0.25">
      <c r="A894" s="98">
        <v>888</v>
      </c>
      <c r="B894" s="8" t="s">
        <v>1291</v>
      </c>
      <c r="C894" s="20" t="s">
        <v>767</v>
      </c>
      <c r="D894" s="53" t="s">
        <v>768</v>
      </c>
      <c r="E894" s="30" t="s">
        <v>30</v>
      </c>
      <c r="F894" s="89" t="s">
        <v>758</v>
      </c>
      <c r="G894" s="117" t="s">
        <v>1465</v>
      </c>
      <c r="H894" s="18" t="s">
        <v>19</v>
      </c>
      <c r="I894" s="30">
        <v>4626</v>
      </c>
      <c r="J894" s="136">
        <v>144</v>
      </c>
      <c r="K894" s="30">
        <v>0</v>
      </c>
      <c r="L894" s="7">
        <f t="shared" si="19"/>
        <v>4770</v>
      </c>
    </row>
    <row r="895" spans="1:12" s="1" customFormat="1" ht="49.5" customHeight="1" x14ac:dyDescent="0.25">
      <c r="A895" s="98">
        <v>889</v>
      </c>
      <c r="B895" s="33" t="s">
        <v>1281</v>
      </c>
      <c r="C895" s="52" t="s">
        <v>11</v>
      </c>
      <c r="D895" s="52" t="s">
        <v>11</v>
      </c>
      <c r="E895" s="30" t="s">
        <v>30</v>
      </c>
      <c r="F895" s="89" t="s">
        <v>758</v>
      </c>
      <c r="G895" s="117" t="s">
        <v>1465</v>
      </c>
      <c r="H895" s="7" t="s">
        <v>10</v>
      </c>
      <c r="I895" s="30">
        <v>6208</v>
      </c>
      <c r="J895" s="136">
        <v>2608</v>
      </c>
      <c r="K895" s="30">
        <v>0</v>
      </c>
      <c r="L895" s="7">
        <f t="shared" si="19"/>
        <v>8816</v>
      </c>
    </row>
    <row r="896" spans="1:12" s="1" customFormat="1" ht="49.5" customHeight="1" x14ac:dyDescent="0.25">
      <c r="A896" s="98">
        <v>890</v>
      </c>
      <c r="B896" s="72" t="s">
        <v>785</v>
      </c>
      <c r="C896" s="10" t="s">
        <v>11</v>
      </c>
      <c r="D896" s="10" t="s">
        <v>11</v>
      </c>
      <c r="E896" s="30" t="s">
        <v>30</v>
      </c>
      <c r="F896" s="89" t="s">
        <v>758</v>
      </c>
      <c r="G896" s="117" t="s">
        <v>1465</v>
      </c>
      <c r="H896" s="7" t="s">
        <v>19</v>
      </c>
      <c r="I896" s="30">
        <v>2640</v>
      </c>
      <c r="J896" s="136">
        <v>50</v>
      </c>
      <c r="K896" s="30">
        <v>0</v>
      </c>
      <c r="L896" s="7">
        <f t="shared" si="19"/>
        <v>2690</v>
      </c>
    </row>
    <row r="897" spans="1:12" s="1" customFormat="1" ht="49.5" customHeight="1" x14ac:dyDescent="0.25">
      <c r="A897" s="98">
        <v>891</v>
      </c>
      <c r="B897" s="72" t="s">
        <v>469</v>
      </c>
      <c r="C897" s="10" t="s">
        <v>11</v>
      </c>
      <c r="D897" s="10" t="s">
        <v>11</v>
      </c>
      <c r="E897" s="30" t="s">
        <v>30</v>
      </c>
      <c r="F897" s="90" t="s">
        <v>763</v>
      </c>
      <c r="G897" s="117" t="s">
        <v>1465</v>
      </c>
      <c r="H897" s="7" t="s">
        <v>10</v>
      </c>
      <c r="I897" s="30">
        <v>5500</v>
      </c>
      <c r="J897" s="136">
        <v>1000</v>
      </c>
      <c r="K897" s="30">
        <v>0</v>
      </c>
      <c r="L897" s="7">
        <f t="shared" si="19"/>
        <v>6500</v>
      </c>
    </row>
    <row r="898" spans="1:12" s="1" customFormat="1" ht="49.5" customHeight="1" x14ac:dyDescent="0.25">
      <c r="A898" s="98">
        <v>892</v>
      </c>
      <c r="B898" s="8" t="s">
        <v>792</v>
      </c>
      <c r="C898" s="10" t="s">
        <v>11</v>
      </c>
      <c r="D898" s="10" t="s">
        <v>11</v>
      </c>
      <c r="E898" s="30" t="s">
        <v>30</v>
      </c>
      <c r="F898" s="89" t="s">
        <v>758</v>
      </c>
      <c r="G898" s="117" t="s">
        <v>1465</v>
      </c>
      <c r="H898" s="7" t="s">
        <v>10</v>
      </c>
      <c r="I898" s="30">
        <v>13291</v>
      </c>
      <c r="J898" s="136">
        <v>8073</v>
      </c>
      <c r="K898" s="30">
        <v>0</v>
      </c>
      <c r="L898" s="7">
        <f t="shared" si="19"/>
        <v>21364</v>
      </c>
    </row>
    <row r="899" spans="1:12" s="1" customFormat="1" ht="49.5" customHeight="1" x14ac:dyDescent="0.25">
      <c r="A899" s="98">
        <v>893</v>
      </c>
      <c r="B899" s="33" t="s">
        <v>1292</v>
      </c>
      <c r="C899" s="10" t="s">
        <v>11</v>
      </c>
      <c r="D899" s="10" t="s">
        <v>11</v>
      </c>
      <c r="E899" s="30" t="s">
        <v>30</v>
      </c>
      <c r="F899" s="89" t="s">
        <v>758</v>
      </c>
      <c r="G899" s="117" t="s">
        <v>1465</v>
      </c>
      <c r="H899" s="7" t="s">
        <v>10</v>
      </c>
      <c r="I899" s="30">
        <v>5233</v>
      </c>
      <c r="J899" s="136">
        <v>0</v>
      </c>
      <c r="K899" s="30">
        <v>1080</v>
      </c>
      <c r="L899" s="7">
        <f t="shared" si="19"/>
        <v>6313</v>
      </c>
    </row>
    <row r="900" spans="1:12" s="1" customFormat="1" ht="49.5" customHeight="1" x14ac:dyDescent="0.25">
      <c r="A900" s="98">
        <v>894</v>
      </c>
      <c r="B900" s="33" t="s">
        <v>35</v>
      </c>
      <c r="C900" s="44" t="s">
        <v>36</v>
      </c>
      <c r="D900" s="44" t="s">
        <v>37</v>
      </c>
      <c r="E900" s="30" t="s">
        <v>30</v>
      </c>
      <c r="F900" s="89" t="s">
        <v>758</v>
      </c>
      <c r="G900" s="117" t="s">
        <v>1465</v>
      </c>
      <c r="H900" s="18" t="s">
        <v>15</v>
      </c>
      <c r="I900" s="30">
        <v>16787</v>
      </c>
      <c r="J900" s="136">
        <v>4976</v>
      </c>
      <c r="K900" s="30">
        <v>0</v>
      </c>
      <c r="L900" s="7">
        <f t="shared" si="19"/>
        <v>21763</v>
      </c>
    </row>
    <row r="901" spans="1:12" s="1" customFormat="1" ht="49.5" customHeight="1" x14ac:dyDescent="0.25">
      <c r="A901" s="40">
        <v>935</v>
      </c>
      <c r="B901" s="33" t="s">
        <v>1461</v>
      </c>
      <c r="C901" s="10" t="s">
        <v>11</v>
      </c>
      <c r="D901" s="10" t="s">
        <v>11</v>
      </c>
      <c r="E901" s="30" t="s">
        <v>30</v>
      </c>
      <c r="F901" s="87" t="s">
        <v>760</v>
      </c>
      <c r="G901" s="117" t="s">
        <v>1465</v>
      </c>
      <c r="H901" s="7" t="s">
        <v>10</v>
      </c>
      <c r="I901" s="30">
        <v>10859</v>
      </c>
      <c r="J901" s="136">
        <v>1764</v>
      </c>
      <c r="K901" s="30">
        <v>0</v>
      </c>
      <c r="L901" s="7">
        <f>I901+J901+K901</f>
        <v>12623</v>
      </c>
    </row>
    <row r="902" spans="1:12" s="1" customFormat="1" ht="49.5" customHeight="1" x14ac:dyDescent="0.25">
      <c r="A902" s="98">
        <v>896</v>
      </c>
      <c r="B902" s="33" t="s">
        <v>54</v>
      </c>
      <c r="C902" s="52" t="s">
        <v>55</v>
      </c>
      <c r="D902" s="52" t="s">
        <v>56</v>
      </c>
      <c r="E902" s="30" t="s">
        <v>30</v>
      </c>
      <c r="F902" s="89" t="s">
        <v>758</v>
      </c>
      <c r="G902" s="117" t="s">
        <v>1465</v>
      </c>
      <c r="H902" s="7" t="s">
        <v>10</v>
      </c>
      <c r="I902" s="30">
        <v>9410</v>
      </c>
      <c r="J902" s="136">
        <v>173</v>
      </c>
      <c r="K902" s="30">
        <v>0</v>
      </c>
      <c r="L902" s="7">
        <f t="shared" ref="L902:L937" si="20">K902+J902+I902</f>
        <v>9583</v>
      </c>
    </row>
    <row r="903" spans="1:12" s="1" customFormat="1" ht="49.5" customHeight="1" x14ac:dyDescent="0.25">
      <c r="A903" s="98">
        <v>897</v>
      </c>
      <c r="B903" s="33" t="s">
        <v>1295</v>
      </c>
      <c r="C903" s="52" t="s">
        <v>57</v>
      </c>
      <c r="D903" s="52" t="s">
        <v>58</v>
      </c>
      <c r="E903" s="30" t="s">
        <v>30</v>
      </c>
      <c r="F903" s="89" t="s">
        <v>758</v>
      </c>
      <c r="G903" s="117" t="s">
        <v>1465</v>
      </c>
      <c r="H903" s="7" t="s">
        <v>10</v>
      </c>
      <c r="I903" s="30">
        <v>14968</v>
      </c>
      <c r="J903" s="136">
        <v>911</v>
      </c>
      <c r="K903" s="30">
        <v>0</v>
      </c>
      <c r="L903" s="7">
        <f t="shared" si="20"/>
        <v>15879</v>
      </c>
    </row>
    <row r="904" spans="1:12" s="1" customFormat="1" ht="49.5" customHeight="1" x14ac:dyDescent="0.25">
      <c r="A904" s="98">
        <v>898</v>
      </c>
      <c r="B904" s="33" t="s">
        <v>1296</v>
      </c>
      <c r="C904" s="10" t="s">
        <v>11</v>
      </c>
      <c r="D904" s="10" t="s">
        <v>11</v>
      </c>
      <c r="E904" s="30" t="s">
        <v>30</v>
      </c>
      <c r="F904" s="87" t="s">
        <v>760</v>
      </c>
      <c r="G904" s="117" t="s">
        <v>1465</v>
      </c>
      <c r="H904" s="7" t="s">
        <v>10</v>
      </c>
      <c r="I904" s="30">
        <v>9091</v>
      </c>
      <c r="J904" s="136">
        <v>0</v>
      </c>
      <c r="K904" s="30">
        <v>0</v>
      </c>
      <c r="L904" s="7">
        <f t="shared" si="20"/>
        <v>9091</v>
      </c>
    </row>
    <row r="905" spans="1:12" s="1" customFormat="1" ht="49.5" customHeight="1" x14ac:dyDescent="0.25">
      <c r="A905" s="98">
        <v>899</v>
      </c>
      <c r="B905" s="51" t="s">
        <v>1293</v>
      </c>
      <c r="C905" s="52" t="s">
        <v>77</v>
      </c>
      <c r="D905" s="52" t="s">
        <v>77</v>
      </c>
      <c r="E905" s="30" t="s">
        <v>30</v>
      </c>
      <c r="F905" s="87" t="s">
        <v>761</v>
      </c>
      <c r="G905" s="117" t="s">
        <v>1465</v>
      </c>
      <c r="H905" s="7" t="s">
        <v>10</v>
      </c>
      <c r="I905" s="30">
        <v>6829</v>
      </c>
      <c r="J905" s="139">
        <v>921</v>
      </c>
      <c r="K905" s="30">
        <v>0</v>
      </c>
      <c r="L905" s="7">
        <f t="shared" si="20"/>
        <v>7750</v>
      </c>
    </row>
    <row r="906" spans="1:12" s="1" customFormat="1" ht="49.5" customHeight="1" x14ac:dyDescent="0.25">
      <c r="A906" s="98">
        <v>900</v>
      </c>
      <c r="B906" s="8" t="s">
        <v>1294</v>
      </c>
      <c r="C906" s="20" t="s">
        <v>769</v>
      </c>
      <c r="D906" s="20" t="s">
        <v>770</v>
      </c>
      <c r="E906" s="30" t="s">
        <v>30</v>
      </c>
      <c r="F906" s="89" t="s">
        <v>758</v>
      </c>
      <c r="G906" s="117" t="s">
        <v>1465</v>
      </c>
      <c r="H906" s="7" t="s">
        <v>10</v>
      </c>
      <c r="I906" s="30">
        <v>18393</v>
      </c>
      <c r="J906" s="136">
        <v>1828</v>
      </c>
      <c r="K906" s="30">
        <v>0</v>
      </c>
      <c r="L906" s="7">
        <f t="shared" si="20"/>
        <v>20221</v>
      </c>
    </row>
    <row r="907" spans="1:12" s="1" customFormat="1" ht="49.5" customHeight="1" x14ac:dyDescent="0.25">
      <c r="A907" s="98">
        <v>901</v>
      </c>
      <c r="B907" s="33" t="s">
        <v>791</v>
      </c>
      <c r="C907" s="52" t="s">
        <v>63</v>
      </c>
      <c r="D907" s="52" t="s">
        <v>64</v>
      </c>
      <c r="E907" s="30" t="s">
        <v>30</v>
      </c>
      <c r="F907" s="89" t="s">
        <v>758</v>
      </c>
      <c r="G907" s="117" t="s">
        <v>1465</v>
      </c>
      <c r="H907" s="7" t="s">
        <v>10</v>
      </c>
      <c r="I907" s="30">
        <v>29876</v>
      </c>
      <c r="J907" s="136">
        <v>11764</v>
      </c>
      <c r="K907" s="30">
        <v>0</v>
      </c>
      <c r="L907" s="7">
        <f t="shared" si="20"/>
        <v>41640</v>
      </c>
    </row>
    <row r="908" spans="1:12" s="1" customFormat="1" ht="49.5" customHeight="1" x14ac:dyDescent="0.25">
      <c r="A908" s="98">
        <v>902</v>
      </c>
      <c r="B908" s="33" t="s">
        <v>1297</v>
      </c>
      <c r="C908" s="10" t="s">
        <v>11</v>
      </c>
      <c r="D908" s="10" t="s">
        <v>11</v>
      </c>
      <c r="E908" s="30" t="s">
        <v>30</v>
      </c>
      <c r="F908" s="87" t="s">
        <v>760</v>
      </c>
      <c r="G908" s="117" t="s">
        <v>1465</v>
      </c>
      <c r="H908" s="7" t="s">
        <v>10</v>
      </c>
      <c r="I908" s="30">
        <v>8225</v>
      </c>
      <c r="J908" s="136">
        <v>2249</v>
      </c>
      <c r="K908" s="30">
        <v>0</v>
      </c>
      <c r="L908" s="7">
        <f t="shared" si="20"/>
        <v>10474</v>
      </c>
    </row>
    <row r="909" spans="1:12" s="1" customFormat="1" ht="49.5" customHeight="1" x14ac:dyDescent="0.25">
      <c r="A909" s="98">
        <v>903</v>
      </c>
      <c r="B909" s="33" t="s">
        <v>406</v>
      </c>
      <c r="C909" s="52" t="s">
        <v>77</v>
      </c>
      <c r="D909" s="52" t="s">
        <v>77</v>
      </c>
      <c r="E909" s="30" t="s">
        <v>30</v>
      </c>
      <c r="F909" s="87" t="s">
        <v>759</v>
      </c>
      <c r="G909" s="117" t="s">
        <v>1465</v>
      </c>
      <c r="H909" s="7" t="s">
        <v>10</v>
      </c>
      <c r="I909" s="30">
        <v>36349</v>
      </c>
      <c r="J909" s="139">
        <v>10876</v>
      </c>
      <c r="K909" s="30">
        <v>1871</v>
      </c>
      <c r="L909" s="7">
        <f t="shared" si="20"/>
        <v>49096</v>
      </c>
    </row>
    <row r="910" spans="1:12" s="1" customFormat="1" ht="49.5" customHeight="1" x14ac:dyDescent="0.25">
      <c r="A910" s="98">
        <v>904</v>
      </c>
      <c r="B910" s="33" t="s">
        <v>1298</v>
      </c>
      <c r="C910" s="10" t="s">
        <v>11</v>
      </c>
      <c r="D910" s="10" t="s">
        <v>11</v>
      </c>
      <c r="E910" s="30" t="s">
        <v>30</v>
      </c>
      <c r="F910" s="87" t="s">
        <v>760</v>
      </c>
      <c r="G910" s="117" t="s">
        <v>1465</v>
      </c>
      <c r="H910" s="7" t="s">
        <v>10</v>
      </c>
      <c r="I910" s="30">
        <v>3501</v>
      </c>
      <c r="J910" s="136">
        <v>1965</v>
      </c>
      <c r="K910" s="30">
        <v>0</v>
      </c>
      <c r="L910" s="7">
        <f t="shared" si="20"/>
        <v>5466</v>
      </c>
    </row>
    <row r="911" spans="1:12" s="1" customFormat="1" ht="49.5" customHeight="1" x14ac:dyDescent="0.25">
      <c r="A911" s="98">
        <v>905</v>
      </c>
      <c r="B911" s="33" t="s">
        <v>788</v>
      </c>
      <c r="C911" s="10" t="s">
        <v>11</v>
      </c>
      <c r="D911" s="10" t="s">
        <v>11</v>
      </c>
      <c r="E911" s="30" t="s">
        <v>30</v>
      </c>
      <c r="F911" s="89" t="s">
        <v>758</v>
      </c>
      <c r="G911" s="117" t="s">
        <v>1465</v>
      </c>
      <c r="H911" s="7" t="s">
        <v>19</v>
      </c>
      <c r="I911" s="30">
        <v>4467</v>
      </c>
      <c r="J911" s="136">
        <v>66</v>
      </c>
      <c r="K911" s="30">
        <v>0</v>
      </c>
      <c r="L911" s="7">
        <f t="shared" si="20"/>
        <v>4533</v>
      </c>
    </row>
    <row r="912" spans="1:12" s="1" customFormat="1" ht="49.5" customHeight="1" x14ac:dyDescent="0.25">
      <c r="A912" s="98">
        <v>906</v>
      </c>
      <c r="B912" s="33" t="s">
        <v>69</v>
      </c>
      <c r="C912" s="52" t="s">
        <v>77</v>
      </c>
      <c r="D912" s="52" t="s">
        <v>77</v>
      </c>
      <c r="E912" s="30" t="s">
        <v>30</v>
      </c>
      <c r="F912" s="87" t="s">
        <v>759</v>
      </c>
      <c r="G912" s="117" t="s">
        <v>1436</v>
      </c>
      <c r="H912" s="18" t="s">
        <v>15</v>
      </c>
      <c r="I912" s="30">
        <v>12816</v>
      </c>
      <c r="J912" s="136">
        <v>2992</v>
      </c>
      <c r="K912" s="30">
        <v>0</v>
      </c>
      <c r="L912" s="7">
        <f t="shared" si="20"/>
        <v>15808</v>
      </c>
    </row>
    <row r="913" spans="1:12" s="1" customFormat="1" ht="49.5" customHeight="1" x14ac:dyDescent="0.25">
      <c r="A913" s="98">
        <v>907</v>
      </c>
      <c r="B913" s="33" t="s">
        <v>1299</v>
      </c>
      <c r="C913" s="10" t="s">
        <v>11</v>
      </c>
      <c r="D913" s="10" t="s">
        <v>11</v>
      </c>
      <c r="E913" s="30" t="s">
        <v>30</v>
      </c>
      <c r="F913" s="95" t="s">
        <v>764</v>
      </c>
      <c r="G913" s="117" t="s">
        <v>1465</v>
      </c>
      <c r="H913" s="18" t="s">
        <v>15</v>
      </c>
      <c r="I913" s="30">
        <v>60000</v>
      </c>
      <c r="J913" s="136">
        <v>0</v>
      </c>
      <c r="K913" s="30"/>
      <c r="L913" s="7">
        <f t="shared" si="20"/>
        <v>60000</v>
      </c>
    </row>
    <row r="914" spans="1:12" s="1" customFormat="1" ht="49.5" customHeight="1" x14ac:dyDescent="0.25">
      <c r="A914" s="98">
        <v>908</v>
      </c>
      <c r="B914" s="33" t="s">
        <v>1289</v>
      </c>
      <c r="C914" s="52" t="s">
        <v>77</v>
      </c>
      <c r="D914" s="52" t="s">
        <v>77</v>
      </c>
      <c r="E914" s="30" t="s">
        <v>30</v>
      </c>
      <c r="F914" s="87" t="s">
        <v>759</v>
      </c>
      <c r="G914" s="117" t="s">
        <v>1465</v>
      </c>
      <c r="H914" s="7" t="s">
        <v>10</v>
      </c>
      <c r="I914" s="30">
        <v>4122</v>
      </c>
      <c r="J914" s="139">
        <v>1200</v>
      </c>
      <c r="K914" s="30">
        <v>0</v>
      </c>
      <c r="L914" s="7">
        <f t="shared" si="20"/>
        <v>5322</v>
      </c>
    </row>
    <row r="915" spans="1:12" s="1" customFormat="1" ht="49.5" customHeight="1" x14ac:dyDescent="0.25">
      <c r="A915" s="98">
        <v>909</v>
      </c>
      <c r="B915" s="33" t="s">
        <v>1300</v>
      </c>
      <c r="C915" s="52" t="s">
        <v>34</v>
      </c>
      <c r="D915" s="52" t="s">
        <v>34</v>
      </c>
      <c r="E915" s="30" t="s">
        <v>30</v>
      </c>
      <c r="F915" s="89" t="s">
        <v>758</v>
      </c>
      <c r="G915" s="117" t="s">
        <v>1465</v>
      </c>
      <c r="H915" s="7" t="s">
        <v>10</v>
      </c>
      <c r="I915" s="30">
        <v>5559</v>
      </c>
      <c r="J915" s="136">
        <v>1400</v>
      </c>
      <c r="K915" s="30">
        <v>0</v>
      </c>
      <c r="L915" s="7">
        <f t="shared" si="20"/>
        <v>6959</v>
      </c>
    </row>
    <row r="916" spans="1:12" s="1" customFormat="1" ht="49.5" customHeight="1" x14ac:dyDescent="0.25">
      <c r="A916" s="98">
        <v>910</v>
      </c>
      <c r="B916" s="72" t="s">
        <v>563</v>
      </c>
      <c r="C916" s="10" t="s">
        <v>11</v>
      </c>
      <c r="D916" s="10" t="s">
        <v>11</v>
      </c>
      <c r="E916" s="30" t="s">
        <v>30</v>
      </c>
      <c r="F916" s="88" t="s">
        <v>764</v>
      </c>
      <c r="G916" s="117" t="s">
        <v>1465</v>
      </c>
      <c r="H916" s="7" t="s">
        <v>10</v>
      </c>
      <c r="I916" s="30">
        <v>11423</v>
      </c>
      <c r="J916" s="136">
        <v>0</v>
      </c>
      <c r="K916" s="30"/>
      <c r="L916" s="7">
        <f t="shared" si="20"/>
        <v>11423</v>
      </c>
    </row>
    <row r="917" spans="1:12" s="1" customFormat="1" ht="49.5" customHeight="1" x14ac:dyDescent="0.25">
      <c r="A917" s="98">
        <v>911</v>
      </c>
      <c r="B917" s="72" t="s">
        <v>452</v>
      </c>
      <c r="C917" s="44" t="s">
        <v>41</v>
      </c>
      <c r="D917" s="44" t="s">
        <v>42</v>
      </c>
      <c r="E917" s="30" t="s">
        <v>30</v>
      </c>
      <c r="F917" s="89" t="s">
        <v>758</v>
      </c>
      <c r="G917" s="117" t="s">
        <v>1436</v>
      </c>
      <c r="H917" s="7" t="s">
        <v>27</v>
      </c>
      <c r="I917" s="30">
        <v>91400</v>
      </c>
      <c r="J917" s="136">
        <v>21771</v>
      </c>
      <c r="K917" s="30">
        <v>0</v>
      </c>
      <c r="L917" s="7">
        <f t="shared" si="20"/>
        <v>113171</v>
      </c>
    </row>
    <row r="918" spans="1:12" ht="49.5" customHeight="1" x14ac:dyDescent="0.25">
      <c r="A918" s="98">
        <v>912</v>
      </c>
      <c r="B918" s="33" t="s">
        <v>59</v>
      </c>
      <c r="C918" s="10" t="s">
        <v>11</v>
      </c>
      <c r="D918" s="10" t="s">
        <v>11</v>
      </c>
      <c r="E918" s="30" t="s">
        <v>30</v>
      </c>
      <c r="F918" s="87" t="s">
        <v>759</v>
      </c>
      <c r="G918" s="117" t="s">
        <v>1465</v>
      </c>
      <c r="H918" s="7" t="s">
        <v>27</v>
      </c>
      <c r="I918" s="30">
        <v>33750</v>
      </c>
      <c r="J918" s="136">
        <v>14214</v>
      </c>
      <c r="K918" s="30">
        <v>0</v>
      </c>
      <c r="L918" s="7">
        <f t="shared" si="20"/>
        <v>47964</v>
      </c>
    </row>
    <row r="919" spans="1:12" s="1" customFormat="1" ht="49.5" customHeight="1" x14ac:dyDescent="0.25">
      <c r="A919" s="98">
        <v>913</v>
      </c>
      <c r="B919" s="11" t="s">
        <v>776</v>
      </c>
      <c r="C919" s="54" t="s">
        <v>773</v>
      </c>
      <c r="D919" s="54" t="s">
        <v>774</v>
      </c>
      <c r="E919" s="30" t="s">
        <v>30</v>
      </c>
      <c r="F919" s="90" t="s">
        <v>763</v>
      </c>
      <c r="G919" s="117" t="s">
        <v>1465</v>
      </c>
      <c r="H919" s="18" t="s">
        <v>15</v>
      </c>
      <c r="I919" s="30">
        <v>7253</v>
      </c>
      <c r="J919" s="136">
        <v>980</v>
      </c>
      <c r="K919" s="30">
        <v>0</v>
      </c>
      <c r="L919" s="7">
        <f t="shared" si="20"/>
        <v>8233</v>
      </c>
    </row>
    <row r="920" spans="1:12" ht="49.5" customHeight="1" x14ac:dyDescent="0.25">
      <c r="A920" s="98">
        <v>914</v>
      </c>
      <c r="B920" s="79" t="s">
        <v>1361</v>
      </c>
      <c r="C920" s="55" t="s">
        <v>11</v>
      </c>
      <c r="D920" s="55" t="s">
        <v>11</v>
      </c>
      <c r="E920" s="7" t="s">
        <v>203</v>
      </c>
      <c r="F920" s="89" t="s">
        <v>758</v>
      </c>
      <c r="G920" s="117" t="s">
        <v>1465</v>
      </c>
      <c r="H920" s="7" t="s">
        <v>10</v>
      </c>
      <c r="I920" s="4">
        <v>8837</v>
      </c>
      <c r="J920" s="132">
        <v>3857</v>
      </c>
      <c r="K920" s="7">
        <v>0</v>
      </c>
      <c r="L920" s="7">
        <f t="shared" si="20"/>
        <v>12694</v>
      </c>
    </row>
    <row r="921" spans="1:12" ht="49.5" customHeight="1" x14ac:dyDescent="0.25">
      <c r="A921" s="98">
        <v>915</v>
      </c>
      <c r="B921" s="5" t="s">
        <v>1362</v>
      </c>
      <c r="C921" s="55" t="s">
        <v>818</v>
      </c>
      <c r="D921" s="55" t="s">
        <v>818</v>
      </c>
      <c r="E921" s="7" t="s">
        <v>203</v>
      </c>
      <c r="F921" s="89" t="s">
        <v>758</v>
      </c>
      <c r="G921" s="117" t="s">
        <v>1465</v>
      </c>
      <c r="H921" s="7" t="s">
        <v>15</v>
      </c>
      <c r="I921" s="4">
        <v>34256</v>
      </c>
      <c r="J921" s="132">
        <v>8258</v>
      </c>
      <c r="K921" s="7">
        <v>0</v>
      </c>
      <c r="L921" s="7">
        <f t="shared" si="20"/>
        <v>42514</v>
      </c>
    </row>
    <row r="922" spans="1:12" ht="49.5" customHeight="1" x14ac:dyDescent="0.25">
      <c r="A922" s="98">
        <v>916</v>
      </c>
      <c r="B922" s="5" t="s">
        <v>1021</v>
      </c>
      <c r="C922" s="55" t="s">
        <v>818</v>
      </c>
      <c r="D922" s="55" t="s">
        <v>818</v>
      </c>
      <c r="E922" s="7" t="s">
        <v>203</v>
      </c>
      <c r="F922" s="89" t="s">
        <v>758</v>
      </c>
      <c r="G922" s="117" t="s">
        <v>1465</v>
      </c>
      <c r="H922" s="7" t="s">
        <v>10</v>
      </c>
      <c r="I922" s="4">
        <v>2484</v>
      </c>
      <c r="J922" s="132">
        <v>400</v>
      </c>
      <c r="K922" s="7">
        <v>0</v>
      </c>
      <c r="L922" s="7">
        <f t="shared" si="20"/>
        <v>2884</v>
      </c>
    </row>
    <row r="923" spans="1:12" ht="49.5" customHeight="1" x14ac:dyDescent="0.25">
      <c r="A923" s="98">
        <v>917</v>
      </c>
      <c r="B923" s="5" t="s">
        <v>204</v>
      </c>
      <c r="C923" s="4" t="s">
        <v>205</v>
      </c>
      <c r="D923" s="4" t="s">
        <v>206</v>
      </c>
      <c r="E923" s="7" t="s">
        <v>203</v>
      </c>
      <c r="F923" s="89" t="s">
        <v>758</v>
      </c>
      <c r="G923" s="117" t="s">
        <v>1465</v>
      </c>
      <c r="H923" s="18" t="s">
        <v>19</v>
      </c>
      <c r="I923" s="4">
        <v>4743</v>
      </c>
      <c r="J923" s="132">
        <v>79</v>
      </c>
      <c r="K923" s="7">
        <v>0</v>
      </c>
      <c r="L923" s="7">
        <f t="shared" si="20"/>
        <v>4822</v>
      </c>
    </row>
    <row r="924" spans="1:12" ht="49.5" customHeight="1" x14ac:dyDescent="0.25">
      <c r="A924" s="98">
        <v>918</v>
      </c>
      <c r="B924" s="79" t="s">
        <v>970</v>
      </c>
      <c r="C924" s="4" t="s">
        <v>11</v>
      </c>
      <c r="D924" s="4" t="s">
        <v>11</v>
      </c>
      <c r="E924" s="7" t="s">
        <v>203</v>
      </c>
      <c r="F924" s="90" t="s">
        <v>758</v>
      </c>
      <c r="G924" s="117" t="s">
        <v>1465</v>
      </c>
      <c r="H924" s="7" t="s">
        <v>10</v>
      </c>
      <c r="I924" s="48">
        <v>4277</v>
      </c>
      <c r="J924" s="150">
        <v>922</v>
      </c>
      <c r="K924" s="7">
        <v>0</v>
      </c>
      <c r="L924" s="7">
        <f t="shared" si="20"/>
        <v>5199</v>
      </c>
    </row>
    <row r="925" spans="1:12" ht="49.5" customHeight="1" x14ac:dyDescent="0.25">
      <c r="A925" s="98">
        <v>919</v>
      </c>
      <c r="B925" s="79" t="s">
        <v>731</v>
      </c>
      <c r="C925" s="4" t="s">
        <v>11</v>
      </c>
      <c r="D925" s="4" t="s">
        <v>11</v>
      </c>
      <c r="E925" s="7" t="s">
        <v>203</v>
      </c>
      <c r="F925" s="90" t="s">
        <v>758</v>
      </c>
      <c r="G925" s="117" t="s">
        <v>1465</v>
      </c>
      <c r="H925" s="7" t="s">
        <v>10</v>
      </c>
      <c r="I925" s="48">
        <v>3250</v>
      </c>
      <c r="J925" s="150">
        <v>892</v>
      </c>
      <c r="K925" s="7">
        <v>0</v>
      </c>
      <c r="L925" s="7">
        <f t="shared" si="20"/>
        <v>4142</v>
      </c>
    </row>
    <row r="926" spans="1:12" ht="49.5" customHeight="1" x14ac:dyDescent="0.25">
      <c r="A926" s="98">
        <v>920</v>
      </c>
      <c r="B926" s="79" t="s">
        <v>971</v>
      </c>
      <c r="C926" s="4" t="s">
        <v>11</v>
      </c>
      <c r="D926" s="4" t="s">
        <v>11</v>
      </c>
      <c r="E926" s="7" t="s">
        <v>203</v>
      </c>
      <c r="F926" s="90" t="s">
        <v>758</v>
      </c>
      <c r="G926" s="117" t="s">
        <v>1465</v>
      </c>
      <c r="H926" s="18" t="s">
        <v>19</v>
      </c>
      <c r="I926" s="48">
        <v>9759</v>
      </c>
      <c r="J926" s="150">
        <v>1930</v>
      </c>
      <c r="K926" s="7">
        <v>0</v>
      </c>
      <c r="L926" s="7">
        <f t="shared" si="20"/>
        <v>11689</v>
      </c>
    </row>
    <row r="927" spans="1:12" ht="49.5" customHeight="1" x14ac:dyDescent="0.25">
      <c r="A927" s="98">
        <v>921</v>
      </c>
      <c r="B927" s="79" t="s">
        <v>720</v>
      </c>
      <c r="C927" s="4" t="s">
        <v>11</v>
      </c>
      <c r="D927" s="4" t="s">
        <v>11</v>
      </c>
      <c r="E927" s="7" t="s">
        <v>203</v>
      </c>
      <c r="F927" s="90" t="s">
        <v>758</v>
      </c>
      <c r="G927" s="117" t="s">
        <v>1465</v>
      </c>
      <c r="H927" s="7" t="s">
        <v>10</v>
      </c>
      <c r="I927" s="48">
        <v>2007</v>
      </c>
      <c r="J927" s="150">
        <v>2129</v>
      </c>
      <c r="K927" s="7">
        <v>0</v>
      </c>
      <c r="L927" s="7">
        <f t="shared" si="20"/>
        <v>4136</v>
      </c>
    </row>
    <row r="928" spans="1:12" ht="49.5" customHeight="1" x14ac:dyDescent="0.25">
      <c r="A928" s="98">
        <v>922</v>
      </c>
      <c r="B928" s="79" t="s">
        <v>1365</v>
      </c>
      <c r="C928" s="55" t="s">
        <v>11</v>
      </c>
      <c r="D928" s="55" t="s">
        <v>11</v>
      </c>
      <c r="E928" s="7" t="s">
        <v>203</v>
      </c>
      <c r="F928" s="89" t="s">
        <v>758</v>
      </c>
      <c r="G928" s="117" t="s">
        <v>1465</v>
      </c>
      <c r="H928" s="7" t="s">
        <v>10</v>
      </c>
      <c r="I928" s="4">
        <v>7033</v>
      </c>
      <c r="J928" s="132">
        <v>2812</v>
      </c>
      <c r="K928" s="7">
        <v>0</v>
      </c>
      <c r="L928" s="7">
        <f t="shared" si="20"/>
        <v>9845</v>
      </c>
    </row>
    <row r="929" spans="1:12" ht="49.5" customHeight="1" x14ac:dyDescent="0.25">
      <c r="A929" s="98">
        <v>923</v>
      </c>
      <c r="B929" s="79" t="s">
        <v>972</v>
      </c>
      <c r="C929" s="4" t="s">
        <v>11</v>
      </c>
      <c r="D929" s="4" t="s">
        <v>11</v>
      </c>
      <c r="E929" s="7" t="s">
        <v>203</v>
      </c>
      <c r="F929" s="90" t="s">
        <v>758</v>
      </c>
      <c r="G929" s="117" t="s">
        <v>1465</v>
      </c>
      <c r="H929" s="7" t="s">
        <v>10</v>
      </c>
      <c r="I929" s="48">
        <v>4022</v>
      </c>
      <c r="J929" s="150">
        <v>2483</v>
      </c>
      <c r="K929" s="7">
        <v>0</v>
      </c>
      <c r="L929" s="7">
        <f t="shared" si="20"/>
        <v>6505</v>
      </c>
    </row>
    <row r="930" spans="1:12" ht="49.5" customHeight="1" x14ac:dyDescent="0.25">
      <c r="A930" s="98">
        <v>924</v>
      </c>
      <c r="B930" s="79" t="s">
        <v>1363</v>
      </c>
      <c r="C930" s="55" t="s">
        <v>11</v>
      </c>
      <c r="D930" s="55" t="s">
        <v>11</v>
      </c>
      <c r="E930" s="7" t="s">
        <v>203</v>
      </c>
      <c r="F930" s="89" t="s">
        <v>758</v>
      </c>
      <c r="G930" s="117" t="s">
        <v>1465</v>
      </c>
      <c r="H930" s="18" t="s">
        <v>15</v>
      </c>
      <c r="I930" s="48">
        <v>9494</v>
      </c>
      <c r="J930" s="150">
        <v>2699</v>
      </c>
      <c r="K930" s="7">
        <v>0</v>
      </c>
      <c r="L930" s="7">
        <f t="shared" si="20"/>
        <v>12193</v>
      </c>
    </row>
    <row r="931" spans="1:12" ht="49.5" customHeight="1" x14ac:dyDescent="0.25">
      <c r="A931" s="98">
        <v>925</v>
      </c>
      <c r="B931" s="79" t="s">
        <v>1364</v>
      </c>
      <c r="C931" s="4" t="s">
        <v>11</v>
      </c>
      <c r="D931" s="4" t="s">
        <v>11</v>
      </c>
      <c r="E931" s="7" t="s">
        <v>203</v>
      </c>
      <c r="F931" s="90" t="s">
        <v>758</v>
      </c>
      <c r="G931" s="117" t="s">
        <v>1465</v>
      </c>
      <c r="H931" s="7" t="s">
        <v>10</v>
      </c>
      <c r="I931" s="48">
        <v>2892</v>
      </c>
      <c r="J931" s="150">
        <v>2503</v>
      </c>
      <c r="K931" s="7">
        <v>0</v>
      </c>
      <c r="L931" s="7">
        <f t="shared" si="20"/>
        <v>5395</v>
      </c>
    </row>
    <row r="932" spans="1:12" ht="49.5" customHeight="1" x14ac:dyDescent="0.25">
      <c r="A932" s="98">
        <v>926</v>
      </c>
      <c r="B932" s="5" t="s">
        <v>817</v>
      </c>
      <c r="C932" s="55" t="s">
        <v>816</v>
      </c>
      <c r="D932" s="55" t="s">
        <v>816</v>
      </c>
      <c r="E932" s="7" t="s">
        <v>203</v>
      </c>
      <c r="F932" s="89" t="s">
        <v>758</v>
      </c>
      <c r="G932" s="117" t="s">
        <v>1465</v>
      </c>
      <c r="H932" s="7" t="s">
        <v>15</v>
      </c>
      <c r="I932" s="4">
        <v>2734</v>
      </c>
      <c r="J932" s="132">
        <v>704</v>
      </c>
      <c r="K932" s="7">
        <v>0</v>
      </c>
      <c r="L932" s="7">
        <f t="shared" si="20"/>
        <v>3438</v>
      </c>
    </row>
    <row r="933" spans="1:12" ht="49.5" customHeight="1" x14ac:dyDescent="0.25">
      <c r="A933" s="98">
        <v>927</v>
      </c>
      <c r="B933" s="5" t="s">
        <v>973</v>
      </c>
      <c r="C933" s="4" t="s">
        <v>11</v>
      </c>
      <c r="D933" s="4" t="s">
        <v>11</v>
      </c>
      <c r="E933" s="7" t="s">
        <v>203</v>
      </c>
      <c r="F933" s="89" t="s">
        <v>758</v>
      </c>
      <c r="G933" s="117" t="s">
        <v>1465</v>
      </c>
      <c r="H933" s="18" t="s">
        <v>15</v>
      </c>
      <c r="I933" s="4">
        <v>6133</v>
      </c>
      <c r="J933" s="132">
        <v>507</v>
      </c>
      <c r="K933" s="7">
        <v>0</v>
      </c>
      <c r="L933" s="7">
        <f t="shared" si="20"/>
        <v>6640</v>
      </c>
    </row>
    <row r="934" spans="1:12" ht="49.5" customHeight="1" x14ac:dyDescent="0.25">
      <c r="A934" s="98">
        <v>928</v>
      </c>
      <c r="B934" s="79" t="s">
        <v>974</v>
      </c>
      <c r="C934" s="4" t="s">
        <v>11</v>
      </c>
      <c r="D934" s="4" t="s">
        <v>11</v>
      </c>
      <c r="E934" s="7" t="s">
        <v>203</v>
      </c>
      <c r="F934" s="90" t="s">
        <v>758</v>
      </c>
      <c r="G934" s="117" t="s">
        <v>1465</v>
      </c>
      <c r="H934" s="18" t="s">
        <v>19</v>
      </c>
      <c r="I934" s="48">
        <v>1826</v>
      </c>
      <c r="J934" s="132">
        <v>0</v>
      </c>
      <c r="K934" s="7">
        <v>0</v>
      </c>
      <c r="L934" s="7">
        <f t="shared" si="20"/>
        <v>1826</v>
      </c>
    </row>
    <row r="935" spans="1:12" ht="49.5" customHeight="1" x14ac:dyDescent="0.25">
      <c r="A935" s="98">
        <v>929</v>
      </c>
      <c r="B935" s="8" t="s">
        <v>395</v>
      </c>
      <c r="C935" s="52" t="s">
        <v>11</v>
      </c>
      <c r="D935" s="52" t="s">
        <v>11</v>
      </c>
      <c r="E935" s="7" t="s">
        <v>203</v>
      </c>
      <c r="F935" s="90" t="s">
        <v>758</v>
      </c>
      <c r="G935" s="117" t="s">
        <v>1465</v>
      </c>
      <c r="H935" s="7" t="s">
        <v>10</v>
      </c>
      <c r="I935" s="7">
        <v>6733</v>
      </c>
      <c r="J935" s="28">
        <v>783</v>
      </c>
      <c r="K935" s="7">
        <v>0</v>
      </c>
      <c r="L935" s="7">
        <f t="shared" si="20"/>
        <v>7516</v>
      </c>
    </row>
    <row r="936" spans="1:12" ht="49.5" customHeight="1" x14ac:dyDescent="0.25">
      <c r="A936" s="98">
        <v>930</v>
      </c>
      <c r="B936" s="79" t="s">
        <v>975</v>
      </c>
      <c r="C936" s="12" t="s">
        <v>11</v>
      </c>
      <c r="D936" s="4" t="s">
        <v>11</v>
      </c>
      <c r="E936" s="7" t="s">
        <v>203</v>
      </c>
      <c r="F936" s="90" t="s">
        <v>758</v>
      </c>
      <c r="G936" s="117" t="s">
        <v>1465</v>
      </c>
      <c r="H936" s="18" t="s">
        <v>15</v>
      </c>
      <c r="I936" s="48">
        <v>14329</v>
      </c>
      <c r="J936" s="150">
        <v>5954</v>
      </c>
      <c r="K936" s="7">
        <v>0</v>
      </c>
      <c r="L936" s="7">
        <f t="shared" si="20"/>
        <v>20283</v>
      </c>
    </row>
    <row r="937" spans="1:12" ht="49.5" customHeight="1" x14ac:dyDescent="0.25">
      <c r="A937" s="98">
        <v>931</v>
      </c>
      <c r="B937" s="5" t="s">
        <v>811</v>
      </c>
      <c r="C937" s="55" t="s">
        <v>809</v>
      </c>
      <c r="D937" s="55" t="s">
        <v>812</v>
      </c>
      <c r="E937" s="7" t="s">
        <v>203</v>
      </c>
      <c r="F937" s="89" t="s">
        <v>758</v>
      </c>
      <c r="G937" s="117" t="s">
        <v>1465</v>
      </c>
      <c r="H937" s="7" t="s">
        <v>10</v>
      </c>
      <c r="I937" s="4">
        <v>716</v>
      </c>
      <c r="J937" s="132">
        <v>14</v>
      </c>
      <c r="K937" s="7">
        <v>0</v>
      </c>
      <c r="L937" s="7">
        <f t="shared" si="20"/>
        <v>730</v>
      </c>
    </row>
    <row r="938" spans="1:12" s="1" customFormat="1" ht="49.5" customHeight="1" x14ac:dyDescent="0.25">
      <c r="A938" s="40">
        <v>940</v>
      </c>
      <c r="B938" s="72" t="s">
        <v>1462</v>
      </c>
      <c r="C938" s="10" t="s">
        <v>11</v>
      </c>
      <c r="D938" s="10" t="s">
        <v>11</v>
      </c>
      <c r="E938" s="30" t="s">
        <v>30</v>
      </c>
      <c r="F938" s="87" t="s">
        <v>760</v>
      </c>
      <c r="G938" s="117" t="s">
        <v>1465</v>
      </c>
      <c r="H938" s="7" t="s">
        <v>10</v>
      </c>
      <c r="I938" s="30">
        <v>6900</v>
      </c>
      <c r="J938" s="136">
        <v>1832</v>
      </c>
      <c r="K938" s="30">
        <v>0</v>
      </c>
      <c r="L938" s="7">
        <f>I938+J938+K938</f>
        <v>8732</v>
      </c>
    </row>
    <row r="939" spans="1:12" ht="49.5" customHeight="1" x14ac:dyDescent="0.25">
      <c r="A939" s="98">
        <v>933</v>
      </c>
      <c r="B939" s="5" t="s">
        <v>976</v>
      </c>
      <c r="C939" s="48" t="s">
        <v>11</v>
      </c>
      <c r="D939" s="48" t="s">
        <v>11</v>
      </c>
      <c r="E939" s="7" t="s">
        <v>203</v>
      </c>
      <c r="F939" s="89" t="s">
        <v>758</v>
      </c>
      <c r="G939" s="117" t="s">
        <v>1465</v>
      </c>
      <c r="H939" s="18" t="s">
        <v>19</v>
      </c>
      <c r="I939" s="4">
        <v>3923</v>
      </c>
      <c r="J939" s="132">
        <v>423</v>
      </c>
      <c r="K939" s="7">
        <v>486</v>
      </c>
      <c r="L939" s="7">
        <f t="shared" ref="L939:L970" si="21">K939+J939+I939</f>
        <v>4832</v>
      </c>
    </row>
    <row r="940" spans="1:12" ht="49.5" customHeight="1" x14ac:dyDescent="0.25">
      <c r="A940" s="98">
        <v>934</v>
      </c>
      <c r="B940" s="5" t="s">
        <v>207</v>
      </c>
      <c r="C940" s="4" t="s">
        <v>208</v>
      </c>
      <c r="D940" s="4" t="s">
        <v>209</v>
      </c>
      <c r="E940" s="7" t="s">
        <v>203</v>
      </c>
      <c r="F940" s="89" t="s">
        <v>758</v>
      </c>
      <c r="G940" s="117" t="s">
        <v>1465</v>
      </c>
      <c r="H940" s="7" t="s">
        <v>10</v>
      </c>
      <c r="I940" s="4">
        <v>4868</v>
      </c>
      <c r="J940" s="132">
        <v>2236</v>
      </c>
      <c r="K940" s="7">
        <v>0</v>
      </c>
      <c r="L940" s="7">
        <f t="shared" si="21"/>
        <v>7104</v>
      </c>
    </row>
    <row r="941" spans="1:12" ht="49.5" customHeight="1" x14ac:dyDescent="0.25">
      <c r="A941" s="98">
        <v>935</v>
      </c>
      <c r="B941" s="5" t="s">
        <v>796</v>
      </c>
      <c r="C941" s="55" t="s">
        <v>449</v>
      </c>
      <c r="D941" s="55" t="s">
        <v>724</v>
      </c>
      <c r="E941" s="7" t="s">
        <v>203</v>
      </c>
      <c r="F941" s="89" t="s">
        <v>758</v>
      </c>
      <c r="G941" s="117" t="s">
        <v>1465</v>
      </c>
      <c r="H941" s="18" t="s">
        <v>15</v>
      </c>
      <c r="I941" s="4">
        <v>11200</v>
      </c>
      <c r="J941" s="132">
        <v>2260</v>
      </c>
      <c r="K941" s="7">
        <v>0</v>
      </c>
      <c r="L941" s="7">
        <f t="shared" si="21"/>
        <v>13460</v>
      </c>
    </row>
    <row r="942" spans="1:12" ht="49.5" customHeight="1" x14ac:dyDescent="0.25">
      <c r="A942" s="98">
        <v>936</v>
      </c>
      <c r="B942" s="5" t="s">
        <v>210</v>
      </c>
      <c r="C942" s="4" t="s">
        <v>211</v>
      </c>
      <c r="D942" s="4" t="s">
        <v>212</v>
      </c>
      <c r="E942" s="7" t="s">
        <v>203</v>
      </c>
      <c r="F942" s="89" t="s">
        <v>758</v>
      </c>
      <c r="G942" s="117" t="s">
        <v>1465</v>
      </c>
      <c r="H942" s="7" t="s">
        <v>10</v>
      </c>
      <c r="I942" s="4">
        <v>7248</v>
      </c>
      <c r="J942" s="132">
        <v>3908</v>
      </c>
      <c r="K942" s="7">
        <v>0</v>
      </c>
      <c r="L942" s="7">
        <f t="shared" si="21"/>
        <v>11156</v>
      </c>
    </row>
    <row r="943" spans="1:12" ht="49.5" customHeight="1" x14ac:dyDescent="0.25">
      <c r="A943" s="98">
        <v>937</v>
      </c>
      <c r="B943" s="79" t="s">
        <v>978</v>
      </c>
      <c r="C943" s="4" t="s">
        <v>11</v>
      </c>
      <c r="D943" s="4" t="s">
        <v>11</v>
      </c>
      <c r="E943" s="7" t="s">
        <v>203</v>
      </c>
      <c r="F943" s="90" t="s">
        <v>758</v>
      </c>
      <c r="G943" s="117" t="s">
        <v>1465</v>
      </c>
      <c r="H943" s="7" t="s">
        <v>10</v>
      </c>
      <c r="I943" s="48">
        <v>998</v>
      </c>
      <c r="J943" s="150">
        <v>86</v>
      </c>
      <c r="K943" s="7">
        <v>0</v>
      </c>
      <c r="L943" s="7">
        <f t="shared" si="21"/>
        <v>1084</v>
      </c>
    </row>
    <row r="944" spans="1:12" ht="49.5" customHeight="1" x14ac:dyDescent="0.25">
      <c r="A944" s="98">
        <v>938</v>
      </c>
      <c r="B944" s="79" t="s">
        <v>733</v>
      </c>
      <c r="C944" s="4" t="s">
        <v>11</v>
      </c>
      <c r="D944" s="4" t="s">
        <v>11</v>
      </c>
      <c r="E944" s="7" t="s">
        <v>203</v>
      </c>
      <c r="F944" s="90" t="s">
        <v>758</v>
      </c>
      <c r="G944" s="117" t="s">
        <v>1465</v>
      </c>
      <c r="H944" s="7" t="s">
        <v>10</v>
      </c>
      <c r="I944" s="48">
        <v>7781</v>
      </c>
      <c r="J944" s="150">
        <v>3389</v>
      </c>
      <c r="K944" s="7">
        <v>0</v>
      </c>
      <c r="L944" s="7">
        <f t="shared" si="21"/>
        <v>11170</v>
      </c>
    </row>
    <row r="945" spans="1:12" ht="49.5" customHeight="1" x14ac:dyDescent="0.25">
      <c r="A945" s="98">
        <v>939</v>
      </c>
      <c r="B945" s="5" t="s">
        <v>213</v>
      </c>
      <c r="C945" s="56" t="s">
        <v>214</v>
      </c>
      <c r="D945" s="56" t="s">
        <v>214</v>
      </c>
      <c r="E945" s="7" t="s">
        <v>203</v>
      </c>
      <c r="F945" s="89" t="s">
        <v>758</v>
      </c>
      <c r="G945" s="117" t="s">
        <v>1465</v>
      </c>
      <c r="H945" s="7" t="s">
        <v>10</v>
      </c>
      <c r="I945" s="4">
        <v>74145</v>
      </c>
      <c r="J945" s="132">
        <v>23761</v>
      </c>
      <c r="K945" s="7">
        <v>0</v>
      </c>
      <c r="L945" s="7">
        <f t="shared" si="21"/>
        <v>97906</v>
      </c>
    </row>
    <row r="946" spans="1:12" ht="49.5" customHeight="1" x14ac:dyDescent="0.25">
      <c r="A946" s="98">
        <v>940</v>
      </c>
      <c r="B946" s="42" t="s">
        <v>391</v>
      </c>
      <c r="C946" s="52" t="s">
        <v>11</v>
      </c>
      <c r="D946" s="52" t="s">
        <v>11</v>
      </c>
      <c r="E946" s="7" t="s">
        <v>203</v>
      </c>
      <c r="F946" s="90" t="s">
        <v>758</v>
      </c>
      <c r="G946" s="117" t="s">
        <v>1465</v>
      </c>
      <c r="H946" s="7" t="s">
        <v>10</v>
      </c>
      <c r="I946" s="7">
        <v>15761</v>
      </c>
      <c r="J946" s="28">
        <v>7222</v>
      </c>
      <c r="K946" s="7">
        <v>0</v>
      </c>
      <c r="L946" s="7">
        <f t="shared" si="21"/>
        <v>22983</v>
      </c>
    </row>
    <row r="947" spans="1:12" ht="49.5" customHeight="1" x14ac:dyDescent="0.25">
      <c r="A947" s="98">
        <v>941</v>
      </c>
      <c r="B947" s="79" t="s">
        <v>979</v>
      </c>
      <c r="C947" s="4" t="s">
        <v>484</v>
      </c>
      <c r="D947" s="4" t="s">
        <v>732</v>
      </c>
      <c r="E947" s="7" t="s">
        <v>203</v>
      </c>
      <c r="F947" s="90" t="s">
        <v>758</v>
      </c>
      <c r="G947" s="117" t="s">
        <v>1465</v>
      </c>
      <c r="H947" s="7" t="s">
        <v>10</v>
      </c>
      <c r="I947" s="48">
        <v>8726</v>
      </c>
      <c r="J947" s="150">
        <v>3758</v>
      </c>
      <c r="K947" s="7">
        <v>0</v>
      </c>
      <c r="L947" s="7">
        <f t="shared" si="21"/>
        <v>12484</v>
      </c>
    </row>
    <row r="948" spans="1:12" ht="49.5" customHeight="1" x14ac:dyDescent="0.25">
      <c r="A948" s="98">
        <v>942</v>
      </c>
      <c r="B948" s="8" t="s">
        <v>980</v>
      </c>
      <c r="C948" s="52" t="s">
        <v>11</v>
      </c>
      <c r="D948" s="52" t="s">
        <v>11</v>
      </c>
      <c r="E948" s="7" t="s">
        <v>203</v>
      </c>
      <c r="F948" s="90" t="s">
        <v>758</v>
      </c>
      <c r="G948" s="117" t="s">
        <v>1465</v>
      </c>
      <c r="H948" s="7" t="s">
        <v>10</v>
      </c>
      <c r="I948" s="7">
        <v>6338</v>
      </c>
      <c r="J948" s="28">
        <v>1390</v>
      </c>
      <c r="K948" s="7">
        <v>0</v>
      </c>
      <c r="L948" s="7">
        <f t="shared" si="21"/>
        <v>7728</v>
      </c>
    </row>
    <row r="949" spans="1:12" ht="49.5" customHeight="1" x14ac:dyDescent="0.25">
      <c r="A949" s="98">
        <v>943</v>
      </c>
      <c r="B949" s="80" t="s">
        <v>728</v>
      </c>
      <c r="C949" s="4" t="s">
        <v>11</v>
      </c>
      <c r="D949" s="4" t="s">
        <v>11</v>
      </c>
      <c r="E949" s="7" t="s">
        <v>203</v>
      </c>
      <c r="F949" s="90" t="s">
        <v>758</v>
      </c>
      <c r="G949" s="117" t="s">
        <v>1465</v>
      </c>
      <c r="H949" s="7" t="s">
        <v>10</v>
      </c>
      <c r="I949" s="48">
        <v>1028</v>
      </c>
      <c r="J949" s="150">
        <v>128</v>
      </c>
      <c r="K949" s="7">
        <v>0</v>
      </c>
      <c r="L949" s="7">
        <f t="shared" si="21"/>
        <v>1156</v>
      </c>
    </row>
    <row r="950" spans="1:12" ht="49.5" customHeight="1" x14ac:dyDescent="0.25">
      <c r="A950" s="98">
        <v>944</v>
      </c>
      <c r="B950" s="5" t="s">
        <v>981</v>
      </c>
      <c r="C950" s="55" t="s">
        <v>11</v>
      </c>
      <c r="D950" s="55" t="s">
        <v>11</v>
      </c>
      <c r="E950" s="7" t="s">
        <v>203</v>
      </c>
      <c r="F950" s="89" t="s">
        <v>758</v>
      </c>
      <c r="G950" s="117" t="s">
        <v>1465</v>
      </c>
      <c r="H950" s="7" t="s">
        <v>10</v>
      </c>
      <c r="I950" s="4">
        <v>764</v>
      </c>
      <c r="J950" s="132">
        <v>157</v>
      </c>
      <c r="K950" s="7">
        <v>0</v>
      </c>
      <c r="L950" s="7">
        <f t="shared" si="21"/>
        <v>921</v>
      </c>
    </row>
    <row r="951" spans="1:12" ht="49.5" customHeight="1" x14ac:dyDescent="0.25">
      <c r="A951" s="98">
        <v>945</v>
      </c>
      <c r="B951" s="81" t="s">
        <v>982</v>
      </c>
      <c r="C951" s="4" t="s">
        <v>215</v>
      </c>
      <c r="D951" s="4" t="s">
        <v>216</v>
      </c>
      <c r="E951" s="7" t="s">
        <v>203</v>
      </c>
      <c r="F951" s="89" t="s">
        <v>758</v>
      </c>
      <c r="G951" s="117" t="s">
        <v>1465</v>
      </c>
      <c r="H951" s="7" t="s">
        <v>10</v>
      </c>
      <c r="I951" s="4">
        <v>3719</v>
      </c>
      <c r="J951" s="132">
        <v>1132</v>
      </c>
      <c r="K951" s="7">
        <v>0</v>
      </c>
      <c r="L951" s="7">
        <f t="shared" si="21"/>
        <v>4851</v>
      </c>
    </row>
    <row r="952" spans="1:12" ht="49.5" customHeight="1" x14ac:dyDescent="0.25">
      <c r="A952" s="98">
        <v>946</v>
      </c>
      <c r="B952" s="82" t="s">
        <v>718</v>
      </c>
      <c r="C952" s="12" t="s">
        <v>11</v>
      </c>
      <c r="D952" s="12" t="s">
        <v>11</v>
      </c>
      <c r="E952" s="7" t="s">
        <v>203</v>
      </c>
      <c r="F952" s="90" t="s">
        <v>758</v>
      </c>
      <c r="G952" s="117" t="s">
        <v>1465</v>
      </c>
      <c r="H952" s="7" t="s">
        <v>10</v>
      </c>
      <c r="I952" s="37">
        <v>1504</v>
      </c>
      <c r="J952" s="28">
        <v>0</v>
      </c>
      <c r="K952" s="7">
        <v>0</v>
      </c>
      <c r="L952" s="7">
        <f t="shared" si="21"/>
        <v>1504</v>
      </c>
    </row>
    <row r="953" spans="1:12" ht="49.5" customHeight="1" x14ac:dyDescent="0.25">
      <c r="A953" s="98">
        <v>947</v>
      </c>
      <c r="B953" s="80" t="s">
        <v>983</v>
      </c>
      <c r="C953" s="4" t="s">
        <v>11</v>
      </c>
      <c r="D953" s="4" t="s">
        <v>11</v>
      </c>
      <c r="E953" s="7" t="s">
        <v>203</v>
      </c>
      <c r="F953" s="90" t="s">
        <v>758</v>
      </c>
      <c r="G953" s="117" t="s">
        <v>1465</v>
      </c>
      <c r="H953" s="7" t="s">
        <v>10</v>
      </c>
      <c r="I953" s="48">
        <v>2247</v>
      </c>
      <c r="J953" s="150">
        <v>332</v>
      </c>
      <c r="K953" s="7">
        <v>0</v>
      </c>
      <c r="L953" s="7">
        <f t="shared" si="21"/>
        <v>2579</v>
      </c>
    </row>
    <row r="954" spans="1:12" ht="49.5" customHeight="1" x14ac:dyDescent="0.25">
      <c r="A954" s="98">
        <v>948</v>
      </c>
      <c r="B954" s="80" t="s">
        <v>748</v>
      </c>
      <c r="C954" s="48" t="s">
        <v>11</v>
      </c>
      <c r="D954" s="48" t="s">
        <v>11</v>
      </c>
      <c r="E954" s="7" t="s">
        <v>203</v>
      </c>
      <c r="F954" s="90" t="s">
        <v>758</v>
      </c>
      <c r="G954" s="117" t="s">
        <v>1465</v>
      </c>
      <c r="H954" s="18" t="s">
        <v>15</v>
      </c>
      <c r="I954" s="48">
        <v>33562</v>
      </c>
      <c r="J954" s="150">
        <v>11363</v>
      </c>
      <c r="K954" s="7">
        <v>0</v>
      </c>
      <c r="L954" s="7">
        <f t="shared" si="21"/>
        <v>44925</v>
      </c>
    </row>
    <row r="955" spans="1:12" ht="49.5" customHeight="1" x14ac:dyDescent="0.25">
      <c r="A955" s="98">
        <v>949</v>
      </c>
      <c r="B955" s="80" t="s">
        <v>451</v>
      </c>
      <c r="C955" s="55" t="s">
        <v>11</v>
      </c>
      <c r="D955" s="55" t="s">
        <v>11</v>
      </c>
      <c r="E955" s="7" t="s">
        <v>203</v>
      </c>
      <c r="F955" s="89" t="s">
        <v>758</v>
      </c>
      <c r="G955" s="117" t="s">
        <v>1465</v>
      </c>
      <c r="H955" s="7" t="s">
        <v>10</v>
      </c>
      <c r="I955" s="48">
        <v>4071</v>
      </c>
      <c r="J955" s="150">
        <v>2221</v>
      </c>
      <c r="K955" s="7">
        <v>0</v>
      </c>
      <c r="L955" s="7">
        <f t="shared" si="21"/>
        <v>6292</v>
      </c>
    </row>
    <row r="956" spans="1:12" ht="49.5" customHeight="1" x14ac:dyDescent="0.25">
      <c r="A956" s="98">
        <v>950</v>
      </c>
      <c r="B956" s="80" t="s">
        <v>738</v>
      </c>
      <c r="C956" s="12" t="s">
        <v>11</v>
      </c>
      <c r="D956" s="4" t="s">
        <v>11</v>
      </c>
      <c r="E956" s="7" t="s">
        <v>203</v>
      </c>
      <c r="F956" s="90" t="s">
        <v>758</v>
      </c>
      <c r="G956" s="117" t="s">
        <v>1436</v>
      </c>
      <c r="H956" s="18" t="s">
        <v>15</v>
      </c>
      <c r="I956" s="48">
        <v>35922</v>
      </c>
      <c r="J956" s="150">
        <v>9610</v>
      </c>
      <c r="K956" s="7">
        <v>0</v>
      </c>
      <c r="L956" s="7">
        <f t="shared" si="21"/>
        <v>45532</v>
      </c>
    </row>
    <row r="957" spans="1:12" ht="49.5" customHeight="1" x14ac:dyDescent="0.25">
      <c r="A957" s="98">
        <v>951</v>
      </c>
      <c r="B957" s="80" t="s">
        <v>734</v>
      </c>
      <c r="C957" s="4" t="s">
        <v>11</v>
      </c>
      <c r="D957" s="4" t="s">
        <v>11</v>
      </c>
      <c r="E957" s="7" t="s">
        <v>203</v>
      </c>
      <c r="F957" s="90" t="s">
        <v>758</v>
      </c>
      <c r="G957" s="117" t="s">
        <v>1465</v>
      </c>
      <c r="H957" s="7" t="s">
        <v>10</v>
      </c>
      <c r="I957" s="48">
        <v>8495</v>
      </c>
      <c r="J957" s="150">
        <v>2041</v>
      </c>
      <c r="K957" s="7">
        <v>0</v>
      </c>
      <c r="L957" s="7">
        <f t="shared" si="21"/>
        <v>10536</v>
      </c>
    </row>
    <row r="958" spans="1:12" ht="49.5" customHeight="1" x14ac:dyDescent="0.25">
      <c r="A958" s="98">
        <v>952</v>
      </c>
      <c r="B958" s="80" t="s">
        <v>449</v>
      </c>
      <c r="C958" s="55" t="s">
        <v>828</v>
      </c>
      <c r="D958" s="55" t="s">
        <v>450</v>
      </c>
      <c r="E958" s="7" t="s">
        <v>203</v>
      </c>
      <c r="F958" s="89" t="s">
        <v>758</v>
      </c>
      <c r="G958" s="117" t="s">
        <v>1465</v>
      </c>
      <c r="H958" s="18" t="s">
        <v>15</v>
      </c>
      <c r="I958" s="109">
        <v>13279</v>
      </c>
      <c r="J958" s="151">
        <v>2806</v>
      </c>
      <c r="K958" s="7">
        <v>0</v>
      </c>
      <c r="L958" s="7">
        <f t="shared" si="21"/>
        <v>16085</v>
      </c>
    </row>
    <row r="959" spans="1:12" ht="49.5" customHeight="1" x14ac:dyDescent="0.25">
      <c r="A959" s="98">
        <v>953</v>
      </c>
      <c r="B959" s="81" t="s">
        <v>984</v>
      </c>
      <c r="C959" s="55" t="s">
        <v>818</v>
      </c>
      <c r="D959" s="55" t="s">
        <v>818</v>
      </c>
      <c r="E959" s="7" t="s">
        <v>203</v>
      </c>
      <c r="F959" s="89" t="s">
        <v>758</v>
      </c>
      <c r="G959" s="117" t="s">
        <v>1465</v>
      </c>
      <c r="H959" s="7" t="s">
        <v>15</v>
      </c>
      <c r="I959" s="4">
        <v>1676</v>
      </c>
      <c r="J959" s="132">
        <v>0</v>
      </c>
      <c r="K959" s="7">
        <v>0</v>
      </c>
      <c r="L959" s="7">
        <f t="shared" si="21"/>
        <v>1676</v>
      </c>
    </row>
    <row r="960" spans="1:12" ht="49.5" customHeight="1" x14ac:dyDescent="0.25">
      <c r="A960" s="98">
        <v>954</v>
      </c>
      <c r="B960" s="80" t="s">
        <v>1019</v>
      </c>
      <c r="C960" s="55" t="s">
        <v>447</v>
      </c>
      <c r="D960" s="55" t="s">
        <v>448</v>
      </c>
      <c r="E960" s="7" t="s">
        <v>203</v>
      </c>
      <c r="F960" s="90" t="s">
        <v>758</v>
      </c>
      <c r="G960" s="117" t="s">
        <v>1465</v>
      </c>
      <c r="H960" s="18" t="s">
        <v>15</v>
      </c>
      <c r="I960" s="4">
        <v>16419</v>
      </c>
      <c r="J960" s="132">
        <v>8342</v>
      </c>
      <c r="K960" s="7">
        <v>0</v>
      </c>
      <c r="L960" s="7">
        <f t="shared" si="21"/>
        <v>24761</v>
      </c>
    </row>
    <row r="961" spans="1:12" ht="49.5" customHeight="1" x14ac:dyDescent="0.25">
      <c r="A961" s="98">
        <v>955</v>
      </c>
      <c r="B961" s="80" t="s">
        <v>985</v>
      </c>
      <c r="C961" s="12" t="s">
        <v>743</v>
      </c>
      <c r="D961" s="4" t="s">
        <v>744</v>
      </c>
      <c r="E961" s="7" t="s">
        <v>203</v>
      </c>
      <c r="F961" s="90" t="s">
        <v>758</v>
      </c>
      <c r="G961" s="117" t="s">
        <v>1465</v>
      </c>
      <c r="H961" s="18" t="s">
        <v>15</v>
      </c>
      <c r="I961" s="48">
        <v>3957</v>
      </c>
      <c r="J961" s="150">
        <v>66</v>
      </c>
      <c r="K961" s="7">
        <v>0</v>
      </c>
      <c r="L961" s="7">
        <f t="shared" si="21"/>
        <v>4023</v>
      </c>
    </row>
    <row r="962" spans="1:12" ht="49.5" customHeight="1" x14ac:dyDescent="0.25">
      <c r="A962" s="98">
        <v>956</v>
      </c>
      <c r="B962" s="79" t="s">
        <v>986</v>
      </c>
      <c r="C962" s="57" t="s">
        <v>11</v>
      </c>
      <c r="D962" s="4" t="s">
        <v>11</v>
      </c>
      <c r="E962" s="7" t="s">
        <v>203</v>
      </c>
      <c r="F962" s="90" t="s">
        <v>758</v>
      </c>
      <c r="G962" s="117" t="s">
        <v>1465</v>
      </c>
      <c r="H962" s="18" t="s">
        <v>15</v>
      </c>
      <c r="I962" s="48">
        <v>1300</v>
      </c>
      <c r="J962" s="150">
        <v>0</v>
      </c>
      <c r="K962" s="7">
        <v>0</v>
      </c>
      <c r="L962" s="7">
        <f t="shared" si="21"/>
        <v>1300</v>
      </c>
    </row>
    <row r="963" spans="1:12" ht="49.5" customHeight="1" x14ac:dyDescent="0.25">
      <c r="A963" s="98">
        <v>957</v>
      </c>
      <c r="B963" s="79" t="s">
        <v>302</v>
      </c>
      <c r="C963" s="58" t="s">
        <v>739</v>
      </c>
      <c r="D963" s="48" t="s">
        <v>740</v>
      </c>
      <c r="E963" s="7" t="s">
        <v>203</v>
      </c>
      <c r="F963" s="90" t="s">
        <v>758</v>
      </c>
      <c r="G963" s="117" t="s">
        <v>1436</v>
      </c>
      <c r="H963" s="18" t="s">
        <v>15</v>
      </c>
      <c r="I963" s="48">
        <v>33603</v>
      </c>
      <c r="J963" s="150">
        <v>13146</v>
      </c>
      <c r="K963" s="7">
        <v>0</v>
      </c>
      <c r="L963" s="7">
        <f t="shared" si="21"/>
        <v>46749</v>
      </c>
    </row>
    <row r="964" spans="1:12" ht="49.5" customHeight="1" x14ac:dyDescent="0.25">
      <c r="A964" s="98">
        <v>958</v>
      </c>
      <c r="B964" s="80" t="s">
        <v>719</v>
      </c>
      <c r="C964" s="12" t="s">
        <v>11</v>
      </c>
      <c r="D964" s="59" t="s">
        <v>11</v>
      </c>
      <c r="E964" s="7" t="s">
        <v>203</v>
      </c>
      <c r="F964" s="90" t="s">
        <v>758</v>
      </c>
      <c r="G964" s="117" t="s">
        <v>1465</v>
      </c>
      <c r="H964" s="7" t="s">
        <v>10</v>
      </c>
      <c r="I964" s="48">
        <v>4077</v>
      </c>
      <c r="J964" s="150">
        <v>2976</v>
      </c>
      <c r="K964" s="7">
        <v>0</v>
      </c>
      <c r="L964" s="7">
        <f t="shared" si="21"/>
        <v>7053</v>
      </c>
    </row>
    <row r="965" spans="1:12" ht="49.5" customHeight="1" x14ac:dyDescent="0.25">
      <c r="A965" s="98">
        <v>959</v>
      </c>
      <c r="B965" s="81" t="s">
        <v>217</v>
      </c>
      <c r="C965" s="55" t="s">
        <v>11</v>
      </c>
      <c r="D965" s="55" t="s">
        <v>11</v>
      </c>
      <c r="E965" s="7" t="s">
        <v>203</v>
      </c>
      <c r="F965" s="89" t="s">
        <v>758</v>
      </c>
      <c r="G965" s="117" t="s">
        <v>1465</v>
      </c>
      <c r="H965" s="7" t="s">
        <v>10</v>
      </c>
      <c r="I965" s="4">
        <v>11307</v>
      </c>
      <c r="J965" s="132">
        <v>8845</v>
      </c>
      <c r="K965" s="7">
        <v>0</v>
      </c>
      <c r="L965" s="7">
        <f t="shared" si="21"/>
        <v>20152</v>
      </c>
    </row>
    <row r="966" spans="1:12" ht="49.5" customHeight="1" x14ac:dyDescent="0.25">
      <c r="A966" s="98">
        <v>960</v>
      </c>
      <c r="B966" s="80" t="s">
        <v>730</v>
      </c>
      <c r="C966" s="4" t="s">
        <v>11</v>
      </c>
      <c r="D966" s="4" t="s">
        <v>11</v>
      </c>
      <c r="E966" s="7" t="s">
        <v>203</v>
      </c>
      <c r="F966" s="90" t="s">
        <v>758</v>
      </c>
      <c r="G966" s="117" t="s">
        <v>1435</v>
      </c>
      <c r="H966" s="18" t="s">
        <v>15</v>
      </c>
      <c r="I966" s="48">
        <v>32810</v>
      </c>
      <c r="J966" s="150">
        <v>18736</v>
      </c>
      <c r="K966" s="7">
        <v>0</v>
      </c>
      <c r="L966" s="7">
        <f t="shared" si="21"/>
        <v>51546</v>
      </c>
    </row>
    <row r="967" spans="1:12" ht="49.5" customHeight="1" x14ac:dyDescent="0.25">
      <c r="A967" s="98">
        <v>961</v>
      </c>
      <c r="B967" s="80" t="s">
        <v>987</v>
      </c>
      <c r="C967" s="55" t="s">
        <v>11</v>
      </c>
      <c r="D967" s="55" t="s">
        <v>11</v>
      </c>
      <c r="E967" s="7" t="s">
        <v>203</v>
      </c>
      <c r="F967" s="90" t="s">
        <v>758</v>
      </c>
      <c r="G967" s="117" t="s">
        <v>1465</v>
      </c>
      <c r="H967" s="7" t="s">
        <v>10</v>
      </c>
      <c r="I967" s="48">
        <v>8939</v>
      </c>
      <c r="J967" s="150">
        <v>3858</v>
      </c>
      <c r="K967" s="7">
        <v>0</v>
      </c>
      <c r="L967" s="7">
        <f t="shared" si="21"/>
        <v>12797</v>
      </c>
    </row>
    <row r="968" spans="1:12" ht="49.5" customHeight="1" x14ac:dyDescent="0.25">
      <c r="A968" s="98">
        <v>962</v>
      </c>
      <c r="B968" s="80" t="s">
        <v>725</v>
      </c>
      <c r="C968" s="4" t="s">
        <v>11</v>
      </c>
      <c r="D968" s="4" t="s">
        <v>11</v>
      </c>
      <c r="E968" s="7" t="s">
        <v>203</v>
      </c>
      <c r="F968" s="90" t="s">
        <v>758</v>
      </c>
      <c r="G968" s="117" t="s">
        <v>1465</v>
      </c>
      <c r="H968" s="7" t="s">
        <v>10</v>
      </c>
      <c r="I968" s="48">
        <v>13176</v>
      </c>
      <c r="J968" s="150">
        <v>1500</v>
      </c>
      <c r="K968" s="7">
        <v>0</v>
      </c>
      <c r="L968" s="7">
        <f t="shared" si="21"/>
        <v>14676</v>
      </c>
    </row>
    <row r="969" spans="1:12" ht="49.5" customHeight="1" x14ac:dyDescent="0.25">
      <c r="A969" s="98">
        <v>963</v>
      </c>
      <c r="B969" s="81" t="s">
        <v>988</v>
      </c>
      <c r="C969" s="43" t="s">
        <v>218</v>
      </c>
      <c r="D969" s="43" t="s">
        <v>219</v>
      </c>
      <c r="E969" s="7" t="s">
        <v>203</v>
      </c>
      <c r="F969" s="89" t="s">
        <v>758</v>
      </c>
      <c r="G969" s="117" t="s">
        <v>1465</v>
      </c>
      <c r="H969" s="7" t="s">
        <v>10</v>
      </c>
      <c r="I969" s="4">
        <v>15000</v>
      </c>
      <c r="J969" s="132">
        <v>5000</v>
      </c>
      <c r="K969" s="7">
        <v>0</v>
      </c>
      <c r="L969" s="7">
        <f t="shared" si="21"/>
        <v>20000</v>
      </c>
    </row>
    <row r="970" spans="1:12" ht="49.5" customHeight="1" x14ac:dyDescent="0.25">
      <c r="A970" s="98">
        <v>964</v>
      </c>
      <c r="B970" s="80" t="s">
        <v>741</v>
      </c>
      <c r="C970" s="48" t="s">
        <v>739</v>
      </c>
      <c r="D970" s="48" t="s">
        <v>742</v>
      </c>
      <c r="E970" s="7" t="s">
        <v>203</v>
      </c>
      <c r="F970" s="90" t="s">
        <v>758</v>
      </c>
      <c r="G970" s="117" t="s">
        <v>1436</v>
      </c>
      <c r="H970" s="18" t="s">
        <v>15</v>
      </c>
      <c r="I970" s="48">
        <v>22529</v>
      </c>
      <c r="J970" s="150">
        <v>4683</v>
      </c>
      <c r="K970" s="7">
        <v>0</v>
      </c>
      <c r="L970" s="7">
        <f t="shared" si="21"/>
        <v>27212</v>
      </c>
    </row>
    <row r="971" spans="1:12" ht="49.5" customHeight="1" x14ac:dyDescent="0.25">
      <c r="A971" s="98">
        <v>965</v>
      </c>
      <c r="B971" s="81" t="s">
        <v>220</v>
      </c>
      <c r="C971" s="55" t="s">
        <v>11</v>
      </c>
      <c r="D971" s="55" t="s">
        <v>11</v>
      </c>
      <c r="E971" s="7" t="s">
        <v>203</v>
      </c>
      <c r="F971" s="89" t="s">
        <v>758</v>
      </c>
      <c r="G971" s="117" t="s">
        <v>1465</v>
      </c>
      <c r="H971" s="7" t="s">
        <v>10</v>
      </c>
      <c r="I971" s="4">
        <v>14933</v>
      </c>
      <c r="J971" s="132">
        <v>3300</v>
      </c>
      <c r="K971" s="7">
        <v>0</v>
      </c>
      <c r="L971" s="7">
        <f t="shared" ref="L971:L1002" si="22">K971+J971+I971</f>
        <v>18233</v>
      </c>
    </row>
    <row r="972" spans="1:12" ht="49.5" customHeight="1" x14ac:dyDescent="0.25">
      <c r="A972" s="98">
        <v>966</v>
      </c>
      <c r="B972" s="80" t="s">
        <v>735</v>
      </c>
      <c r="C972" s="48" t="s">
        <v>736</v>
      </c>
      <c r="D972" s="48" t="s">
        <v>737</v>
      </c>
      <c r="E972" s="7" t="s">
        <v>203</v>
      </c>
      <c r="F972" s="90" t="s">
        <v>758</v>
      </c>
      <c r="G972" s="117" t="s">
        <v>1435</v>
      </c>
      <c r="H972" s="18" t="s">
        <v>15</v>
      </c>
      <c r="I972" s="48">
        <v>69751</v>
      </c>
      <c r="J972" s="150">
        <v>20541</v>
      </c>
      <c r="K972" s="7">
        <v>0</v>
      </c>
      <c r="L972" s="7">
        <f t="shared" si="22"/>
        <v>90292</v>
      </c>
    </row>
    <row r="973" spans="1:12" ht="49.5" customHeight="1" x14ac:dyDescent="0.25">
      <c r="A973" s="98">
        <v>967</v>
      </c>
      <c r="B973" s="81" t="s">
        <v>1018</v>
      </c>
      <c r="C973" s="55" t="s">
        <v>818</v>
      </c>
      <c r="D973" s="55" t="s">
        <v>818</v>
      </c>
      <c r="E973" s="7" t="s">
        <v>203</v>
      </c>
      <c r="F973" s="89" t="s">
        <v>758</v>
      </c>
      <c r="G973" s="117" t="s">
        <v>1465</v>
      </c>
      <c r="H973" s="7" t="s">
        <v>10</v>
      </c>
      <c r="I973" s="4">
        <v>1666</v>
      </c>
      <c r="J973" s="132">
        <v>291</v>
      </c>
      <c r="K973" s="7">
        <v>0</v>
      </c>
      <c r="L973" s="7">
        <f t="shared" si="22"/>
        <v>1957</v>
      </c>
    </row>
    <row r="974" spans="1:12" ht="49.5" customHeight="1" x14ac:dyDescent="0.25">
      <c r="A974" s="98">
        <v>968</v>
      </c>
      <c r="B974" s="80" t="s">
        <v>989</v>
      </c>
      <c r="C974" s="10" t="s">
        <v>11</v>
      </c>
      <c r="D974" s="48" t="s">
        <v>11</v>
      </c>
      <c r="E974" s="7" t="s">
        <v>203</v>
      </c>
      <c r="F974" s="90" t="s">
        <v>758</v>
      </c>
      <c r="G974" s="117" t="s">
        <v>1465</v>
      </c>
      <c r="H974" s="18" t="s">
        <v>15</v>
      </c>
      <c r="I974" s="48">
        <v>25161</v>
      </c>
      <c r="J974" s="150">
        <v>8401</v>
      </c>
      <c r="K974" s="7">
        <v>0</v>
      </c>
      <c r="L974" s="7">
        <f t="shared" si="22"/>
        <v>33562</v>
      </c>
    </row>
    <row r="975" spans="1:12" ht="49.5" customHeight="1" x14ac:dyDescent="0.25">
      <c r="A975" s="98">
        <v>969</v>
      </c>
      <c r="B975" s="116" t="s">
        <v>990</v>
      </c>
      <c r="C975" s="60" t="s">
        <v>11</v>
      </c>
      <c r="D975" s="60" t="s">
        <v>11</v>
      </c>
      <c r="E975" s="7" t="s">
        <v>203</v>
      </c>
      <c r="F975" s="90" t="s">
        <v>758</v>
      </c>
      <c r="G975" s="117" t="s">
        <v>1465</v>
      </c>
      <c r="H975" s="7" t="s">
        <v>10</v>
      </c>
      <c r="I975" s="48">
        <v>10598</v>
      </c>
      <c r="J975" s="150">
        <v>1290</v>
      </c>
      <c r="K975" s="7">
        <v>0</v>
      </c>
      <c r="L975" s="7">
        <f t="shared" si="22"/>
        <v>11888</v>
      </c>
    </row>
    <row r="976" spans="1:12" ht="49.5" customHeight="1" x14ac:dyDescent="0.25">
      <c r="A976" s="98">
        <v>970</v>
      </c>
      <c r="B976" s="79" t="s">
        <v>991</v>
      </c>
      <c r="C976" s="4" t="s">
        <v>11</v>
      </c>
      <c r="D976" s="4" t="s">
        <v>11</v>
      </c>
      <c r="E976" s="7" t="s">
        <v>203</v>
      </c>
      <c r="F976" s="90" t="s">
        <v>758</v>
      </c>
      <c r="G976" s="117" t="s">
        <v>1465</v>
      </c>
      <c r="H976" s="7" t="s">
        <v>10</v>
      </c>
      <c r="I976" s="48">
        <v>514</v>
      </c>
      <c r="J976" s="150">
        <v>0</v>
      </c>
      <c r="K976" s="7">
        <v>0</v>
      </c>
      <c r="L976" s="7">
        <f t="shared" si="22"/>
        <v>514</v>
      </c>
    </row>
    <row r="977" spans="1:12" ht="49.5" customHeight="1" x14ac:dyDescent="0.25">
      <c r="A977" s="98">
        <v>971</v>
      </c>
      <c r="B977" s="79" t="s">
        <v>992</v>
      </c>
      <c r="C977" s="60" t="s">
        <v>11</v>
      </c>
      <c r="D977" s="4" t="s">
        <v>11</v>
      </c>
      <c r="E977" s="7" t="s">
        <v>203</v>
      </c>
      <c r="F977" s="90" t="s">
        <v>758</v>
      </c>
      <c r="G977" s="117" t="s">
        <v>1465</v>
      </c>
      <c r="H977" s="18" t="s">
        <v>19</v>
      </c>
      <c r="I977" s="48">
        <v>2207</v>
      </c>
      <c r="J977" s="132">
        <v>0</v>
      </c>
      <c r="K977" s="7">
        <v>0</v>
      </c>
      <c r="L977" s="7">
        <f t="shared" si="22"/>
        <v>2207</v>
      </c>
    </row>
    <row r="978" spans="1:12" ht="49.5" customHeight="1" x14ac:dyDescent="0.25">
      <c r="A978" s="98">
        <v>972</v>
      </c>
      <c r="B978" s="79" t="s">
        <v>993</v>
      </c>
      <c r="C978" s="10" t="s">
        <v>11</v>
      </c>
      <c r="D978" s="48" t="s">
        <v>11</v>
      </c>
      <c r="E978" s="7" t="s">
        <v>203</v>
      </c>
      <c r="F978" s="90" t="s">
        <v>758</v>
      </c>
      <c r="G978" s="117" t="s">
        <v>1465</v>
      </c>
      <c r="H978" s="18" t="s">
        <v>15</v>
      </c>
      <c r="I978" s="48">
        <v>19191</v>
      </c>
      <c r="J978" s="150">
        <v>5116</v>
      </c>
      <c r="K978" s="7">
        <v>0</v>
      </c>
      <c r="L978" s="7">
        <f t="shared" si="22"/>
        <v>24307</v>
      </c>
    </row>
    <row r="979" spans="1:12" ht="49.5" customHeight="1" x14ac:dyDescent="0.25">
      <c r="A979" s="98">
        <v>973</v>
      </c>
      <c r="B979" s="5" t="s">
        <v>221</v>
      </c>
      <c r="C979" s="4" t="s">
        <v>11</v>
      </c>
      <c r="D979" s="4" t="s">
        <v>11</v>
      </c>
      <c r="E979" s="7" t="s">
        <v>203</v>
      </c>
      <c r="F979" s="89" t="s">
        <v>758</v>
      </c>
      <c r="G979" s="117" t="s">
        <v>1465</v>
      </c>
      <c r="H979" s="7" t="s">
        <v>10</v>
      </c>
      <c r="I979" s="4">
        <v>3973</v>
      </c>
      <c r="J979" s="132">
        <v>1758</v>
      </c>
      <c r="K979" s="7">
        <v>0</v>
      </c>
      <c r="L979" s="7">
        <f t="shared" si="22"/>
        <v>5731</v>
      </c>
    </row>
    <row r="980" spans="1:12" ht="49.5" customHeight="1" x14ac:dyDescent="0.25">
      <c r="A980" s="98">
        <v>974</v>
      </c>
      <c r="B980" s="8" t="s">
        <v>396</v>
      </c>
      <c r="C980" s="52" t="s">
        <v>11</v>
      </c>
      <c r="D980" s="52" t="s">
        <v>11</v>
      </c>
      <c r="E980" s="7" t="s">
        <v>203</v>
      </c>
      <c r="F980" s="90" t="s">
        <v>758</v>
      </c>
      <c r="G980" s="117" t="s">
        <v>1465</v>
      </c>
      <c r="H980" s="7" t="s">
        <v>10</v>
      </c>
      <c r="I980" s="7">
        <v>12015</v>
      </c>
      <c r="J980" s="28">
        <v>5089</v>
      </c>
      <c r="K980" s="7">
        <v>0</v>
      </c>
      <c r="L980" s="7">
        <f t="shared" si="22"/>
        <v>17104</v>
      </c>
    </row>
    <row r="981" spans="1:12" ht="49.5" customHeight="1" x14ac:dyDescent="0.25">
      <c r="A981" s="98">
        <v>975</v>
      </c>
      <c r="B981" s="79" t="s">
        <v>745</v>
      </c>
      <c r="C981" s="10" t="s">
        <v>11</v>
      </c>
      <c r="D981" s="48" t="s">
        <v>11</v>
      </c>
      <c r="E981" s="7" t="s">
        <v>203</v>
      </c>
      <c r="F981" s="90" t="s">
        <v>758</v>
      </c>
      <c r="G981" s="117" t="s">
        <v>1465</v>
      </c>
      <c r="H981" s="7" t="s">
        <v>10</v>
      </c>
      <c r="I981" s="48">
        <v>1211</v>
      </c>
      <c r="J981" s="150">
        <v>300</v>
      </c>
      <c r="K981" s="7">
        <v>0</v>
      </c>
      <c r="L981" s="7">
        <f t="shared" si="22"/>
        <v>1511</v>
      </c>
    </row>
    <row r="982" spans="1:12" ht="49.5" customHeight="1" x14ac:dyDescent="0.25">
      <c r="A982" s="98">
        <v>976</v>
      </c>
      <c r="B982" s="5" t="s">
        <v>222</v>
      </c>
      <c r="C982" s="55" t="s">
        <v>445</v>
      </c>
      <c r="D982" s="55" t="s">
        <v>446</v>
      </c>
      <c r="E982" s="7" t="s">
        <v>203</v>
      </c>
      <c r="F982" s="89" t="s">
        <v>758</v>
      </c>
      <c r="G982" s="117" t="s">
        <v>1435</v>
      </c>
      <c r="H982" s="18" t="s">
        <v>15</v>
      </c>
      <c r="I982" s="4">
        <v>12413</v>
      </c>
      <c r="J982" s="132">
        <v>1709</v>
      </c>
      <c r="K982" s="7">
        <v>0</v>
      </c>
      <c r="L982" s="7">
        <f t="shared" si="22"/>
        <v>14122</v>
      </c>
    </row>
    <row r="983" spans="1:12" ht="49.5" customHeight="1" x14ac:dyDescent="0.25">
      <c r="A983" s="98">
        <v>977</v>
      </c>
      <c r="B983" s="5" t="s">
        <v>223</v>
      </c>
      <c r="C983" s="52" t="s">
        <v>11</v>
      </c>
      <c r="D983" s="52" t="s">
        <v>11</v>
      </c>
      <c r="E983" s="7" t="s">
        <v>203</v>
      </c>
      <c r="F983" s="89" t="s">
        <v>758</v>
      </c>
      <c r="G983" s="117" t="s">
        <v>1465</v>
      </c>
      <c r="H983" s="18" t="s">
        <v>19</v>
      </c>
      <c r="I983" s="4">
        <v>4088</v>
      </c>
      <c r="J983" s="132">
        <v>690</v>
      </c>
      <c r="K983" s="7">
        <v>0</v>
      </c>
      <c r="L983" s="7">
        <f t="shared" si="22"/>
        <v>4778</v>
      </c>
    </row>
    <row r="984" spans="1:12" ht="49.5" customHeight="1" x14ac:dyDescent="0.25">
      <c r="A984" s="98">
        <v>978</v>
      </c>
      <c r="B984" s="79" t="s">
        <v>994</v>
      </c>
      <c r="C984" s="4" t="s">
        <v>11</v>
      </c>
      <c r="D984" s="4" t="s">
        <v>11</v>
      </c>
      <c r="E984" s="7" t="s">
        <v>203</v>
      </c>
      <c r="F984" s="90" t="s">
        <v>758</v>
      </c>
      <c r="G984" s="117" t="s">
        <v>1465</v>
      </c>
      <c r="H984" s="7" t="s">
        <v>10</v>
      </c>
      <c r="I984" s="48">
        <v>11761</v>
      </c>
      <c r="J984" s="150">
        <v>4231</v>
      </c>
      <c r="K984" s="7">
        <v>0</v>
      </c>
      <c r="L984" s="7">
        <f t="shared" si="22"/>
        <v>15992</v>
      </c>
    </row>
    <row r="985" spans="1:12" ht="49.5" customHeight="1" x14ac:dyDescent="0.25">
      <c r="A985" s="98">
        <v>979</v>
      </c>
      <c r="B985" s="79" t="s">
        <v>746</v>
      </c>
      <c r="C985" s="10" t="s">
        <v>11</v>
      </c>
      <c r="D985" s="48" t="s">
        <v>11</v>
      </c>
      <c r="E985" s="7" t="s">
        <v>203</v>
      </c>
      <c r="F985" s="90" t="s">
        <v>758</v>
      </c>
      <c r="G985" s="117" t="s">
        <v>1465</v>
      </c>
      <c r="H985" s="7" t="s">
        <v>10</v>
      </c>
      <c r="I985" s="48">
        <v>3904</v>
      </c>
      <c r="J985" s="150">
        <v>756</v>
      </c>
      <c r="K985" s="7">
        <v>0</v>
      </c>
      <c r="L985" s="7">
        <f t="shared" si="22"/>
        <v>4660</v>
      </c>
    </row>
    <row r="986" spans="1:12" ht="49.5" customHeight="1" x14ac:dyDescent="0.25">
      <c r="A986" s="98">
        <v>980</v>
      </c>
      <c r="B986" s="5" t="s">
        <v>995</v>
      </c>
      <c r="C986" s="55" t="s">
        <v>11</v>
      </c>
      <c r="D986" s="55" t="s">
        <v>11</v>
      </c>
      <c r="E986" s="7" t="s">
        <v>203</v>
      </c>
      <c r="F986" s="89" t="s">
        <v>758</v>
      </c>
      <c r="G986" s="117" t="s">
        <v>1465</v>
      </c>
      <c r="H986" s="7" t="s">
        <v>10</v>
      </c>
      <c r="I986" s="4">
        <v>2208</v>
      </c>
      <c r="J986" s="132">
        <v>0</v>
      </c>
      <c r="K986" s="7">
        <v>0</v>
      </c>
      <c r="L986" s="7">
        <f t="shared" si="22"/>
        <v>2208</v>
      </c>
    </row>
    <row r="987" spans="1:12" ht="49.5" customHeight="1" x14ac:dyDescent="0.25">
      <c r="A987" s="98">
        <v>981</v>
      </c>
      <c r="B987" s="79" t="s">
        <v>721</v>
      </c>
      <c r="C987" s="4" t="s">
        <v>11</v>
      </c>
      <c r="D987" s="4" t="s">
        <v>11</v>
      </c>
      <c r="E987" s="7" t="s">
        <v>203</v>
      </c>
      <c r="F987" s="90" t="s">
        <v>758</v>
      </c>
      <c r="G987" s="117" t="s">
        <v>1465</v>
      </c>
      <c r="H987" s="7" t="s">
        <v>10</v>
      </c>
      <c r="I987" s="48">
        <v>771</v>
      </c>
      <c r="J987" s="150">
        <v>0</v>
      </c>
      <c r="K987" s="7">
        <v>0</v>
      </c>
      <c r="L987" s="7">
        <f t="shared" si="22"/>
        <v>771</v>
      </c>
    </row>
    <row r="988" spans="1:12" ht="49.5" customHeight="1" x14ac:dyDescent="0.25">
      <c r="A988" s="98">
        <v>982</v>
      </c>
      <c r="B988" s="5" t="s">
        <v>996</v>
      </c>
      <c r="C988" s="55" t="s">
        <v>797</v>
      </c>
      <c r="D988" s="55" t="s">
        <v>808</v>
      </c>
      <c r="E988" s="7" t="s">
        <v>203</v>
      </c>
      <c r="F988" s="89" t="s">
        <v>758</v>
      </c>
      <c r="G988" s="117" t="s">
        <v>1465</v>
      </c>
      <c r="H988" s="7" t="s">
        <v>10</v>
      </c>
      <c r="I988" s="4">
        <v>1992</v>
      </c>
      <c r="J988" s="132">
        <v>295</v>
      </c>
      <c r="K988" s="7">
        <v>0</v>
      </c>
      <c r="L988" s="7">
        <f t="shared" si="22"/>
        <v>2287</v>
      </c>
    </row>
    <row r="989" spans="1:12" ht="49.5" customHeight="1" x14ac:dyDescent="0.25">
      <c r="A989" s="98">
        <v>983</v>
      </c>
      <c r="B989" s="79" t="s">
        <v>997</v>
      </c>
      <c r="C989" s="10" t="s">
        <v>11</v>
      </c>
      <c r="D989" s="10" t="s">
        <v>11</v>
      </c>
      <c r="E989" s="7" t="s">
        <v>203</v>
      </c>
      <c r="F989" s="90" t="s">
        <v>758</v>
      </c>
      <c r="G989" s="117" t="s">
        <v>1465</v>
      </c>
      <c r="H989" s="7" t="s">
        <v>10</v>
      </c>
      <c r="I989" s="48">
        <v>3540</v>
      </c>
      <c r="J989" s="150">
        <v>457</v>
      </c>
      <c r="K989" s="7">
        <v>0</v>
      </c>
      <c r="L989" s="7">
        <f t="shared" si="22"/>
        <v>3997</v>
      </c>
    </row>
    <row r="990" spans="1:12" ht="49.5" customHeight="1" x14ac:dyDescent="0.25">
      <c r="A990" s="98">
        <v>984</v>
      </c>
      <c r="B990" s="79" t="s">
        <v>747</v>
      </c>
      <c r="C990" s="10" t="s">
        <v>11</v>
      </c>
      <c r="D990" s="48" t="s">
        <v>11</v>
      </c>
      <c r="E990" s="7" t="s">
        <v>203</v>
      </c>
      <c r="F990" s="90" t="s">
        <v>758</v>
      </c>
      <c r="G990" s="117" t="s">
        <v>1465</v>
      </c>
      <c r="H990" s="18" t="s">
        <v>15</v>
      </c>
      <c r="I990" s="48">
        <v>25432</v>
      </c>
      <c r="J990" s="150">
        <v>8357</v>
      </c>
      <c r="K990" s="7">
        <v>0</v>
      </c>
      <c r="L990" s="7">
        <f t="shared" si="22"/>
        <v>33789</v>
      </c>
    </row>
    <row r="991" spans="1:12" ht="49.5" customHeight="1" x14ac:dyDescent="0.25">
      <c r="A991" s="98">
        <v>985</v>
      </c>
      <c r="B991" s="5" t="s">
        <v>999</v>
      </c>
      <c r="C991" s="55" t="s">
        <v>818</v>
      </c>
      <c r="D991" s="55" t="s">
        <v>818</v>
      </c>
      <c r="E991" s="7" t="s">
        <v>203</v>
      </c>
      <c r="F991" s="89" t="s">
        <v>758</v>
      </c>
      <c r="G991" s="117" t="s">
        <v>1465</v>
      </c>
      <c r="H991" s="7" t="s">
        <v>19</v>
      </c>
      <c r="I991" s="4">
        <v>2161</v>
      </c>
      <c r="J991" s="132">
        <v>402</v>
      </c>
      <c r="K991" s="7">
        <v>0</v>
      </c>
      <c r="L991" s="7">
        <f t="shared" si="22"/>
        <v>2563</v>
      </c>
    </row>
    <row r="992" spans="1:12" ht="49.5" customHeight="1" x14ac:dyDescent="0.25">
      <c r="A992" s="98">
        <v>986</v>
      </c>
      <c r="B992" s="79" t="s">
        <v>1000</v>
      </c>
      <c r="C992" s="4" t="s">
        <v>11</v>
      </c>
      <c r="D992" s="4" t="s">
        <v>11</v>
      </c>
      <c r="E992" s="7" t="s">
        <v>203</v>
      </c>
      <c r="F992" s="90" t="s">
        <v>758</v>
      </c>
      <c r="G992" s="117" t="s">
        <v>1465</v>
      </c>
      <c r="H992" s="18" t="s">
        <v>19</v>
      </c>
      <c r="I992" s="48">
        <v>2406</v>
      </c>
      <c r="J992" s="150">
        <v>789</v>
      </c>
      <c r="K992" s="7">
        <v>0</v>
      </c>
      <c r="L992" s="7">
        <f t="shared" si="22"/>
        <v>3195</v>
      </c>
    </row>
    <row r="993" spans="1:12" ht="49.5" customHeight="1" x14ac:dyDescent="0.25">
      <c r="A993" s="98">
        <v>987</v>
      </c>
      <c r="B993" s="79" t="s">
        <v>726</v>
      </c>
      <c r="C993" s="4" t="s">
        <v>11</v>
      </c>
      <c r="D993" s="4" t="s">
        <v>11</v>
      </c>
      <c r="E993" s="7" t="s">
        <v>203</v>
      </c>
      <c r="F993" s="90" t="s">
        <v>758</v>
      </c>
      <c r="G993" s="117" t="s">
        <v>1465</v>
      </c>
      <c r="H993" s="18" t="s">
        <v>19</v>
      </c>
      <c r="I993" s="48">
        <v>971</v>
      </c>
      <c r="J993" s="150">
        <v>546</v>
      </c>
      <c r="K993" s="7">
        <v>0</v>
      </c>
      <c r="L993" s="7">
        <f t="shared" si="22"/>
        <v>1517</v>
      </c>
    </row>
    <row r="994" spans="1:12" ht="49.5" customHeight="1" x14ac:dyDescent="0.25">
      <c r="A994" s="98">
        <v>988</v>
      </c>
      <c r="B994" s="5" t="s">
        <v>224</v>
      </c>
      <c r="C994" s="52" t="s">
        <v>11</v>
      </c>
      <c r="D994" s="52" t="s">
        <v>11</v>
      </c>
      <c r="E994" s="7" t="s">
        <v>203</v>
      </c>
      <c r="F994" s="89" t="s">
        <v>758</v>
      </c>
      <c r="G994" s="117" t="s">
        <v>1465</v>
      </c>
      <c r="H994" s="18" t="s">
        <v>81</v>
      </c>
      <c r="I994" s="4">
        <v>3491</v>
      </c>
      <c r="J994" s="132">
        <v>714</v>
      </c>
      <c r="K994" s="7">
        <v>0</v>
      </c>
      <c r="L994" s="7">
        <f t="shared" si="22"/>
        <v>4205</v>
      </c>
    </row>
    <row r="995" spans="1:12" ht="49.5" customHeight="1" x14ac:dyDescent="0.25">
      <c r="A995" s="98">
        <v>989</v>
      </c>
      <c r="B995" s="5" t="s">
        <v>225</v>
      </c>
      <c r="C995" s="4" t="s">
        <v>11</v>
      </c>
      <c r="D995" s="4" t="s">
        <v>11</v>
      </c>
      <c r="E995" s="7" t="s">
        <v>203</v>
      </c>
      <c r="F995" s="89" t="s">
        <v>758</v>
      </c>
      <c r="G995" s="117" t="s">
        <v>1465</v>
      </c>
      <c r="H995" s="7" t="s">
        <v>10</v>
      </c>
      <c r="I995" s="4">
        <v>5843</v>
      </c>
      <c r="J995" s="132">
        <v>9480</v>
      </c>
      <c r="K995" s="7">
        <v>0</v>
      </c>
      <c r="L995" s="7">
        <f t="shared" si="22"/>
        <v>15323</v>
      </c>
    </row>
    <row r="996" spans="1:12" ht="49.5" customHeight="1" x14ac:dyDescent="0.25">
      <c r="A996" s="98">
        <v>990</v>
      </c>
      <c r="B996" s="5" t="s">
        <v>1001</v>
      </c>
      <c r="C996" s="4" t="s">
        <v>11</v>
      </c>
      <c r="D996" s="4" t="s">
        <v>11</v>
      </c>
      <c r="E996" s="7" t="s">
        <v>203</v>
      </c>
      <c r="F996" s="89" t="s">
        <v>758</v>
      </c>
      <c r="G996" s="117" t="s">
        <v>1465</v>
      </c>
      <c r="H996" s="7" t="s">
        <v>10</v>
      </c>
      <c r="I996" s="4">
        <v>6397</v>
      </c>
      <c r="J996" s="132">
        <v>2691</v>
      </c>
      <c r="K996" s="7">
        <v>0</v>
      </c>
      <c r="L996" s="7">
        <f t="shared" si="22"/>
        <v>9088</v>
      </c>
    </row>
    <row r="997" spans="1:12" ht="49.5" customHeight="1" x14ac:dyDescent="0.25">
      <c r="A997" s="98">
        <v>991</v>
      </c>
      <c r="B997" s="79" t="s">
        <v>1002</v>
      </c>
      <c r="C997" s="4" t="s">
        <v>11</v>
      </c>
      <c r="D997" s="4" t="s">
        <v>11</v>
      </c>
      <c r="E997" s="7" t="s">
        <v>203</v>
      </c>
      <c r="F997" s="90" t="s">
        <v>758</v>
      </c>
      <c r="G997" s="117" t="s">
        <v>1465</v>
      </c>
      <c r="H997" s="7" t="s">
        <v>10</v>
      </c>
      <c r="I997" s="48">
        <v>864</v>
      </c>
      <c r="J997" s="150">
        <v>361</v>
      </c>
      <c r="K997" s="7">
        <v>0</v>
      </c>
      <c r="L997" s="7">
        <f t="shared" si="22"/>
        <v>1225</v>
      </c>
    </row>
    <row r="998" spans="1:12" ht="49.5" customHeight="1" x14ac:dyDescent="0.25">
      <c r="A998" s="98">
        <v>992</v>
      </c>
      <c r="B998" s="79" t="s">
        <v>1003</v>
      </c>
      <c r="C998" s="4" t="s">
        <v>11</v>
      </c>
      <c r="D998" s="4" t="s">
        <v>11</v>
      </c>
      <c r="E998" s="7" t="s">
        <v>203</v>
      </c>
      <c r="F998" s="90" t="s">
        <v>758</v>
      </c>
      <c r="G998" s="117" t="s">
        <v>1465</v>
      </c>
      <c r="H998" s="7" t="s">
        <v>10</v>
      </c>
      <c r="I998" s="48">
        <v>869</v>
      </c>
      <c r="J998" s="150">
        <v>380</v>
      </c>
      <c r="K998" s="7">
        <v>0</v>
      </c>
      <c r="L998" s="7">
        <f t="shared" si="22"/>
        <v>1249</v>
      </c>
    </row>
    <row r="999" spans="1:12" ht="49.5" customHeight="1" x14ac:dyDescent="0.25">
      <c r="A999" s="98">
        <v>993</v>
      </c>
      <c r="B999" s="5" t="s">
        <v>814</v>
      </c>
      <c r="C999" s="55" t="s">
        <v>11</v>
      </c>
      <c r="D999" s="55" t="s">
        <v>11</v>
      </c>
      <c r="E999" s="7" t="s">
        <v>203</v>
      </c>
      <c r="F999" s="89" t="s">
        <v>758</v>
      </c>
      <c r="G999" s="117" t="s">
        <v>1465</v>
      </c>
      <c r="H999" s="7" t="s">
        <v>10</v>
      </c>
      <c r="I999" s="4">
        <v>2580</v>
      </c>
      <c r="J999" s="132">
        <v>773</v>
      </c>
      <c r="K999" s="7">
        <v>0</v>
      </c>
      <c r="L999" s="7">
        <f t="shared" si="22"/>
        <v>3353</v>
      </c>
    </row>
    <row r="1000" spans="1:12" ht="49.5" customHeight="1" x14ac:dyDescent="0.25">
      <c r="A1000" s="98">
        <v>994</v>
      </c>
      <c r="B1000" s="79" t="s">
        <v>1004</v>
      </c>
      <c r="C1000" s="4" t="s">
        <v>11</v>
      </c>
      <c r="D1000" s="4" t="s">
        <v>11</v>
      </c>
      <c r="E1000" s="7" t="s">
        <v>203</v>
      </c>
      <c r="F1000" s="90" t="s">
        <v>758</v>
      </c>
      <c r="G1000" s="117" t="s">
        <v>1465</v>
      </c>
      <c r="H1000" s="7" t="s">
        <v>10</v>
      </c>
      <c r="I1000" s="48">
        <v>1718</v>
      </c>
      <c r="J1000" s="150">
        <v>120</v>
      </c>
      <c r="K1000" s="7">
        <v>0</v>
      </c>
      <c r="L1000" s="7">
        <f t="shared" si="22"/>
        <v>1838</v>
      </c>
    </row>
    <row r="1001" spans="1:12" ht="49.5" customHeight="1" x14ac:dyDescent="0.25">
      <c r="A1001" s="98">
        <v>995</v>
      </c>
      <c r="B1001" s="5" t="s">
        <v>998</v>
      </c>
      <c r="C1001" s="55" t="s">
        <v>816</v>
      </c>
      <c r="D1001" s="55" t="s">
        <v>816</v>
      </c>
      <c r="E1001" s="7" t="s">
        <v>203</v>
      </c>
      <c r="F1001" s="89" t="s">
        <v>758</v>
      </c>
      <c r="G1001" s="117" t="s">
        <v>1465</v>
      </c>
      <c r="H1001" s="7" t="s">
        <v>10</v>
      </c>
      <c r="I1001" s="4">
        <v>4244</v>
      </c>
      <c r="J1001" s="132">
        <v>1566</v>
      </c>
      <c r="K1001" s="7">
        <v>0</v>
      </c>
      <c r="L1001" s="7">
        <f t="shared" si="22"/>
        <v>5810</v>
      </c>
    </row>
    <row r="1002" spans="1:12" ht="49.5" customHeight="1" x14ac:dyDescent="0.25">
      <c r="A1002" s="98">
        <v>996</v>
      </c>
      <c r="B1002" s="5" t="s">
        <v>829</v>
      </c>
      <c r="C1002" s="55" t="s">
        <v>818</v>
      </c>
      <c r="D1002" s="55" t="s">
        <v>818</v>
      </c>
      <c r="E1002" s="7" t="s">
        <v>203</v>
      </c>
      <c r="F1002" s="89" t="s">
        <v>758</v>
      </c>
      <c r="G1002" s="117" t="s">
        <v>1465</v>
      </c>
      <c r="H1002" s="7" t="s">
        <v>10</v>
      </c>
      <c r="I1002" s="4">
        <v>537</v>
      </c>
      <c r="J1002" s="132">
        <v>0</v>
      </c>
      <c r="K1002" s="7">
        <v>0</v>
      </c>
      <c r="L1002" s="7">
        <f t="shared" si="22"/>
        <v>537</v>
      </c>
    </row>
    <row r="1003" spans="1:12" ht="49.5" customHeight="1" x14ac:dyDescent="0.25">
      <c r="A1003" s="98">
        <v>997</v>
      </c>
      <c r="B1003" s="5" t="s">
        <v>813</v>
      </c>
      <c r="C1003" s="55" t="s">
        <v>11</v>
      </c>
      <c r="D1003" s="55" t="s">
        <v>11</v>
      </c>
      <c r="E1003" s="7" t="s">
        <v>203</v>
      </c>
      <c r="F1003" s="89" t="s">
        <v>758</v>
      </c>
      <c r="G1003" s="117" t="s">
        <v>1465</v>
      </c>
      <c r="H1003" s="7" t="s">
        <v>19</v>
      </c>
      <c r="I1003" s="4">
        <v>1023</v>
      </c>
      <c r="J1003" s="132">
        <v>288</v>
      </c>
      <c r="K1003" s="7">
        <v>0</v>
      </c>
      <c r="L1003" s="7">
        <f t="shared" ref="L1003:L1034" si="23">K1003+J1003+I1003</f>
        <v>1311</v>
      </c>
    </row>
    <row r="1004" spans="1:12" ht="49.5" customHeight="1" x14ac:dyDescent="0.25">
      <c r="A1004" s="98">
        <v>998</v>
      </c>
      <c r="B1004" s="5" t="s">
        <v>815</v>
      </c>
      <c r="C1004" s="55" t="s">
        <v>11</v>
      </c>
      <c r="D1004" s="55" t="s">
        <v>11</v>
      </c>
      <c r="E1004" s="7" t="s">
        <v>203</v>
      </c>
      <c r="F1004" s="89" t="s">
        <v>758</v>
      </c>
      <c r="G1004" s="117" t="s">
        <v>1465</v>
      </c>
      <c r="H1004" s="7" t="s">
        <v>10</v>
      </c>
      <c r="I1004" s="4">
        <v>2306</v>
      </c>
      <c r="J1004" s="132">
        <v>1159</v>
      </c>
      <c r="K1004" s="7">
        <v>0</v>
      </c>
      <c r="L1004" s="7">
        <f t="shared" si="23"/>
        <v>3465</v>
      </c>
    </row>
    <row r="1005" spans="1:12" ht="49.5" customHeight="1" x14ac:dyDescent="0.25">
      <c r="A1005" s="98">
        <v>999</v>
      </c>
      <c r="B1005" s="5" t="s">
        <v>1007</v>
      </c>
      <c r="C1005" s="4" t="s">
        <v>11</v>
      </c>
      <c r="D1005" s="4" t="s">
        <v>11</v>
      </c>
      <c r="E1005" s="7" t="s">
        <v>203</v>
      </c>
      <c r="F1005" s="89" t="s">
        <v>758</v>
      </c>
      <c r="G1005" s="117" t="s">
        <v>1465</v>
      </c>
      <c r="H1005" s="7" t="s">
        <v>10</v>
      </c>
      <c r="I1005" s="4">
        <v>5870</v>
      </c>
      <c r="J1005" s="132">
        <v>1017</v>
      </c>
      <c r="K1005" s="7">
        <v>0</v>
      </c>
      <c r="L1005" s="7">
        <f t="shared" si="23"/>
        <v>6887</v>
      </c>
    </row>
    <row r="1006" spans="1:12" ht="49.5" customHeight="1" x14ac:dyDescent="0.25">
      <c r="A1006" s="98">
        <v>1000</v>
      </c>
      <c r="B1006" s="79" t="s">
        <v>729</v>
      </c>
      <c r="C1006" s="4" t="s">
        <v>11</v>
      </c>
      <c r="D1006" s="4" t="s">
        <v>11</v>
      </c>
      <c r="E1006" s="7" t="s">
        <v>203</v>
      </c>
      <c r="F1006" s="90" t="s">
        <v>758</v>
      </c>
      <c r="G1006" s="117" t="s">
        <v>1465</v>
      </c>
      <c r="H1006" s="18" t="s">
        <v>19</v>
      </c>
      <c r="I1006" s="48">
        <v>1826</v>
      </c>
      <c r="J1006" s="132">
        <v>0</v>
      </c>
      <c r="K1006" s="7">
        <v>0</v>
      </c>
      <c r="L1006" s="7">
        <f t="shared" si="23"/>
        <v>1826</v>
      </c>
    </row>
    <row r="1007" spans="1:12" ht="49.5" customHeight="1" x14ac:dyDescent="0.25">
      <c r="A1007" s="98">
        <v>1001</v>
      </c>
      <c r="B1007" s="79" t="s">
        <v>1005</v>
      </c>
      <c r="C1007" s="4" t="s">
        <v>11</v>
      </c>
      <c r="D1007" s="4" t="s">
        <v>11</v>
      </c>
      <c r="E1007" s="7" t="s">
        <v>203</v>
      </c>
      <c r="F1007" s="90" t="s">
        <v>758</v>
      </c>
      <c r="G1007" s="117" t="s">
        <v>1465</v>
      </c>
      <c r="H1007" s="18" t="s">
        <v>19</v>
      </c>
      <c r="I1007" s="48">
        <v>2321</v>
      </c>
      <c r="J1007" s="150">
        <v>769</v>
      </c>
      <c r="K1007" s="7">
        <v>0</v>
      </c>
      <c r="L1007" s="7">
        <f t="shared" si="23"/>
        <v>3090</v>
      </c>
    </row>
    <row r="1008" spans="1:12" ht="49.5" customHeight="1" x14ac:dyDescent="0.25">
      <c r="A1008" s="98">
        <v>1002</v>
      </c>
      <c r="B1008" s="79" t="s">
        <v>1006</v>
      </c>
      <c r="C1008" s="55" t="s">
        <v>11</v>
      </c>
      <c r="D1008" s="55" t="s">
        <v>11</v>
      </c>
      <c r="E1008" s="7" t="s">
        <v>203</v>
      </c>
      <c r="F1008" s="89" t="s">
        <v>758</v>
      </c>
      <c r="G1008" s="117" t="s">
        <v>1465</v>
      </c>
      <c r="H1008" s="7" t="s">
        <v>10</v>
      </c>
      <c r="I1008" s="48">
        <v>5231</v>
      </c>
      <c r="J1008" s="150">
        <v>487</v>
      </c>
      <c r="K1008" s="7">
        <v>0</v>
      </c>
      <c r="L1008" s="7">
        <f t="shared" si="23"/>
        <v>5718</v>
      </c>
    </row>
    <row r="1009" spans="1:12" ht="49.5" customHeight="1" x14ac:dyDescent="0.25">
      <c r="A1009" s="98">
        <v>1003</v>
      </c>
      <c r="B1009" s="5" t="s">
        <v>1008</v>
      </c>
      <c r="C1009" s="55" t="s">
        <v>11</v>
      </c>
      <c r="D1009" s="55" t="s">
        <v>11</v>
      </c>
      <c r="E1009" s="7" t="s">
        <v>203</v>
      </c>
      <c r="F1009" s="89" t="s">
        <v>758</v>
      </c>
      <c r="G1009" s="117" t="s">
        <v>1465</v>
      </c>
      <c r="H1009" s="7" t="s">
        <v>10</v>
      </c>
      <c r="I1009" s="4">
        <v>1048</v>
      </c>
      <c r="J1009" s="132">
        <v>219</v>
      </c>
      <c r="K1009" s="7">
        <v>0</v>
      </c>
      <c r="L1009" s="7">
        <f t="shared" si="23"/>
        <v>1267</v>
      </c>
    </row>
    <row r="1010" spans="1:12" ht="49.5" customHeight="1" x14ac:dyDescent="0.25">
      <c r="A1010" s="98">
        <v>1004</v>
      </c>
      <c r="B1010" s="79" t="s">
        <v>727</v>
      </c>
      <c r="C1010" s="4" t="s">
        <v>11</v>
      </c>
      <c r="D1010" s="4" t="s">
        <v>11</v>
      </c>
      <c r="E1010" s="7" t="s">
        <v>203</v>
      </c>
      <c r="F1010" s="90" t="s">
        <v>758</v>
      </c>
      <c r="G1010" s="117" t="s">
        <v>1465</v>
      </c>
      <c r="H1010" s="7" t="s">
        <v>10</v>
      </c>
      <c r="I1010" s="48">
        <v>1800</v>
      </c>
      <c r="J1010" s="150">
        <v>631</v>
      </c>
      <c r="K1010" s="7">
        <v>0</v>
      </c>
      <c r="L1010" s="7">
        <f t="shared" si="23"/>
        <v>2431</v>
      </c>
    </row>
    <row r="1011" spans="1:12" ht="49.5" customHeight="1" x14ac:dyDescent="0.25">
      <c r="A1011" s="98">
        <v>1005</v>
      </c>
      <c r="B1011" s="79" t="s">
        <v>1009</v>
      </c>
      <c r="C1011" s="55" t="s">
        <v>11</v>
      </c>
      <c r="D1011" s="55" t="s">
        <v>11</v>
      </c>
      <c r="E1011" s="7" t="s">
        <v>203</v>
      </c>
      <c r="F1011" s="89" t="s">
        <v>758</v>
      </c>
      <c r="G1011" s="117" t="s">
        <v>1465</v>
      </c>
      <c r="H1011" s="7" t="s">
        <v>10</v>
      </c>
      <c r="I1011" s="48">
        <v>4427</v>
      </c>
      <c r="J1011" s="150">
        <v>484</v>
      </c>
      <c r="K1011" s="7">
        <v>0</v>
      </c>
      <c r="L1011" s="7">
        <f t="shared" si="23"/>
        <v>4911</v>
      </c>
    </row>
    <row r="1012" spans="1:12" ht="49.5" customHeight="1" x14ac:dyDescent="0.25">
      <c r="A1012" s="98">
        <v>1006</v>
      </c>
      <c r="B1012" s="5" t="s">
        <v>226</v>
      </c>
      <c r="C1012" s="4" t="s">
        <v>227</v>
      </c>
      <c r="D1012" s="4" t="s">
        <v>228</v>
      </c>
      <c r="E1012" s="7" t="s">
        <v>203</v>
      </c>
      <c r="F1012" s="89" t="s">
        <v>758</v>
      </c>
      <c r="G1012" s="117" t="s">
        <v>1465</v>
      </c>
      <c r="H1012" s="7" t="s">
        <v>10</v>
      </c>
      <c r="I1012" s="4">
        <v>5617</v>
      </c>
      <c r="J1012" s="132">
        <v>127</v>
      </c>
      <c r="K1012" s="7">
        <v>0</v>
      </c>
      <c r="L1012" s="7">
        <f t="shared" si="23"/>
        <v>5744</v>
      </c>
    </row>
    <row r="1013" spans="1:12" ht="49.5" customHeight="1" x14ac:dyDescent="0.25">
      <c r="A1013" s="98">
        <v>1007</v>
      </c>
      <c r="B1013" s="5" t="s">
        <v>1011</v>
      </c>
      <c r="C1013" s="55" t="s">
        <v>11</v>
      </c>
      <c r="D1013" s="55" t="s">
        <v>11</v>
      </c>
      <c r="E1013" s="7" t="s">
        <v>203</v>
      </c>
      <c r="F1013" s="89" t="s">
        <v>758</v>
      </c>
      <c r="G1013" s="117" t="s">
        <v>1465</v>
      </c>
      <c r="H1013" s="7" t="s">
        <v>10</v>
      </c>
      <c r="I1013" s="4">
        <v>1450</v>
      </c>
      <c r="J1013" s="132">
        <v>0</v>
      </c>
      <c r="K1013" s="7">
        <v>0</v>
      </c>
      <c r="L1013" s="7">
        <f t="shared" si="23"/>
        <v>1450</v>
      </c>
    </row>
    <row r="1014" spans="1:12" ht="49.5" customHeight="1" x14ac:dyDescent="0.25">
      <c r="A1014" s="98">
        <v>1008</v>
      </c>
      <c r="B1014" s="79" t="s">
        <v>1012</v>
      </c>
      <c r="C1014" s="10" t="s">
        <v>11</v>
      </c>
      <c r="D1014" s="48" t="s">
        <v>11</v>
      </c>
      <c r="E1014" s="7" t="s">
        <v>203</v>
      </c>
      <c r="F1014" s="90" t="s">
        <v>758</v>
      </c>
      <c r="G1014" s="117" t="s">
        <v>1465</v>
      </c>
      <c r="H1014" s="7" t="s">
        <v>10</v>
      </c>
      <c r="I1014" s="48">
        <v>6614</v>
      </c>
      <c r="J1014" s="150">
        <v>925</v>
      </c>
      <c r="K1014" s="7">
        <v>0</v>
      </c>
      <c r="L1014" s="7">
        <f t="shared" si="23"/>
        <v>7539</v>
      </c>
    </row>
    <row r="1015" spans="1:12" ht="49.5" customHeight="1" x14ac:dyDescent="0.25">
      <c r="A1015" s="98">
        <v>1009</v>
      </c>
      <c r="B1015" s="79" t="s">
        <v>1010</v>
      </c>
      <c r="C1015" s="4" t="s">
        <v>11</v>
      </c>
      <c r="D1015" s="4" t="s">
        <v>11</v>
      </c>
      <c r="E1015" s="7" t="s">
        <v>203</v>
      </c>
      <c r="F1015" s="90" t="s">
        <v>758</v>
      </c>
      <c r="G1015" s="117" t="s">
        <v>1465</v>
      </c>
      <c r="H1015" s="7" t="s">
        <v>10</v>
      </c>
      <c r="I1015" s="48">
        <v>2599</v>
      </c>
      <c r="J1015" s="150">
        <v>261</v>
      </c>
      <c r="K1015" s="7">
        <v>0</v>
      </c>
      <c r="L1015" s="7">
        <f t="shared" si="23"/>
        <v>2860</v>
      </c>
    </row>
    <row r="1016" spans="1:12" ht="49.5" customHeight="1" x14ac:dyDescent="0.25">
      <c r="A1016" s="98">
        <v>1010</v>
      </c>
      <c r="B1016" s="5" t="s">
        <v>1013</v>
      </c>
      <c r="C1016" s="55" t="s">
        <v>816</v>
      </c>
      <c r="D1016" s="55" t="s">
        <v>816</v>
      </c>
      <c r="E1016" s="7" t="s">
        <v>203</v>
      </c>
      <c r="F1016" s="89" t="s">
        <v>758</v>
      </c>
      <c r="G1016" s="117" t="s">
        <v>1465</v>
      </c>
      <c r="H1016" s="7" t="s">
        <v>10</v>
      </c>
      <c r="I1016" s="4">
        <v>2779</v>
      </c>
      <c r="J1016" s="132">
        <v>448</v>
      </c>
      <c r="K1016" s="7">
        <v>0</v>
      </c>
      <c r="L1016" s="7">
        <f t="shared" si="23"/>
        <v>3227</v>
      </c>
    </row>
    <row r="1017" spans="1:12" ht="49.5" customHeight="1" x14ac:dyDescent="0.25">
      <c r="A1017" s="98">
        <v>1011</v>
      </c>
      <c r="B1017" s="5" t="s">
        <v>1014</v>
      </c>
      <c r="C1017" s="55" t="s">
        <v>11</v>
      </c>
      <c r="D1017" s="55" t="s">
        <v>11</v>
      </c>
      <c r="E1017" s="7" t="s">
        <v>203</v>
      </c>
      <c r="F1017" s="89" t="s">
        <v>758</v>
      </c>
      <c r="G1017" s="117" t="s">
        <v>1465</v>
      </c>
      <c r="H1017" s="7" t="s">
        <v>10</v>
      </c>
      <c r="I1017" s="4">
        <v>4184</v>
      </c>
      <c r="J1017" s="132">
        <v>92</v>
      </c>
      <c r="K1017" s="7">
        <v>0</v>
      </c>
      <c r="L1017" s="7">
        <f t="shared" si="23"/>
        <v>4276</v>
      </c>
    </row>
    <row r="1018" spans="1:12" ht="49.5" customHeight="1" x14ac:dyDescent="0.25">
      <c r="A1018" s="98">
        <v>1012</v>
      </c>
      <c r="B1018" s="79" t="s">
        <v>1015</v>
      </c>
      <c r="C1018" s="4" t="s">
        <v>11</v>
      </c>
      <c r="D1018" s="4" t="s">
        <v>11</v>
      </c>
      <c r="E1018" s="7" t="s">
        <v>203</v>
      </c>
      <c r="F1018" s="90" t="s">
        <v>758</v>
      </c>
      <c r="G1018" s="117" t="s">
        <v>1465</v>
      </c>
      <c r="H1018" s="7" t="s">
        <v>10</v>
      </c>
      <c r="I1018" s="48">
        <v>2220</v>
      </c>
      <c r="J1018" s="150">
        <v>411</v>
      </c>
      <c r="K1018" s="7">
        <v>0</v>
      </c>
      <c r="L1018" s="7">
        <f t="shared" si="23"/>
        <v>2631</v>
      </c>
    </row>
    <row r="1019" spans="1:12" ht="49.5" customHeight="1" x14ac:dyDescent="0.25">
      <c r="A1019" s="98">
        <v>1013</v>
      </c>
      <c r="B1019" s="79" t="s">
        <v>443</v>
      </c>
      <c r="C1019" s="55" t="s">
        <v>40</v>
      </c>
      <c r="D1019" s="55" t="s">
        <v>444</v>
      </c>
      <c r="E1019" s="7" t="s">
        <v>203</v>
      </c>
      <c r="F1019" s="89" t="s">
        <v>758</v>
      </c>
      <c r="G1019" s="117" t="s">
        <v>1436</v>
      </c>
      <c r="H1019" s="7" t="s">
        <v>27</v>
      </c>
      <c r="I1019" s="4">
        <v>42297</v>
      </c>
      <c r="J1019" s="132">
        <v>10832</v>
      </c>
      <c r="K1019" s="7">
        <v>0</v>
      </c>
      <c r="L1019" s="7">
        <f t="shared" si="23"/>
        <v>53129</v>
      </c>
    </row>
    <row r="1020" spans="1:12" ht="49.5" customHeight="1" x14ac:dyDescent="0.25">
      <c r="A1020" s="98">
        <v>1014</v>
      </c>
      <c r="B1020" s="79" t="s">
        <v>722</v>
      </c>
      <c r="C1020" s="4" t="s">
        <v>723</v>
      </c>
      <c r="D1020" s="4" t="s">
        <v>724</v>
      </c>
      <c r="E1020" s="7" t="s">
        <v>203</v>
      </c>
      <c r="F1020" s="90" t="s">
        <v>758</v>
      </c>
      <c r="G1020" s="117" t="s">
        <v>1465</v>
      </c>
      <c r="H1020" s="18" t="s">
        <v>15</v>
      </c>
      <c r="I1020" s="48">
        <v>13300</v>
      </c>
      <c r="J1020" s="150">
        <v>4850</v>
      </c>
      <c r="K1020" s="7">
        <v>0</v>
      </c>
      <c r="L1020" s="7">
        <f t="shared" si="23"/>
        <v>18150</v>
      </c>
    </row>
    <row r="1021" spans="1:12" ht="49.5" customHeight="1" x14ac:dyDescent="0.25">
      <c r="A1021" s="98">
        <v>1015</v>
      </c>
      <c r="B1021" s="5" t="s">
        <v>1017</v>
      </c>
      <c r="C1021" s="55" t="s">
        <v>809</v>
      </c>
      <c r="D1021" s="55" t="s">
        <v>810</v>
      </c>
      <c r="E1021" s="7" t="s">
        <v>203</v>
      </c>
      <c r="F1021" s="89" t="s">
        <v>758</v>
      </c>
      <c r="G1021" s="117" t="s">
        <v>1465</v>
      </c>
      <c r="H1021" s="7" t="s">
        <v>10</v>
      </c>
      <c r="I1021" s="4">
        <v>4000</v>
      </c>
      <c r="J1021" s="132">
        <v>1000</v>
      </c>
      <c r="K1021" s="7">
        <v>0</v>
      </c>
      <c r="L1021" s="7">
        <f t="shared" si="23"/>
        <v>5000</v>
      </c>
    </row>
    <row r="1022" spans="1:12" ht="49.5" customHeight="1" x14ac:dyDescent="0.25">
      <c r="A1022" s="98">
        <v>1016</v>
      </c>
      <c r="B1022" s="79" t="s">
        <v>441</v>
      </c>
      <c r="C1022" s="55" t="s">
        <v>442</v>
      </c>
      <c r="D1022" s="55" t="s">
        <v>442</v>
      </c>
      <c r="E1022" s="7" t="s">
        <v>203</v>
      </c>
      <c r="F1022" s="89" t="s">
        <v>758</v>
      </c>
      <c r="G1022" s="117" t="s">
        <v>1465</v>
      </c>
      <c r="H1022" s="7" t="s">
        <v>10</v>
      </c>
      <c r="I1022" s="48">
        <v>13030</v>
      </c>
      <c r="J1022" s="150">
        <v>4383</v>
      </c>
      <c r="K1022" s="7">
        <v>0</v>
      </c>
      <c r="L1022" s="7">
        <f t="shared" si="23"/>
        <v>17413</v>
      </c>
    </row>
    <row r="1023" spans="1:12" ht="49.5" customHeight="1" x14ac:dyDescent="0.25">
      <c r="A1023" s="98">
        <v>1017</v>
      </c>
      <c r="B1023" s="5" t="s">
        <v>229</v>
      </c>
      <c r="C1023" s="55" t="s">
        <v>232</v>
      </c>
      <c r="D1023" s="55" t="s">
        <v>233</v>
      </c>
      <c r="E1023" s="7" t="s">
        <v>203</v>
      </c>
      <c r="F1023" s="89" t="s">
        <v>758</v>
      </c>
      <c r="G1023" s="117" t="s">
        <v>1465</v>
      </c>
      <c r="H1023" s="18" t="s">
        <v>15</v>
      </c>
      <c r="I1023" s="4">
        <v>2000</v>
      </c>
      <c r="J1023" s="132">
        <v>800</v>
      </c>
      <c r="K1023" s="7">
        <v>0</v>
      </c>
      <c r="L1023" s="7">
        <f t="shared" si="23"/>
        <v>2800</v>
      </c>
    </row>
    <row r="1024" spans="1:12" ht="49.5" customHeight="1" x14ac:dyDescent="0.25">
      <c r="A1024" s="98">
        <v>1018</v>
      </c>
      <c r="B1024" s="5" t="s">
        <v>230</v>
      </c>
      <c r="C1024" s="4" t="s">
        <v>11</v>
      </c>
      <c r="D1024" s="4" t="s">
        <v>11</v>
      </c>
      <c r="E1024" s="7" t="s">
        <v>203</v>
      </c>
      <c r="F1024" s="89" t="s">
        <v>758</v>
      </c>
      <c r="G1024" s="117" t="s">
        <v>1465</v>
      </c>
      <c r="H1024" s="7" t="s">
        <v>10</v>
      </c>
      <c r="I1024" s="4">
        <v>3043</v>
      </c>
      <c r="J1024" s="132">
        <v>1715</v>
      </c>
      <c r="K1024" s="7">
        <v>0</v>
      </c>
      <c r="L1024" s="7">
        <f t="shared" si="23"/>
        <v>4758</v>
      </c>
    </row>
    <row r="1025" spans="1:12" ht="49.5" customHeight="1" x14ac:dyDescent="0.25">
      <c r="A1025" s="98">
        <v>1019</v>
      </c>
      <c r="B1025" s="79" t="s">
        <v>1016</v>
      </c>
      <c r="C1025" s="55" t="s">
        <v>11</v>
      </c>
      <c r="D1025" s="55" t="s">
        <v>11</v>
      </c>
      <c r="E1025" s="7" t="s">
        <v>203</v>
      </c>
      <c r="F1025" s="89" t="s">
        <v>758</v>
      </c>
      <c r="G1025" s="117" t="s">
        <v>1465</v>
      </c>
      <c r="H1025" s="7" t="s">
        <v>10</v>
      </c>
      <c r="I1025" s="48">
        <v>6353</v>
      </c>
      <c r="J1025" s="150">
        <v>2478</v>
      </c>
      <c r="K1025" s="7">
        <v>0</v>
      </c>
      <c r="L1025" s="7">
        <f t="shared" si="23"/>
        <v>8831</v>
      </c>
    </row>
    <row r="1026" spans="1:12" ht="49.5" customHeight="1" x14ac:dyDescent="0.25">
      <c r="A1026" s="98">
        <v>1020</v>
      </c>
      <c r="B1026" s="79" t="s">
        <v>1020</v>
      </c>
      <c r="C1026" s="4" t="s">
        <v>11</v>
      </c>
      <c r="D1026" s="4" t="s">
        <v>11</v>
      </c>
      <c r="E1026" s="7" t="s">
        <v>203</v>
      </c>
      <c r="F1026" s="90" t="s">
        <v>758</v>
      </c>
      <c r="G1026" s="117" t="s">
        <v>1465</v>
      </c>
      <c r="H1026" s="7" t="s">
        <v>10</v>
      </c>
      <c r="I1026" s="48">
        <v>2484</v>
      </c>
      <c r="J1026" s="150">
        <v>102</v>
      </c>
      <c r="K1026" s="7">
        <v>0</v>
      </c>
      <c r="L1026" s="7">
        <f t="shared" si="23"/>
        <v>2586</v>
      </c>
    </row>
    <row r="1027" spans="1:12" ht="49.5" customHeight="1" x14ac:dyDescent="0.25">
      <c r="A1027" s="98">
        <v>1021</v>
      </c>
      <c r="B1027" s="5" t="s">
        <v>438</v>
      </c>
      <c r="C1027" s="55" t="s">
        <v>11</v>
      </c>
      <c r="D1027" s="55" t="s">
        <v>11</v>
      </c>
      <c r="E1027" s="7" t="s">
        <v>203</v>
      </c>
      <c r="F1027" s="89" t="s">
        <v>758</v>
      </c>
      <c r="G1027" s="117" t="s">
        <v>1465</v>
      </c>
      <c r="H1027" s="7" t="s">
        <v>10</v>
      </c>
      <c r="I1027" s="48">
        <v>8295</v>
      </c>
      <c r="J1027" s="150">
        <v>3109</v>
      </c>
      <c r="K1027" s="7">
        <v>0</v>
      </c>
      <c r="L1027" s="7">
        <f t="shared" si="23"/>
        <v>11404</v>
      </c>
    </row>
    <row r="1028" spans="1:12" ht="49.5" customHeight="1" x14ac:dyDescent="0.25">
      <c r="A1028" s="98">
        <v>1022</v>
      </c>
      <c r="B1028" s="5" t="s">
        <v>231</v>
      </c>
      <c r="C1028" s="55" t="s">
        <v>11</v>
      </c>
      <c r="D1028" s="55" t="s">
        <v>11</v>
      </c>
      <c r="E1028" s="7" t="s">
        <v>203</v>
      </c>
      <c r="F1028" s="89" t="s">
        <v>758</v>
      </c>
      <c r="G1028" s="117" t="s">
        <v>1465</v>
      </c>
      <c r="H1028" s="18" t="s">
        <v>81</v>
      </c>
      <c r="I1028" s="4">
        <v>8035</v>
      </c>
      <c r="J1028" s="132">
        <v>1869</v>
      </c>
      <c r="K1028" s="7">
        <v>0</v>
      </c>
      <c r="L1028" s="7">
        <f t="shared" si="23"/>
        <v>9904</v>
      </c>
    </row>
    <row r="1029" spans="1:12" ht="49.5" customHeight="1" x14ac:dyDescent="0.25">
      <c r="A1029" s="98">
        <v>1023</v>
      </c>
      <c r="B1029" s="5" t="s">
        <v>977</v>
      </c>
      <c r="C1029" s="55" t="s">
        <v>439</v>
      </c>
      <c r="D1029" s="55" t="s">
        <v>440</v>
      </c>
      <c r="E1029" s="7" t="s">
        <v>203</v>
      </c>
      <c r="F1029" s="89" t="s">
        <v>758</v>
      </c>
      <c r="G1029" s="117" t="s">
        <v>1435</v>
      </c>
      <c r="H1029" s="18" t="s">
        <v>15</v>
      </c>
      <c r="I1029" s="4">
        <v>49439</v>
      </c>
      <c r="J1029" s="150">
        <v>12483</v>
      </c>
      <c r="K1029" s="7">
        <v>0</v>
      </c>
      <c r="L1029" s="7">
        <f t="shared" si="23"/>
        <v>61922</v>
      </c>
    </row>
    <row r="1030" spans="1:12" ht="49.5" customHeight="1" x14ac:dyDescent="0.25">
      <c r="A1030" s="98">
        <v>1024</v>
      </c>
      <c r="B1030" s="5" t="s">
        <v>877</v>
      </c>
      <c r="C1030" s="50" t="s">
        <v>11</v>
      </c>
      <c r="D1030" s="50" t="s">
        <v>11</v>
      </c>
      <c r="E1030" s="7" t="s">
        <v>234</v>
      </c>
      <c r="F1030" s="89" t="s">
        <v>758</v>
      </c>
      <c r="G1030" s="117" t="s">
        <v>1465</v>
      </c>
      <c r="H1030" s="7" t="s">
        <v>10</v>
      </c>
      <c r="I1030" s="4">
        <v>3490</v>
      </c>
      <c r="J1030" s="132">
        <v>0</v>
      </c>
      <c r="K1030" s="7">
        <v>0</v>
      </c>
      <c r="L1030" s="7">
        <f t="shared" si="23"/>
        <v>3490</v>
      </c>
    </row>
    <row r="1031" spans="1:12" ht="49.5" customHeight="1" x14ac:dyDescent="0.25">
      <c r="A1031" s="98">
        <v>1025</v>
      </c>
      <c r="B1031" s="5" t="s">
        <v>248</v>
      </c>
      <c r="C1031" s="50" t="s">
        <v>11</v>
      </c>
      <c r="D1031" s="50" t="s">
        <v>11</v>
      </c>
      <c r="E1031" s="7" t="s">
        <v>234</v>
      </c>
      <c r="F1031" s="89" t="s">
        <v>758</v>
      </c>
      <c r="G1031" s="117" t="s">
        <v>1465</v>
      </c>
      <c r="H1031" s="7" t="s">
        <v>10</v>
      </c>
      <c r="I1031" s="4">
        <v>21532</v>
      </c>
      <c r="J1031" s="132">
        <v>4074</v>
      </c>
      <c r="K1031" s="7">
        <v>0</v>
      </c>
      <c r="L1031" s="7">
        <f t="shared" si="23"/>
        <v>25606</v>
      </c>
    </row>
    <row r="1032" spans="1:12" ht="49.5" customHeight="1" x14ac:dyDescent="0.25">
      <c r="A1032" s="98">
        <v>1026</v>
      </c>
      <c r="B1032" s="5" t="s">
        <v>878</v>
      </c>
      <c r="C1032" s="61" t="s">
        <v>238</v>
      </c>
      <c r="D1032" s="61" t="s">
        <v>237</v>
      </c>
      <c r="E1032" s="7" t="s">
        <v>234</v>
      </c>
      <c r="F1032" s="87" t="s">
        <v>760</v>
      </c>
      <c r="G1032" s="117" t="s">
        <v>1465</v>
      </c>
      <c r="H1032" s="7" t="s">
        <v>10</v>
      </c>
      <c r="I1032" s="4">
        <v>50298</v>
      </c>
      <c r="J1032" s="132">
        <v>17790</v>
      </c>
      <c r="K1032" s="7">
        <v>0</v>
      </c>
      <c r="L1032" s="7">
        <f t="shared" si="23"/>
        <v>68088</v>
      </c>
    </row>
    <row r="1033" spans="1:12" ht="49.5" customHeight="1" x14ac:dyDescent="0.25">
      <c r="A1033" s="98">
        <v>1027</v>
      </c>
      <c r="B1033" s="5" t="s">
        <v>239</v>
      </c>
      <c r="C1033" s="50" t="s">
        <v>240</v>
      </c>
      <c r="D1033" s="50" t="s">
        <v>241</v>
      </c>
      <c r="E1033" s="7" t="s">
        <v>234</v>
      </c>
      <c r="F1033" s="89" t="s">
        <v>758</v>
      </c>
      <c r="G1033" s="117" t="s">
        <v>1465</v>
      </c>
      <c r="H1033" s="18" t="s">
        <v>15</v>
      </c>
      <c r="I1033" s="4">
        <v>71068</v>
      </c>
      <c r="J1033" s="150">
        <v>28952</v>
      </c>
      <c r="K1033" s="7">
        <v>0</v>
      </c>
      <c r="L1033" s="7">
        <f t="shared" si="23"/>
        <v>100020</v>
      </c>
    </row>
    <row r="1034" spans="1:12" ht="49.5" customHeight="1" x14ac:dyDescent="0.25">
      <c r="A1034" s="98">
        <v>1028</v>
      </c>
      <c r="B1034" s="5" t="s">
        <v>879</v>
      </c>
      <c r="C1034" s="50" t="s">
        <v>11</v>
      </c>
      <c r="D1034" s="50" t="s">
        <v>11</v>
      </c>
      <c r="E1034" s="7" t="s">
        <v>234</v>
      </c>
      <c r="F1034" s="89" t="s">
        <v>758</v>
      </c>
      <c r="G1034" s="117" t="s">
        <v>1465</v>
      </c>
      <c r="H1034" s="18" t="s">
        <v>19</v>
      </c>
      <c r="I1034" s="4">
        <v>5100</v>
      </c>
      <c r="J1034" s="132">
        <v>950</v>
      </c>
      <c r="K1034" s="7">
        <v>0</v>
      </c>
      <c r="L1034" s="7">
        <f t="shared" si="23"/>
        <v>6050</v>
      </c>
    </row>
    <row r="1035" spans="1:12" ht="49.5" customHeight="1" x14ac:dyDescent="0.25">
      <c r="A1035" s="98">
        <v>1029</v>
      </c>
      <c r="B1035" s="5" t="s">
        <v>411</v>
      </c>
      <c r="C1035" s="50" t="s">
        <v>11</v>
      </c>
      <c r="D1035" s="50" t="s">
        <v>11</v>
      </c>
      <c r="E1035" s="7" t="s">
        <v>234</v>
      </c>
      <c r="F1035" s="89" t="s">
        <v>758</v>
      </c>
      <c r="G1035" s="117" t="s">
        <v>1465</v>
      </c>
      <c r="H1035" s="7" t="s">
        <v>10</v>
      </c>
      <c r="I1035" s="4">
        <v>3894</v>
      </c>
      <c r="J1035" s="132">
        <v>0</v>
      </c>
      <c r="K1035" s="7">
        <v>0</v>
      </c>
      <c r="L1035" s="7">
        <f t="shared" ref="L1035:L1053" si="24">K1035+J1035+I1035</f>
        <v>3894</v>
      </c>
    </row>
    <row r="1036" spans="1:12" ht="49.5" customHeight="1" x14ac:dyDescent="0.25">
      <c r="A1036" s="98">
        <v>1030</v>
      </c>
      <c r="B1036" s="5" t="s">
        <v>880</v>
      </c>
      <c r="C1036" s="50" t="s">
        <v>11</v>
      </c>
      <c r="D1036" s="50" t="s">
        <v>11</v>
      </c>
      <c r="E1036" s="7" t="s">
        <v>234</v>
      </c>
      <c r="F1036" s="89" t="s">
        <v>758</v>
      </c>
      <c r="G1036" s="117" t="s">
        <v>1465</v>
      </c>
      <c r="H1036" s="18" t="s">
        <v>19</v>
      </c>
      <c r="I1036" s="4">
        <v>523</v>
      </c>
      <c r="J1036" s="132">
        <v>0</v>
      </c>
      <c r="K1036" s="7">
        <v>0</v>
      </c>
      <c r="L1036" s="7">
        <f t="shared" si="24"/>
        <v>523</v>
      </c>
    </row>
    <row r="1037" spans="1:12" ht="49.5" customHeight="1" x14ac:dyDescent="0.25">
      <c r="A1037" s="98">
        <v>1031</v>
      </c>
      <c r="B1037" s="83" t="s">
        <v>839</v>
      </c>
      <c r="C1037" s="50" t="s">
        <v>11</v>
      </c>
      <c r="D1037" s="50" t="s">
        <v>11</v>
      </c>
      <c r="E1037" s="7" t="s">
        <v>234</v>
      </c>
      <c r="F1037" s="89" t="s">
        <v>758</v>
      </c>
      <c r="G1037" s="117" t="s">
        <v>1465</v>
      </c>
      <c r="H1037" s="20" t="s">
        <v>19</v>
      </c>
      <c r="I1037" s="4">
        <v>2133</v>
      </c>
      <c r="J1037" s="132">
        <v>0</v>
      </c>
      <c r="K1037" s="7">
        <v>0</v>
      </c>
      <c r="L1037" s="7">
        <f t="shared" si="24"/>
        <v>2133</v>
      </c>
    </row>
    <row r="1038" spans="1:12" ht="49.5" customHeight="1" x14ac:dyDescent="0.25">
      <c r="A1038" s="98">
        <v>1032</v>
      </c>
      <c r="B1038" s="5" t="s">
        <v>242</v>
      </c>
      <c r="C1038" s="61" t="s">
        <v>243</v>
      </c>
      <c r="D1038" s="61" t="s">
        <v>244</v>
      </c>
      <c r="E1038" s="7" t="s">
        <v>234</v>
      </c>
      <c r="F1038" s="89" t="s">
        <v>758</v>
      </c>
      <c r="G1038" s="117" t="s">
        <v>1465</v>
      </c>
      <c r="H1038" s="7" t="s">
        <v>10</v>
      </c>
      <c r="I1038" s="4">
        <v>5402</v>
      </c>
      <c r="J1038" s="132">
        <v>0</v>
      </c>
      <c r="K1038" s="7">
        <v>0</v>
      </c>
      <c r="L1038" s="7">
        <f t="shared" si="24"/>
        <v>5402</v>
      </c>
    </row>
    <row r="1039" spans="1:12" ht="49.5" customHeight="1" x14ac:dyDescent="0.25">
      <c r="A1039" s="98">
        <v>1033</v>
      </c>
      <c r="B1039" s="8" t="s">
        <v>392</v>
      </c>
      <c r="C1039" s="50" t="s">
        <v>11</v>
      </c>
      <c r="D1039" s="50" t="s">
        <v>11</v>
      </c>
      <c r="E1039" s="7" t="s">
        <v>234</v>
      </c>
      <c r="F1039" s="87" t="s">
        <v>759</v>
      </c>
      <c r="G1039" s="117" t="s">
        <v>1465</v>
      </c>
      <c r="H1039" s="7" t="s">
        <v>10</v>
      </c>
      <c r="I1039" s="7">
        <v>2001</v>
      </c>
      <c r="J1039" s="28">
        <v>0</v>
      </c>
      <c r="K1039" s="7">
        <v>0</v>
      </c>
      <c r="L1039" s="7">
        <f t="shared" si="24"/>
        <v>2001</v>
      </c>
    </row>
    <row r="1040" spans="1:12" ht="49.5" customHeight="1" x14ac:dyDescent="0.25">
      <c r="A1040" s="98">
        <v>1034</v>
      </c>
      <c r="B1040" s="8" t="s">
        <v>393</v>
      </c>
      <c r="C1040" s="50" t="s">
        <v>11</v>
      </c>
      <c r="D1040" s="50" t="s">
        <v>11</v>
      </c>
      <c r="E1040" s="7" t="s">
        <v>234</v>
      </c>
      <c r="F1040" s="87" t="s">
        <v>759</v>
      </c>
      <c r="G1040" s="117" t="s">
        <v>1465</v>
      </c>
      <c r="H1040" s="18" t="s">
        <v>19</v>
      </c>
      <c r="I1040" s="7">
        <v>1418</v>
      </c>
      <c r="J1040" s="132">
        <v>0</v>
      </c>
      <c r="K1040" s="7">
        <v>0</v>
      </c>
      <c r="L1040" s="7">
        <f t="shared" si="24"/>
        <v>1418</v>
      </c>
    </row>
    <row r="1041" spans="1:12" ht="49.5" customHeight="1" x14ac:dyDescent="0.25">
      <c r="A1041" s="98">
        <v>1035</v>
      </c>
      <c r="B1041" s="5" t="s">
        <v>254</v>
      </c>
      <c r="C1041" s="50" t="s">
        <v>11</v>
      </c>
      <c r="D1041" s="50" t="s">
        <v>11</v>
      </c>
      <c r="E1041" s="7" t="s">
        <v>234</v>
      </c>
      <c r="F1041" s="87" t="s">
        <v>760</v>
      </c>
      <c r="G1041" s="117" t="s">
        <v>1465</v>
      </c>
      <c r="H1041" s="18" t="s">
        <v>19</v>
      </c>
      <c r="I1041" s="4">
        <v>3200</v>
      </c>
      <c r="J1041" s="132">
        <v>539</v>
      </c>
      <c r="K1041" s="7">
        <v>0</v>
      </c>
      <c r="L1041" s="7">
        <f t="shared" si="24"/>
        <v>3739</v>
      </c>
    </row>
    <row r="1042" spans="1:12" ht="49.5" customHeight="1" x14ac:dyDescent="0.25">
      <c r="A1042" s="98">
        <v>1036</v>
      </c>
      <c r="B1042" s="5" t="s">
        <v>881</v>
      </c>
      <c r="C1042" s="50" t="s">
        <v>11</v>
      </c>
      <c r="D1042" s="50" t="s">
        <v>11</v>
      </c>
      <c r="E1042" s="7" t="s">
        <v>234</v>
      </c>
      <c r="F1042" s="89" t="s">
        <v>758</v>
      </c>
      <c r="G1042" s="117" t="s">
        <v>1465</v>
      </c>
      <c r="H1042" s="7" t="s">
        <v>10</v>
      </c>
      <c r="I1042" s="4">
        <v>2410</v>
      </c>
      <c r="J1042" s="132">
        <v>387</v>
      </c>
      <c r="K1042" s="7">
        <v>0</v>
      </c>
      <c r="L1042" s="7">
        <f t="shared" si="24"/>
        <v>2797</v>
      </c>
    </row>
    <row r="1043" spans="1:12" ht="49.5" customHeight="1" x14ac:dyDescent="0.25">
      <c r="A1043" s="98">
        <v>1037</v>
      </c>
      <c r="B1043" s="5" t="s">
        <v>412</v>
      </c>
      <c r="C1043" s="50" t="s">
        <v>11</v>
      </c>
      <c r="D1043" s="50" t="s">
        <v>11</v>
      </c>
      <c r="E1043" s="7" t="s">
        <v>234</v>
      </c>
      <c r="F1043" s="89" t="s">
        <v>758</v>
      </c>
      <c r="G1043" s="117" t="s">
        <v>1465</v>
      </c>
      <c r="H1043" s="7" t="s">
        <v>10</v>
      </c>
      <c r="I1043" s="4">
        <v>3522</v>
      </c>
      <c r="J1043" s="132">
        <v>895</v>
      </c>
      <c r="K1043" s="7">
        <v>0</v>
      </c>
      <c r="L1043" s="7">
        <f t="shared" si="24"/>
        <v>4417</v>
      </c>
    </row>
    <row r="1044" spans="1:12" ht="49.5" customHeight="1" x14ac:dyDescent="0.25">
      <c r="A1044" s="98">
        <v>1038</v>
      </c>
      <c r="B1044" s="5" t="s">
        <v>249</v>
      </c>
      <c r="C1044" s="50" t="s">
        <v>11</v>
      </c>
      <c r="D1044" s="50" t="s">
        <v>11</v>
      </c>
      <c r="E1044" s="7" t="s">
        <v>234</v>
      </c>
      <c r="F1044" s="89" t="s">
        <v>758</v>
      </c>
      <c r="G1044" s="117" t="s">
        <v>1465</v>
      </c>
      <c r="H1044" s="7" t="s">
        <v>10</v>
      </c>
      <c r="I1044" s="4">
        <v>1064</v>
      </c>
      <c r="J1044" s="132">
        <v>3355</v>
      </c>
      <c r="K1044" s="7">
        <v>0</v>
      </c>
      <c r="L1044" s="7">
        <f t="shared" si="24"/>
        <v>4419</v>
      </c>
    </row>
    <row r="1045" spans="1:12" ht="49.5" customHeight="1" x14ac:dyDescent="0.25">
      <c r="A1045" s="98">
        <v>1039</v>
      </c>
      <c r="B1045" s="8" t="s">
        <v>394</v>
      </c>
      <c r="C1045" s="50" t="s">
        <v>11</v>
      </c>
      <c r="D1045" s="50" t="s">
        <v>11</v>
      </c>
      <c r="E1045" s="7" t="s">
        <v>234</v>
      </c>
      <c r="F1045" s="87" t="s">
        <v>759</v>
      </c>
      <c r="G1045" s="117" t="s">
        <v>1465</v>
      </c>
      <c r="H1045" s="7" t="s">
        <v>10</v>
      </c>
      <c r="I1045" s="7">
        <v>2511</v>
      </c>
      <c r="J1045" s="28">
        <v>236</v>
      </c>
      <c r="K1045" s="7">
        <v>0</v>
      </c>
      <c r="L1045" s="7">
        <f t="shared" si="24"/>
        <v>2747</v>
      </c>
    </row>
    <row r="1046" spans="1:12" ht="49.5" customHeight="1" x14ac:dyDescent="0.25">
      <c r="A1046" s="98">
        <v>1040</v>
      </c>
      <c r="B1046" s="5" t="s">
        <v>435</v>
      </c>
      <c r="C1046" s="50" t="s">
        <v>11</v>
      </c>
      <c r="D1046" s="50" t="s">
        <v>11</v>
      </c>
      <c r="E1046" s="7" t="s">
        <v>234</v>
      </c>
      <c r="F1046" s="89" t="s">
        <v>758</v>
      </c>
      <c r="G1046" s="117" t="s">
        <v>1465</v>
      </c>
      <c r="H1046" s="18" t="s">
        <v>19</v>
      </c>
      <c r="I1046" s="4">
        <v>946</v>
      </c>
      <c r="J1046" s="132">
        <v>0</v>
      </c>
      <c r="K1046" s="7">
        <v>0</v>
      </c>
      <c r="L1046" s="7">
        <f t="shared" si="24"/>
        <v>946</v>
      </c>
    </row>
    <row r="1047" spans="1:12" ht="49.5" customHeight="1" x14ac:dyDescent="0.25">
      <c r="A1047" s="98">
        <v>1041</v>
      </c>
      <c r="B1047" s="83" t="s">
        <v>882</v>
      </c>
      <c r="C1047" s="50" t="s">
        <v>11</v>
      </c>
      <c r="D1047" s="50" t="s">
        <v>11</v>
      </c>
      <c r="E1047" s="7" t="s">
        <v>234</v>
      </c>
      <c r="F1047" s="89" t="s">
        <v>758</v>
      </c>
      <c r="G1047" s="117" t="s">
        <v>1465</v>
      </c>
      <c r="H1047" s="7" t="s">
        <v>10</v>
      </c>
      <c r="I1047" s="4">
        <v>3150</v>
      </c>
      <c r="J1047" s="132">
        <v>510</v>
      </c>
      <c r="K1047" s="7">
        <v>0</v>
      </c>
      <c r="L1047" s="7">
        <f t="shared" si="24"/>
        <v>3660</v>
      </c>
    </row>
    <row r="1048" spans="1:12" ht="49.5" customHeight="1" x14ac:dyDescent="0.25">
      <c r="A1048" s="98">
        <v>1042</v>
      </c>
      <c r="B1048" s="5" t="s">
        <v>245</v>
      </c>
      <c r="C1048" s="50" t="s">
        <v>246</v>
      </c>
      <c r="D1048" s="50" t="s">
        <v>247</v>
      </c>
      <c r="E1048" s="7" t="s">
        <v>234</v>
      </c>
      <c r="F1048" s="87" t="s">
        <v>760</v>
      </c>
      <c r="G1048" s="117" t="s">
        <v>1465</v>
      </c>
      <c r="H1048" s="18" t="s">
        <v>15</v>
      </c>
      <c r="I1048" s="4">
        <v>9425</v>
      </c>
      <c r="J1048" s="132">
        <v>2900</v>
      </c>
      <c r="K1048" s="7">
        <v>0</v>
      </c>
      <c r="L1048" s="7">
        <f t="shared" si="24"/>
        <v>12325</v>
      </c>
    </row>
    <row r="1049" spans="1:12" ht="49.5" customHeight="1" x14ac:dyDescent="0.25">
      <c r="A1049" s="98">
        <v>1043</v>
      </c>
      <c r="B1049" s="5" t="s">
        <v>883</v>
      </c>
      <c r="C1049" s="50" t="s">
        <v>11</v>
      </c>
      <c r="D1049" s="50" t="s">
        <v>11</v>
      </c>
      <c r="E1049" s="7" t="s">
        <v>234</v>
      </c>
      <c r="F1049" s="89" t="s">
        <v>758</v>
      </c>
      <c r="G1049" s="117" t="s">
        <v>1465</v>
      </c>
      <c r="H1049" s="7" t="s">
        <v>10</v>
      </c>
      <c r="I1049" s="4">
        <v>32396</v>
      </c>
      <c r="J1049" s="132">
        <v>17058</v>
      </c>
      <c r="K1049" s="7">
        <v>0</v>
      </c>
      <c r="L1049" s="7">
        <f t="shared" si="24"/>
        <v>49454</v>
      </c>
    </row>
    <row r="1050" spans="1:12" ht="49.5" customHeight="1" x14ac:dyDescent="0.25">
      <c r="A1050" s="98">
        <v>1044</v>
      </c>
      <c r="B1050" s="5" t="s">
        <v>253</v>
      </c>
      <c r="C1050" s="50" t="s">
        <v>11</v>
      </c>
      <c r="D1050" s="50" t="s">
        <v>11</v>
      </c>
      <c r="E1050" s="7" t="s">
        <v>234</v>
      </c>
      <c r="F1050" s="87" t="s">
        <v>760</v>
      </c>
      <c r="G1050" s="117" t="s">
        <v>1465</v>
      </c>
      <c r="H1050" s="18" t="s">
        <v>19</v>
      </c>
      <c r="I1050" s="4">
        <v>60100</v>
      </c>
      <c r="J1050" s="132">
        <v>300</v>
      </c>
      <c r="K1050" s="7">
        <v>0</v>
      </c>
      <c r="L1050" s="7">
        <f t="shared" si="24"/>
        <v>60400</v>
      </c>
    </row>
    <row r="1051" spans="1:12" ht="49.5" customHeight="1" x14ac:dyDescent="0.25">
      <c r="A1051" s="98">
        <v>1045</v>
      </c>
      <c r="B1051" s="5" t="s">
        <v>884</v>
      </c>
      <c r="C1051" s="50" t="s">
        <v>11</v>
      </c>
      <c r="D1051" s="50" t="s">
        <v>11</v>
      </c>
      <c r="E1051" s="7" t="s">
        <v>234</v>
      </c>
      <c r="F1051" s="89" t="s">
        <v>758</v>
      </c>
      <c r="G1051" s="117" t="s">
        <v>1465</v>
      </c>
      <c r="H1051" s="7" t="s">
        <v>10</v>
      </c>
      <c r="I1051" s="4">
        <v>16490</v>
      </c>
      <c r="J1051" s="132">
        <v>7586</v>
      </c>
      <c r="K1051" s="7">
        <v>0</v>
      </c>
      <c r="L1051" s="7">
        <f t="shared" si="24"/>
        <v>24076</v>
      </c>
    </row>
    <row r="1052" spans="1:12" ht="49.5" customHeight="1" x14ac:dyDescent="0.25">
      <c r="A1052" s="98">
        <v>1046</v>
      </c>
      <c r="B1052" s="5" t="s">
        <v>885</v>
      </c>
      <c r="C1052" s="61" t="s">
        <v>235</v>
      </c>
      <c r="D1052" s="61" t="s">
        <v>236</v>
      </c>
      <c r="E1052" s="7" t="s">
        <v>234</v>
      </c>
      <c r="F1052" s="87" t="s">
        <v>760</v>
      </c>
      <c r="G1052" s="117" t="s">
        <v>1465</v>
      </c>
      <c r="H1052" s="7" t="s">
        <v>10</v>
      </c>
      <c r="I1052" s="4">
        <v>9450</v>
      </c>
      <c r="J1052" s="132">
        <v>3940</v>
      </c>
      <c r="K1052" s="7">
        <v>0</v>
      </c>
      <c r="L1052" s="7">
        <f t="shared" si="24"/>
        <v>13390</v>
      </c>
    </row>
    <row r="1053" spans="1:12" ht="49.5" customHeight="1" x14ac:dyDescent="0.25">
      <c r="A1053" s="98">
        <v>1047</v>
      </c>
      <c r="B1053" s="5" t="s">
        <v>886</v>
      </c>
      <c r="C1053" s="50" t="s">
        <v>409</v>
      </c>
      <c r="D1053" s="50" t="s">
        <v>410</v>
      </c>
      <c r="E1053" s="7" t="s">
        <v>234</v>
      </c>
      <c r="F1053" s="89" t="s">
        <v>758</v>
      </c>
      <c r="G1053" s="117" t="s">
        <v>1436</v>
      </c>
      <c r="H1053" s="7" t="s">
        <v>27</v>
      </c>
      <c r="I1053" s="4">
        <v>15700</v>
      </c>
      <c r="J1053" s="132">
        <v>8000</v>
      </c>
      <c r="K1053" s="7">
        <v>0</v>
      </c>
      <c r="L1053" s="7">
        <f t="shared" si="24"/>
        <v>23700</v>
      </c>
    </row>
    <row r="1054" spans="1:12" s="1" customFormat="1" ht="49.5" customHeight="1" x14ac:dyDescent="0.25">
      <c r="A1054" s="40">
        <v>966</v>
      </c>
      <c r="B1054" s="118" t="s">
        <v>1463</v>
      </c>
      <c r="C1054" s="10" t="s">
        <v>11</v>
      </c>
      <c r="D1054" s="10" t="s">
        <v>11</v>
      </c>
      <c r="E1054" s="30" t="s">
        <v>30</v>
      </c>
      <c r="F1054" s="87" t="s">
        <v>760</v>
      </c>
      <c r="G1054" s="117" t="s">
        <v>1465</v>
      </c>
      <c r="H1054" s="18" t="s">
        <v>19</v>
      </c>
      <c r="I1054" s="30">
        <v>4928</v>
      </c>
      <c r="J1054" s="136">
        <v>0</v>
      </c>
      <c r="K1054" s="30">
        <v>0</v>
      </c>
      <c r="L1054" s="7">
        <f>I1054+J1054+K1054</f>
        <v>4928</v>
      </c>
    </row>
    <row r="1055" spans="1:12" ht="49.5" customHeight="1" x14ac:dyDescent="0.25">
      <c r="A1055" s="98">
        <v>1049</v>
      </c>
      <c r="B1055" s="5" t="s">
        <v>252</v>
      </c>
      <c r="C1055" s="50" t="s">
        <v>11</v>
      </c>
      <c r="D1055" s="50" t="s">
        <v>11</v>
      </c>
      <c r="E1055" s="7" t="s">
        <v>234</v>
      </c>
      <c r="F1055" s="89" t="s">
        <v>758</v>
      </c>
      <c r="G1055" s="117" t="s">
        <v>1465</v>
      </c>
      <c r="H1055" s="7" t="s">
        <v>10</v>
      </c>
      <c r="I1055" s="4">
        <v>10304</v>
      </c>
      <c r="J1055" s="132">
        <v>3498</v>
      </c>
      <c r="K1055" s="7">
        <v>0</v>
      </c>
      <c r="L1055" s="7">
        <f t="shared" ref="L1055:L1086" si="25">K1055+J1055+I1055</f>
        <v>13802</v>
      </c>
    </row>
    <row r="1056" spans="1:12" ht="49.5" customHeight="1" x14ac:dyDescent="0.25">
      <c r="A1056" s="98">
        <v>1050</v>
      </c>
      <c r="B1056" s="42" t="s">
        <v>887</v>
      </c>
      <c r="C1056" s="20" t="s">
        <v>11</v>
      </c>
      <c r="D1056" s="20" t="s">
        <v>11</v>
      </c>
      <c r="E1056" s="7" t="s">
        <v>749</v>
      </c>
      <c r="F1056" s="90" t="s">
        <v>763</v>
      </c>
      <c r="G1056" s="117" t="s">
        <v>1436</v>
      </c>
      <c r="H1056" s="7" t="s">
        <v>10</v>
      </c>
      <c r="I1056" s="4">
        <v>3299</v>
      </c>
      <c r="J1056" s="132">
        <v>1138</v>
      </c>
      <c r="K1056" s="7">
        <v>0</v>
      </c>
      <c r="L1056" s="7">
        <f t="shared" si="25"/>
        <v>4437</v>
      </c>
    </row>
    <row r="1057" spans="1:12" ht="49.5" customHeight="1" x14ac:dyDescent="0.25">
      <c r="A1057" s="98">
        <v>1051</v>
      </c>
      <c r="B1057" s="5" t="s">
        <v>250</v>
      </c>
      <c r="C1057" s="50" t="s">
        <v>11</v>
      </c>
      <c r="D1057" s="50" t="s">
        <v>11</v>
      </c>
      <c r="E1057" s="7" t="s">
        <v>234</v>
      </c>
      <c r="F1057" s="89" t="s">
        <v>758</v>
      </c>
      <c r="G1057" s="117" t="s">
        <v>1465</v>
      </c>
      <c r="H1057" s="7" t="s">
        <v>10</v>
      </c>
      <c r="I1057" s="4">
        <v>34670</v>
      </c>
      <c r="J1057" s="132">
        <v>7682</v>
      </c>
      <c r="K1057" s="7">
        <v>0</v>
      </c>
      <c r="L1057" s="7">
        <f t="shared" si="25"/>
        <v>42352</v>
      </c>
    </row>
    <row r="1058" spans="1:12" ht="49.5" customHeight="1" x14ac:dyDescent="0.25">
      <c r="A1058" s="98">
        <v>1052</v>
      </c>
      <c r="B1058" s="5" t="s">
        <v>251</v>
      </c>
      <c r="C1058" s="50" t="s">
        <v>11</v>
      </c>
      <c r="D1058" s="50" t="s">
        <v>11</v>
      </c>
      <c r="E1058" s="7" t="s">
        <v>234</v>
      </c>
      <c r="F1058" s="89" t="s">
        <v>758</v>
      </c>
      <c r="G1058" s="117" t="s">
        <v>1465</v>
      </c>
      <c r="H1058" s="7" t="s">
        <v>10</v>
      </c>
      <c r="I1058" s="4">
        <v>19935</v>
      </c>
      <c r="J1058" s="132">
        <v>7004</v>
      </c>
      <c r="K1058" s="7">
        <v>0</v>
      </c>
      <c r="L1058" s="7">
        <f t="shared" si="25"/>
        <v>26939</v>
      </c>
    </row>
    <row r="1059" spans="1:12" ht="49.5" customHeight="1" x14ac:dyDescent="0.25">
      <c r="A1059" s="98">
        <v>1053</v>
      </c>
      <c r="B1059" s="5" t="s">
        <v>888</v>
      </c>
      <c r="C1059" s="50" t="s">
        <v>11</v>
      </c>
      <c r="D1059" s="50" t="s">
        <v>11</v>
      </c>
      <c r="E1059" s="7" t="s">
        <v>234</v>
      </c>
      <c r="F1059" s="89" t="s">
        <v>758</v>
      </c>
      <c r="G1059" s="117" t="s">
        <v>1465</v>
      </c>
      <c r="H1059" s="7" t="s">
        <v>10</v>
      </c>
      <c r="I1059" s="4">
        <v>5826</v>
      </c>
      <c r="J1059" s="132">
        <v>637</v>
      </c>
      <c r="K1059" s="7">
        <v>0</v>
      </c>
      <c r="L1059" s="7">
        <f t="shared" si="25"/>
        <v>6463</v>
      </c>
    </row>
    <row r="1060" spans="1:12" ht="49.5" customHeight="1" x14ac:dyDescent="0.25">
      <c r="A1060" s="98">
        <v>1054</v>
      </c>
      <c r="B1060" s="5" t="s">
        <v>889</v>
      </c>
      <c r="C1060" s="50" t="s">
        <v>11</v>
      </c>
      <c r="D1060" s="50" t="s">
        <v>11</v>
      </c>
      <c r="E1060" s="7" t="s">
        <v>234</v>
      </c>
      <c r="F1060" s="89" t="s">
        <v>758</v>
      </c>
      <c r="G1060" s="117" t="s">
        <v>1465</v>
      </c>
      <c r="H1060" s="7" t="s">
        <v>10</v>
      </c>
      <c r="I1060" s="4">
        <v>7032</v>
      </c>
      <c r="J1060" s="132">
        <v>2436</v>
      </c>
      <c r="K1060" s="7">
        <v>0</v>
      </c>
      <c r="L1060" s="7">
        <f t="shared" si="25"/>
        <v>9468</v>
      </c>
    </row>
    <row r="1061" spans="1:12" ht="49.5" customHeight="1" x14ac:dyDescent="0.25">
      <c r="A1061" s="98">
        <v>1055</v>
      </c>
      <c r="B1061" s="5" t="s">
        <v>890</v>
      </c>
      <c r="C1061" s="50" t="s">
        <v>413</v>
      </c>
      <c r="D1061" s="50" t="s">
        <v>414</v>
      </c>
      <c r="E1061" s="7" t="s">
        <v>234</v>
      </c>
      <c r="F1061" s="89" t="s">
        <v>758</v>
      </c>
      <c r="G1061" s="117" t="s">
        <v>1465</v>
      </c>
      <c r="H1061" s="18" t="s">
        <v>19</v>
      </c>
      <c r="I1061" s="4">
        <v>1431</v>
      </c>
      <c r="J1061" s="132">
        <v>0</v>
      </c>
      <c r="K1061" s="7">
        <v>0</v>
      </c>
      <c r="L1061" s="7">
        <f t="shared" si="25"/>
        <v>1431</v>
      </c>
    </row>
    <row r="1062" spans="1:12" ht="49.5" customHeight="1" x14ac:dyDescent="0.25">
      <c r="A1062" s="98">
        <v>1056</v>
      </c>
      <c r="B1062" s="5" t="s">
        <v>891</v>
      </c>
      <c r="C1062" s="50" t="s">
        <v>11</v>
      </c>
      <c r="D1062" s="50" t="s">
        <v>11</v>
      </c>
      <c r="E1062" s="7" t="s">
        <v>234</v>
      </c>
      <c r="F1062" s="89" t="s">
        <v>758</v>
      </c>
      <c r="G1062" s="117" t="s">
        <v>1465</v>
      </c>
      <c r="H1062" s="7" t="s">
        <v>10</v>
      </c>
      <c r="I1062" s="4">
        <v>23227</v>
      </c>
      <c r="J1062" s="132">
        <v>3411</v>
      </c>
      <c r="K1062" s="7">
        <v>0</v>
      </c>
      <c r="L1062" s="7">
        <f t="shared" si="25"/>
        <v>26638</v>
      </c>
    </row>
    <row r="1063" spans="1:12" ht="49.5" customHeight="1" x14ac:dyDescent="0.25">
      <c r="A1063" s="98">
        <v>1057</v>
      </c>
      <c r="B1063" s="42" t="s">
        <v>892</v>
      </c>
      <c r="C1063" s="20" t="s">
        <v>11</v>
      </c>
      <c r="D1063" s="20" t="s">
        <v>11</v>
      </c>
      <c r="E1063" s="7" t="s">
        <v>749</v>
      </c>
      <c r="F1063" s="90" t="s">
        <v>763</v>
      </c>
      <c r="G1063" s="117" t="s">
        <v>1465</v>
      </c>
      <c r="H1063" s="18" t="s">
        <v>19</v>
      </c>
      <c r="I1063" s="4">
        <v>902</v>
      </c>
      <c r="J1063" s="132">
        <v>276</v>
      </c>
      <c r="K1063" s="7">
        <v>0</v>
      </c>
      <c r="L1063" s="7">
        <f t="shared" si="25"/>
        <v>1178</v>
      </c>
    </row>
    <row r="1064" spans="1:12" ht="49.5" customHeight="1" x14ac:dyDescent="0.25">
      <c r="A1064" s="98">
        <v>1058</v>
      </c>
      <c r="B1064" s="5" t="s">
        <v>336</v>
      </c>
      <c r="C1064" s="6" t="s">
        <v>11</v>
      </c>
      <c r="D1064" s="6" t="s">
        <v>11</v>
      </c>
      <c r="E1064" s="7" t="s">
        <v>309</v>
      </c>
      <c r="F1064" s="90" t="s">
        <v>758</v>
      </c>
      <c r="G1064" s="117" t="s">
        <v>1465</v>
      </c>
      <c r="H1064" s="4" t="s">
        <v>13</v>
      </c>
      <c r="I1064" s="4">
        <v>10807</v>
      </c>
      <c r="J1064" s="132">
        <v>0</v>
      </c>
      <c r="K1064" s="12">
        <v>4315</v>
      </c>
      <c r="L1064" s="7">
        <f t="shared" si="25"/>
        <v>15122</v>
      </c>
    </row>
    <row r="1065" spans="1:12" ht="49.5" customHeight="1" x14ac:dyDescent="0.25">
      <c r="A1065" s="98">
        <v>1059</v>
      </c>
      <c r="B1065" s="5" t="s">
        <v>337</v>
      </c>
      <c r="C1065" s="6" t="s">
        <v>11</v>
      </c>
      <c r="D1065" s="6" t="s">
        <v>11</v>
      </c>
      <c r="E1065" s="7" t="s">
        <v>309</v>
      </c>
      <c r="F1065" s="90" t="s">
        <v>758</v>
      </c>
      <c r="G1065" s="117" t="s">
        <v>1465</v>
      </c>
      <c r="H1065" s="4" t="s">
        <v>13</v>
      </c>
      <c r="I1065" s="4">
        <v>56026</v>
      </c>
      <c r="J1065" s="132">
        <v>552</v>
      </c>
      <c r="K1065" s="12">
        <v>6876</v>
      </c>
      <c r="L1065" s="7">
        <f t="shared" si="25"/>
        <v>63454</v>
      </c>
    </row>
    <row r="1066" spans="1:12" ht="49.5" customHeight="1" x14ac:dyDescent="0.25">
      <c r="A1066" s="98">
        <v>1060</v>
      </c>
      <c r="B1066" s="5" t="s">
        <v>310</v>
      </c>
      <c r="C1066" s="6" t="s">
        <v>11</v>
      </c>
      <c r="D1066" s="6" t="s">
        <v>11</v>
      </c>
      <c r="E1066" s="7" t="s">
        <v>309</v>
      </c>
      <c r="F1066" s="89" t="s">
        <v>758</v>
      </c>
      <c r="G1066" s="117" t="s">
        <v>1465</v>
      </c>
      <c r="H1066" s="4" t="s">
        <v>13</v>
      </c>
      <c r="I1066" s="4">
        <v>4217</v>
      </c>
      <c r="J1066" s="132">
        <v>1400</v>
      </c>
      <c r="K1066" s="12">
        <v>0</v>
      </c>
      <c r="L1066" s="7">
        <f t="shared" si="25"/>
        <v>5617</v>
      </c>
    </row>
    <row r="1067" spans="1:12" ht="49.5" customHeight="1" x14ac:dyDescent="0.25">
      <c r="A1067" s="98">
        <v>1061</v>
      </c>
      <c r="B1067" s="5" t="s">
        <v>893</v>
      </c>
      <c r="C1067" s="6" t="s">
        <v>11</v>
      </c>
      <c r="D1067" s="6" t="s">
        <v>11</v>
      </c>
      <c r="E1067" s="7" t="s">
        <v>309</v>
      </c>
      <c r="F1067" s="87" t="s">
        <v>760</v>
      </c>
      <c r="G1067" s="117" t="s">
        <v>1465</v>
      </c>
      <c r="H1067" s="4" t="s">
        <v>13</v>
      </c>
      <c r="I1067" s="4">
        <v>18867</v>
      </c>
      <c r="J1067" s="132">
        <v>189</v>
      </c>
      <c r="K1067" s="12">
        <v>4483</v>
      </c>
      <c r="L1067" s="7">
        <f t="shared" si="25"/>
        <v>23539</v>
      </c>
    </row>
    <row r="1068" spans="1:12" ht="49.5" customHeight="1" x14ac:dyDescent="0.25">
      <c r="A1068" s="98">
        <v>1062</v>
      </c>
      <c r="B1068" s="5" t="s">
        <v>312</v>
      </c>
      <c r="C1068" s="6" t="s">
        <v>11</v>
      </c>
      <c r="D1068" s="6" t="s">
        <v>11</v>
      </c>
      <c r="E1068" s="7" t="s">
        <v>309</v>
      </c>
      <c r="F1068" s="89" t="s">
        <v>758</v>
      </c>
      <c r="G1068" s="117" t="s">
        <v>1465</v>
      </c>
      <c r="H1068" s="4" t="s">
        <v>13</v>
      </c>
      <c r="I1068" s="4">
        <v>34120</v>
      </c>
      <c r="J1068" s="132">
        <v>180</v>
      </c>
      <c r="K1068" s="12">
        <v>19255</v>
      </c>
      <c r="L1068" s="7">
        <f t="shared" si="25"/>
        <v>53555</v>
      </c>
    </row>
    <row r="1069" spans="1:12" ht="49.5" customHeight="1" x14ac:dyDescent="0.25">
      <c r="A1069" s="98">
        <v>1063</v>
      </c>
      <c r="B1069" s="5" t="s">
        <v>894</v>
      </c>
      <c r="C1069" s="6" t="s">
        <v>11</v>
      </c>
      <c r="D1069" s="6" t="s">
        <v>11</v>
      </c>
      <c r="E1069" s="7" t="s">
        <v>309</v>
      </c>
      <c r="F1069" s="89" t="s">
        <v>758</v>
      </c>
      <c r="G1069" s="117" t="s">
        <v>1465</v>
      </c>
      <c r="H1069" s="4" t="s">
        <v>13</v>
      </c>
      <c r="I1069" s="4">
        <v>20053</v>
      </c>
      <c r="J1069" s="132">
        <v>348</v>
      </c>
      <c r="K1069" s="12">
        <v>6358</v>
      </c>
      <c r="L1069" s="7">
        <f t="shared" si="25"/>
        <v>26759</v>
      </c>
    </row>
    <row r="1070" spans="1:12" ht="49.5" customHeight="1" x14ac:dyDescent="0.25">
      <c r="A1070" s="98">
        <v>1064</v>
      </c>
      <c r="B1070" s="5" t="s">
        <v>311</v>
      </c>
      <c r="C1070" s="6" t="s">
        <v>11</v>
      </c>
      <c r="D1070" s="6" t="s">
        <v>11</v>
      </c>
      <c r="E1070" s="7" t="s">
        <v>309</v>
      </c>
      <c r="F1070" s="89" t="s">
        <v>758</v>
      </c>
      <c r="G1070" s="117" t="s">
        <v>1465</v>
      </c>
      <c r="H1070" s="4" t="s">
        <v>13</v>
      </c>
      <c r="I1070" s="4">
        <v>5700</v>
      </c>
      <c r="J1070" s="132">
        <v>0</v>
      </c>
      <c r="K1070" s="12">
        <v>880</v>
      </c>
      <c r="L1070" s="7">
        <f t="shared" si="25"/>
        <v>6580</v>
      </c>
    </row>
    <row r="1071" spans="1:12" ht="49.5" customHeight="1" x14ac:dyDescent="0.25">
      <c r="A1071" s="98">
        <v>1065</v>
      </c>
      <c r="B1071" s="5" t="s">
        <v>338</v>
      </c>
      <c r="C1071" s="6" t="s">
        <v>11</v>
      </c>
      <c r="D1071" s="6" t="s">
        <v>11</v>
      </c>
      <c r="E1071" s="7" t="s">
        <v>309</v>
      </c>
      <c r="F1071" s="87" t="s">
        <v>760</v>
      </c>
      <c r="G1071" s="117" t="s">
        <v>1465</v>
      </c>
      <c r="H1071" s="4" t="s">
        <v>13</v>
      </c>
      <c r="I1071" s="4">
        <v>2390</v>
      </c>
      <c r="J1071" s="132">
        <v>0</v>
      </c>
      <c r="K1071" s="12">
        <v>1103</v>
      </c>
      <c r="L1071" s="7">
        <f t="shared" si="25"/>
        <v>3493</v>
      </c>
    </row>
    <row r="1072" spans="1:12" ht="49.5" customHeight="1" x14ac:dyDescent="0.25">
      <c r="A1072" s="98">
        <v>1066</v>
      </c>
      <c r="B1072" s="5" t="s">
        <v>330</v>
      </c>
      <c r="C1072" s="6" t="s">
        <v>11</v>
      </c>
      <c r="D1072" s="6" t="s">
        <v>11</v>
      </c>
      <c r="E1072" s="20" t="s">
        <v>315</v>
      </c>
      <c r="F1072" s="87" t="s">
        <v>760</v>
      </c>
      <c r="G1072" s="117" t="s">
        <v>1465</v>
      </c>
      <c r="H1072" s="4" t="s">
        <v>13</v>
      </c>
      <c r="I1072" s="4">
        <v>6992</v>
      </c>
      <c r="J1072" s="132">
        <v>0</v>
      </c>
      <c r="K1072" s="12">
        <v>2418</v>
      </c>
      <c r="L1072" s="7">
        <f t="shared" si="25"/>
        <v>9410</v>
      </c>
    </row>
    <row r="1073" spans="1:12" ht="49.5" customHeight="1" x14ac:dyDescent="0.25">
      <c r="A1073" s="98">
        <v>1067</v>
      </c>
      <c r="B1073" s="5" t="s">
        <v>329</v>
      </c>
      <c r="C1073" s="6" t="s">
        <v>11</v>
      </c>
      <c r="D1073" s="6" t="s">
        <v>11</v>
      </c>
      <c r="E1073" s="20" t="s">
        <v>315</v>
      </c>
      <c r="F1073" s="87" t="s">
        <v>760</v>
      </c>
      <c r="G1073" s="117" t="s">
        <v>1465</v>
      </c>
      <c r="H1073" s="4" t="s">
        <v>13</v>
      </c>
      <c r="I1073" s="4">
        <v>6458</v>
      </c>
      <c r="J1073" s="132">
        <v>3915</v>
      </c>
      <c r="K1073" s="12">
        <v>744</v>
      </c>
      <c r="L1073" s="7">
        <f t="shared" si="25"/>
        <v>11117</v>
      </c>
    </row>
    <row r="1074" spans="1:12" ht="49.5" customHeight="1" x14ac:dyDescent="0.25">
      <c r="A1074" s="98">
        <v>1068</v>
      </c>
      <c r="B1074" s="5" t="s">
        <v>331</v>
      </c>
      <c r="C1074" s="6" t="s">
        <v>11</v>
      </c>
      <c r="D1074" s="6" t="s">
        <v>11</v>
      </c>
      <c r="E1074" s="20" t="s">
        <v>315</v>
      </c>
      <c r="F1074" s="87" t="s">
        <v>760</v>
      </c>
      <c r="G1074" s="117" t="s">
        <v>1465</v>
      </c>
      <c r="H1074" s="4" t="s">
        <v>13</v>
      </c>
      <c r="I1074" s="48">
        <v>9700</v>
      </c>
      <c r="J1074" s="150">
        <v>0</v>
      </c>
      <c r="K1074" s="10">
        <v>3900</v>
      </c>
      <c r="L1074" s="7">
        <f t="shared" si="25"/>
        <v>13600</v>
      </c>
    </row>
    <row r="1075" spans="1:12" ht="49.5" customHeight="1" x14ac:dyDescent="0.25">
      <c r="A1075" s="98">
        <v>1069</v>
      </c>
      <c r="B1075" s="5" t="s">
        <v>752</v>
      </c>
      <c r="C1075" s="6" t="s">
        <v>11</v>
      </c>
      <c r="D1075" s="6" t="s">
        <v>11</v>
      </c>
      <c r="E1075" s="10" t="s">
        <v>315</v>
      </c>
      <c r="F1075" s="90" t="s">
        <v>758</v>
      </c>
      <c r="G1075" s="117" t="s">
        <v>1465</v>
      </c>
      <c r="H1075" s="4" t="s">
        <v>13</v>
      </c>
      <c r="I1075" s="4">
        <v>8634</v>
      </c>
      <c r="J1075" s="132">
        <v>93</v>
      </c>
      <c r="K1075" s="10">
        <v>800</v>
      </c>
      <c r="L1075" s="7">
        <f t="shared" si="25"/>
        <v>9527</v>
      </c>
    </row>
    <row r="1076" spans="1:12" ht="49.5" customHeight="1" x14ac:dyDescent="0.25">
      <c r="A1076" s="98">
        <v>1070</v>
      </c>
      <c r="B1076" s="5" t="s">
        <v>313</v>
      </c>
      <c r="C1076" s="6" t="s">
        <v>11</v>
      </c>
      <c r="D1076" s="6" t="s">
        <v>11</v>
      </c>
      <c r="E1076" s="7" t="s">
        <v>309</v>
      </c>
      <c r="F1076" s="89" t="s">
        <v>758</v>
      </c>
      <c r="G1076" s="117" t="s">
        <v>1465</v>
      </c>
      <c r="H1076" s="4" t="s">
        <v>13</v>
      </c>
      <c r="I1076" s="4">
        <v>18908</v>
      </c>
      <c r="J1076" s="132">
        <v>0</v>
      </c>
      <c r="K1076" s="12">
        <v>3009</v>
      </c>
      <c r="L1076" s="7">
        <f t="shared" si="25"/>
        <v>21917</v>
      </c>
    </row>
    <row r="1077" spans="1:12" ht="49.5" customHeight="1" x14ac:dyDescent="0.25">
      <c r="A1077" s="98">
        <v>1071</v>
      </c>
      <c r="B1077" s="5" t="s">
        <v>332</v>
      </c>
      <c r="C1077" s="6" t="s">
        <v>11</v>
      </c>
      <c r="D1077" s="6" t="s">
        <v>11</v>
      </c>
      <c r="E1077" s="7" t="s">
        <v>309</v>
      </c>
      <c r="F1077" s="87" t="s">
        <v>760</v>
      </c>
      <c r="G1077" s="117" t="s">
        <v>1465</v>
      </c>
      <c r="H1077" s="4" t="s">
        <v>13</v>
      </c>
      <c r="I1077" s="4">
        <v>17002</v>
      </c>
      <c r="J1077" s="132">
        <v>0</v>
      </c>
      <c r="K1077" s="12">
        <v>5447</v>
      </c>
      <c r="L1077" s="7">
        <f t="shared" si="25"/>
        <v>22449</v>
      </c>
    </row>
    <row r="1078" spans="1:12" ht="49.5" customHeight="1" x14ac:dyDescent="0.25">
      <c r="A1078" s="98">
        <v>1072</v>
      </c>
      <c r="B1078" s="5" t="s">
        <v>560</v>
      </c>
      <c r="C1078" s="6" t="s">
        <v>561</v>
      </c>
      <c r="D1078" s="6" t="s">
        <v>562</v>
      </c>
      <c r="E1078" s="20" t="s">
        <v>315</v>
      </c>
      <c r="F1078" s="87" t="s">
        <v>760</v>
      </c>
      <c r="G1078" s="117" t="s">
        <v>1465</v>
      </c>
      <c r="H1078" s="4" t="s">
        <v>13</v>
      </c>
      <c r="I1078" s="4">
        <v>20790</v>
      </c>
      <c r="J1078" s="132">
        <v>875</v>
      </c>
      <c r="K1078" s="12">
        <v>0</v>
      </c>
      <c r="L1078" s="7">
        <f t="shared" si="25"/>
        <v>21665</v>
      </c>
    </row>
    <row r="1079" spans="1:12" ht="49.5" customHeight="1" x14ac:dyDescent="0.25">
      <c r="A1079" s="98">
        <v>1073</v>
      </c>
      <c r="B1079" s="5" t="s">
        <v>334</v>
      </c>
      <c r="C1079" s="6" t="s">
        <v>11</v>
      </c>
      <c r="D1079" s="6" t="s">
        <v>11</v>
      </c>
      <c r="E1079" s="7" t="s">
        <v>309</v>
      </c>
      <c r="F1079" s="89" t="s">
        <v>758</v>
      </c>
      <c r="G1079" s="117" t="s">
        <v>1465</v>
      </c>
      <c r="H1079" s="4" t="s">
        <v>13</v>
      </c>
      <c r="I1079" s="4">
        <v>12097</v>
      </c>
      <c r="J1079" s="132">
        <v>4800</v>
      </c>
      <c r="K1079" s="12">
        <v>3927</v>
      </c>
      <c r="L1079" s="7">
        <f t="shared" si="25"/>
        <v>20824</v>
      </c>
    </row>
    <row r="1080" spans="1:12" ht="49.5" customHeight="1" x14ac:dyDescent="0.25">
      <c r="A1080" s="98">
        <v>1074</v>
      </c>
      <c r="B1080" s="5" t="s">
        <v>333</v>
      </c>
      <c r="C1080" s="6" t="s">
        <v>11</v>
      </c>
      <c r="D1080" s="6" t="s">
        <v>11</v>
      </c>
      <c r="E1080" s="7" t="s">
        <v>309</v>
      </c>
      <c r="F1080" s="89" t="s">
        <v>758</v>
      </c>
      <c r="G1080" s="117" t="s">
        <v>1465</v>
      </c>
      <c r="H1080" s="4" t="s">
        <v>13</v>
      </c>
      <c r="I1080" s="4">
        <v>9951</v>
      </c>
      <c r="J1080" s="132">
        <v>3000</v>
      </c>
      <c r="K1080" s="12">
        <v>4636</v>
      </c>
      <c r="L1080" s="7">
        <f t="shared" si="25"/>
        <v>17587</v>
      </c>
    </row>
    <row r="1081" spans="1:12" ht="49.5" customHeight="1" x14ac:dyDescent="0.25">
      <c r="A1081" s="98">
        <v>1075</v>
      </c>
      <c r="B1081" s="5" t="s">
        <v>335</v>
      </c>
      <c r="C1081" s="6" t="s">
        <v>11</v>
      </c>
      <c r="D1081" s="6" t="s">
        <v>11</v>
      </c>
      <c r="E1081" s="7" t="s">
        <v>309</v>
      </c>
      <c r="F1081" s="87" t="s">
        <v>760</v>
      </c>
      <c r="G1081" s="117" t="s">
        <v>1465</v>
      </c>
      <c r="H1081" s="4" t="s">
        <v>13</v>
      </c>
      <c r="I1081" s="4">
        <v>9289</v>
      </c>
      <c r="J1081" s="132">
        <v>139</v>
      </c>
      <c r="K1081" s="12">
        <v>3017</v>
      </c>
      <c r="L1081" s="7">
        <f t="shared" si="25"/>
        <v>12445</v>
      </c>
    </row>
    <row r="1082" spans="1:12" ht="49.5" customHeight="1" x14ac:dyDescent="0.25">
      <c r="A1082" s="98">
        <v>1076</v>
      </c>
      <c r="B1082" s="5" t="s">
        <v>325</v>
      </c>
      <c r="C1082" s="6" t="s">
        <v>11</v>
      </c>
      <c r="D1082" s="6" t="s">
        <v>11</v>
      </c>
      <c r="E1082" s="7" t="s">
        <v>309</v>
      </c>
      <c r="F1082" s="87" t="s">
        <v>760</v>
      </c>
      <c r="G1082" s="117" t="s">
        <v>1465</v>
      </c>
      <c r="H1082" s="4" t="s">
        <v>13</v>
      </c>
      <c r="I1082" s="4">
        <v>11565</v>
      </c>
      <c r="J1082" s="132">
        <v>49</v>
      </c>
      <c r="K1082" s="12">
        <v>4282</v>
      </c>
      <c r="L1082" s="7">
        <f t="shared" si="25"/>
        <v>15896</v>
      </c>
    </row>
    <row r="1083" spans="1:12" ht="49.5" customHeight="1" x14ac:dyDescent="0.25">
      <c r="A1083" s="98">
        <v>1077</v>
      </c>
      <c r="B1083" s="5" t="s">
        <v>326</v>
      </c>
      <c r="C1083" s="6" t="s">
        <v>11</v>
      </c>
      <c r="D1083" s="6" t="s">
        <v>11</v>
      </c>
      <c r="E1083" s="7" t="s">
        <v>309</v>
      </c>
      <c r="F1083" s="87" t="s">
        <v>760</v>
      </c>
      <c r="G1083" s="117" t="s">
        <v>1465</v>
      </c>
      <c r="H1083" s="4" t="s">
        <v>13</v>
      </c>
      <c r="I1083" s="4">
        <v>6000</v>
      </c>
      <c r="J1083" s="132">
        <v>1141</v>
      </c>
      <c r="K1083" s="12">
        <v>1000</v>
      </c>
      <c r="L1083" s="7">
        <f t="shared" si="25"/>
        <v>8141</v>
      </c>
    </row>
    <row r="1084" spans="1:12" ht="49.5" customHeight="1" x14ac:dyDescent="0.25">
      <c r="A1084" s="98">
        <v>1078</v>
      </c>
      <c r="B1084" s="5" t="s">
        <v>327</v>
      </c>
      <c r="C1084" s="6" t="s">
        <v>11</v>
      </c>
      <c r="D1084" s="6" t="s">
        <v>11</v>
      </c>
      <c r="E1084" s="7" t="s">
        <v>309</v>
      </c>
      <c r="F1084" s="87" t="s">
        <v>760</v>
      </c>
      <c r="G1084" s="117" t="s">
        <v>1465</v>
      </c>
      <c r="H1084" s="4" t="s">
        <v>13</v>
      </c>
      <c r="I1084" s="4">
        <v>55000</v>
      </c>
      <c r="J1084" s="132">
        <v>475</v>
      </c>
      <c r="K1084" s="12">
        <v>5000</v>
      </c>
      <c r="L1084" s="7">
        <f t="shared" si="25"/>
        <v>60475</v>
      </c>
    </row>
    <row r="1085" spans="1:12" ht="49.5" customHeight="1" x14ac:dyDescent="0.25">
      <c r="A1085" s="98">
        <v>1079</v>
      </c>
      <c r="B1085" s="5" t="s">
        <v>328</v>
      </c>
      <c r="C1085" s="6" t="s">
        <v>11</v>
      </c>
      <c r="D1085" s="6" t="s">
        <v>11</v>
      </c>
      <c r="E1085" s="7" t="s">
        <v>309</v>
      </c>
      <c r="F1085" s="87" t="s">
        <v>760</v>
      </c>
      <c r="G1085" s="117" t="s">
        <v>1465</v>
      </c>
      <c r="H1085" s="4" t="s">
        <v>13</v>
      </c>
      <c r="I1085" s="4">
        <v>23032</v>
      </c>
      <c r="J1085" s="132">
        <v>249</v>
      </c>
      <c r="K1085" s="12">
        <v>7839</v>
      </c>
      <c r="L1085" s="7">
        <f t="shared" si="25"/>
        <v>31120</v>
      </c>
    </row>
    <row r="1086" spans="1:12" ht="49.5" customHeight="1" x14ac:dyDescent="0.25">
      <c r="A1086" s="98">
        <v>1080</v>
      </c>
      <c r="B1086" s="79" t="s">
        <v>895</v>
      </c>
      <c r="C1086" s="6" t="s">
        <v>750</v>
      </c>
      <c r="D1086" s="6" t="s">
        <v>751</v>
      </c>
      <c r="E1086" s="10" t="s">
        <v>309</v>
      </c>
      <c r="F1086" s="87" t="s">
        <v>760</v>
      </c>
      <c r="G1086" s="117" t="s">
        <v>1465</v>
      </c>
      <c r="H1086" s="4" t="s">
        <v>13</v>
      </c>
      <c r="I1086" s="48">
        <v>7500</v>
      </c>
      <c r="J1086" s="132">
        <v>1350</v>
      </c>
      <c r="K1086" s="10">
        <v>3596</v>
      </c>
      <c r="L1086" s="7">
        <f t="shared" si="25"/>
        <v>12446</v>
      </c>
    </row>
    <row r="1087" spans="1:12" ht="49.5" customHeight="1" x14ac:dyDescent="0.25">
      <c r="A1087" s="98">
        <v>1081</v>
      </c>
      <c r="B1087" s="5" t="s">
        <v>323</v>
      </c>
      <c r="C1087" s="6" t="s">
        <v>11</v>
      </c>
      <c r="D1087" s="6" t="s">
        <v>11</v>
      </c>
      <c r="E1087" s="20" t="s">
        <v>315</v>
      </c>
      <c r="F1087" s="87" t="s">
        <v>760</v>
      </c>
      <c r="G1087" s="117" t="s">
        <v>1465</v>
      </c>
      <c r="H1087" s="4" t="s">
        <v>13</v>
      </c>
      <c r="I1087" s="4">
        <v>5506</v>
      </c>
      <c r="J1087" s="132">
        <v>0</v>
      </c>
      <c r="K1087" s="12">
        <v>464</v>
      </c>
      <c r="L1087" s="7">
        <f t="shared" ref="L1087:L1118" si="26">K1087+J1087+I1087</f>
        <v>5970</v>
      </c>
    </row>
    <row r="1088" spans="1:12" ht="49.5" customHeight="1" x14ac:dyDescent="0.25">
      <c r="A1088" s="98">
        <v>1082</v>
      </c>
      <c r="B1088" s="5" t="s">
        <v>320</v>
      </c>
      <c r="C1088" s="6" t="s">
        <v>11</v>
      </c>
      <c r="D1088" s="6" t="s">
        <v>11</v>
      </c>
      <c r="E1088" s="20" t="s">
        <v>315</v>
      </c>
      <c r="F1088" s="87" t="s">
        <v>760</v>
      </c>
      <c r="G1088" s="117" t="s">
        <v>1465</v>
      </c>
      <c r="H1088" s="4" t="s">
        <v>13</v>
      </c>
      <c r="I1088" s="4">
        <v>9321</v>
      </c>
      <c r="J1088" s="132">
        <v>0</v>
      </c>
      <c r="K1088" s="12">
        <v>1750</v>
      </c>
      <c r="L1088" s="7">
        <f t="shared" si="26"/>
        <v>11071</v>
      </c>
    </row>
    <row r="1089" spans="1:12" ht="49.5" customHeight="1" x14ac:dyDescent="0.25">
      <c r="A1089" s="98">
        <v>1083</v>
      </c>
      <c r="B1089" s="5" t="s">
        <v>314</v>
      </c>
      <c r="C1089" s="6" t="s">
        <v>11</v>
      </c>
      <c r="D1089" s="6" t="s">
        <v>11</v>
      </c>
      <c r="E1089" s="20" t="s">
        <v>315</v>
      </c>
      <c r="F1089" s="89" t="s">
        <v>758</v>
      </c>
      <c r="G1089" s="117" t="s">
        <v>1465</v>
      </c>
      <c r="H1089" s="4" t="s">
        <v>13</v>
      </c>
      <c r="I1089" s="4">
        <v>3298</v>
      </c>
      <c r="J1089" s="132">
        <v>780</v>
      </c>
      <c r="K1089" s="12">
        <v>531</v>
      </c>
      <c r="L1089" s="7">
        <f t="shared" si="26"/>
        <v>4609</v>
      </c>
    </row>
    <row r="1090" spans="1:12" ht="49.5" customHeight="1" x14ac:dyDescent="0.25">
      <c r="A1090" s="98">
        <v>1084</v>
      </c>
      <c r="B1090" s="5" t="s">
        <v>316</v>
      </c>
      <c r="C1090" s="6" t="s">
        <v>11</v>
      </c>
      <c r="D1090" s="6" t="s">
        <v>11</v>
      </c>
      <c r="E1090" s="20" t="s">
        <v>315</v>
      </c>
      <c r="F1090" s="89" t="s">
        <v>758</v>
      </c>
      <c r="G1090" s="117" t="s">
        <v>1465</v>
      </c>
      <c r="H1090" s="4" t="s">
        <v>13</v>
      </c>
      <c r="I1090" s="4">
        <v>12949</v>
      </c>
      <c r="J1090" s="132">
        <v>475</v>
      </c>
      <c r="K1090" s="12">
        <v>388</v>
      </c>
      <c r="L1090" s="7">
        <f t="shared" si="26"/>
        <v>13812</v>
      </c>
    </row>
    <row r="1091" spans="1:12" ht="49.5" customHeight="1" x14ac:dyDescent="0.25">
      <c r="A1091" s="98">
        <v>1085</v>
      </c>
      <c r="B1091" s="5" t="s">
        <v>317</v>
      </c>
      <c r="C1091" s="6" t="s">
        <v>11</v>
      </c>
      <c r="D1091" s="6" t="s">
        <v>11</v>
      </c>
      <c r="E1091" s="20" t="s">
        <v>315</v>
      </c>
      <c r="F1091" s="87" t="s">
        <v>760</v>
      </c>
      <c r="G1091" s="117" t="s">
        <v>1465</v>
      </c>
      <c r="H1091" s="4" t="s">
        <v>13</v>
      </c>
      <c r="I1091" s="4">
        <v>5803</v>
      </c>
      <c r="J1091" s="132">
        <v>300</v>
      </c>
      <c r="K1091" s="12">
        <v>169</v>
      </c>
      <c r="L1091" s="7">
        <f t="shared" si="26"/>
        <v>6272</v>
      </c>
    </row>
    <row r="1092" spans="1:12" ht="49.5" customHeight="1" x14ac:dyDescent="0.25">
      <c r="A1092" s="98">
        <v>1086</v>
      </c>
      <c r="B1092" s="5" t="s">
        <v>318</v>
      </c>
      <c r="C1092" s="6" t="s">
        <v>11</v>
      </c>
      <c r="D1092" s="6" t="s">
        <v>11</v>
      </c>
      <c r="E1092" s="20" t="s">
        <v>315</v>
      </c>
      <c r="F1092" s="87" t="s">
        <v>760</v>
      </c>
      <c r="G1092" s="117" t="s">
        <v>1465</v>
      </c>
      <c r="H1092" s="4" t="s">
        <v>13</v>
      </c>
      <c r="I1092" s="4">
        <v>31483</v>
      </c>
      <c r="J1092" s="132">
        <v>124</v>
      </c>
      <c r="K1092" s="12">
        <v>4896</v>
      </c>
      <c r="L1092" s="7">
        <f t="shared" si="26"/>
        <v>36503</v>
      </c>
    </row>
    <row r="1093" spans="1:12" ht="49.5" customHeight="1" x14ac:dyDescent="0.25">
      <c r="A1093" s="98">
        <v>1087</v>
      </c>
      <c r="B1093" s="5" t="s">
        <v>319</v>
      </c>
      <c r="C1093" s="6" t="s">
        <v>11</v>
      </c>
      <c r="D1093" s="6" t="s">
        <v>11</v>
      </c>
      <c r="E1093" s="20" t="s">
        <v>315</v>
      </c>
      <c r="F1093" s="87" t="s">
        <v>760</v>
      </c>
      <c r="G1093" s="117" t="s">
        <v>1465</v>
      </c>
      <c r="H1093" s="4" t="s">
        <v>13</v>
      </c>
      <c r="I1093" s="4">
        <v>8161</v>
      </c>
      <c r="J1093" s="132">
        <v>0</v>
      </c>
      <c r="K1093" s="12">
        <v>300</v>
      </c>
      <c r="L1093" s="7">
        <f t="shared" si="26"/>
        <v>8461</v>
      </c>
    </row>
    <row r="1094" spans="1:12" ht="49.5" customHeight="1" x14ac:dyDescent="0.25">
      <c r="A1094" s="98">
        <v>1088</v>
      </c>
      <c r="B1094" s="5" t="s">
        <v>324</v>
      </c>
      <c r="C1094" s="6" t="s">
        <v>11</v>
      </c>
      <c r="D1094" s="6" t="s">
        <v>11</v>
      </c>
      <c r="E1094" s="20" t="s">
        <v>315</v>
      </c>
      <c r="F1094" s="87" t="s">
        <v>760</v>
      </c>
      <c r="G1094" s="117" t="s">
        <v>1465</v>
      </c>
      <c r="H1094" s="4" t="s">
        <v>13</v>
      </c>
      <c r="I1094" s="4">
        <v>21591</v>
      </c>
      <c r="J1094" s="132">
        <v>4006</v>
      </c>
      <c r="K1094" s="12">
        <v>567</v>
      </c>
      <c r="L1094" s="7">
        <f t="shared" si="26"/>
        <v>26164</v>
      </c>
    </row>
    <row r="1095" spans="1:12" ht="49.5" customHeight="1" x14ac:dyDescent="0.25">
      <c r="A1095" s="98">
        <v>1089</v>
      </c>
      <c r="B1095" s="5" t="s">
        <v>321</v>
      </c>
      <c r="C1095" s="6" t="s">
        <v>11</v>
      </c>
      <c r="D1095" s="6" t="s">
        <v>11</v>
      </c>
      <c r="E1095" s="20" t="s">
        <v>315</v>
      </c>
      <c r="F1095" s="87" t="s">
        <v>760</v>
      </c>
      <c r="G1095" s="117" t="s">
        <v>1465</v>
      </c>
      <c r="H1095" s="4" t="s">
        <v>13</v>
      </c>
      <c r="I1095" s="4">
        <v>50995</v>
      </c>
      <c r="J1095" s="132">
        <v>2975</v>
      </c>
      <c r="K1095" s="12">
        <v>7582</v>
      </c>
      <c r="L1095" s="7">
        <f t="shared" si="26"/>
        <v>61552</v>
      </c>
    </row>
    <row r="1096" spans="1:12" ht="49.5" customHeight="1" x14ac:dyDescent="0.25">
      <c r="A1096" s="98">
        <v>1090</v>
      </c>
      <c r="B1096" s="5" t="s">
        <v>322</v>
      </c>
      <c r="C1096" s="6" t="s">
        <v>11</v>
      </c>
      <c r="D1096" s="6" t="s">
        <v>11</v>
      </c>
      <c r="E1096" s="20" t="s">
        <v>315</v>
      </c>
      <c r="F1096" s="87" t="s">
        <v>760</v>
      </c>
      <c r="G1096" s="117" t="s">
        <v>1465</v>
      </c>
      <c r="H1096" s="4" t="s">
        <v>13</v>
      </c>
      <c r="I1096" s="4">
        <v>18570</v>
      </c>
      <c r="J1096" s="132">
        <v>935</v>
      </c>
      <c r="K1096" s="12">
        <v>3594</v>
      </c>
      <c r="L1096" s="7">
        <f t="shared" si="26"/>
        <v>23099</v>
      </c>
    </row>
    <row r="1097" spans="1:12" ht="49.5" customHeight="1" x14ac:dyDescent="0.25">
      <c r="A1097" s="98">
        <v>1091</v>
      </c>
      <c r="B1097" s="5" t="s">
        <v>339</v>
      </c>
      <c r="C1097" s="6" t="s">
        <v>11</v>
      </c>
      <c r="D1097" s="6" t="s">
        <v>11</v>
      </c>
      <c r="E1097" s="20" t="s">
        <v>315</v>
      </c>
      <c r="F1097" s="87" t="s">
        <v>760</v>
      </c>
      <c r="G1097" s="117" t="s">
        <v>1465</v>
      </c>
      <c r="H1097" s="4" t="s">
        <v>13</v>
      </c>
      <c r="I1097" s="4">
        <v>38987</v>
      </c>
      <c r="J1097" s="132">
        <v>226</v>
      </c>
      <c r="K1097" s="12">
        <v>6855</v>
      </c>
      <c r="L1097" s="7">
        <f t="shared" si="26"/>
        <v>46068</v>
      </c>
    </row>
    <row r="1098" spans="1:12" ht="49.5" customHeight="1" x14ac:dyDescent="0.25">
      <c r="A1098" s="98">
        <v>1092</v>
      </c>
      <c r="B1098" s="5" t="s">
        <v>558</v>
      </c>
      <c r="C1098" s="6" t="s">
        <v>559</v>
      </c>
      <c r="D1098" s="6" t="s">
        <v>559</v>
      </c>
      <c r="E1098" s="20" t="s">
        <v>315</v>
      </c>
      <c r="F1098" s="87" t="s">
        <v>760</v>
      </c>
      <c r="G1098" s="117" t="s">
        <v>1465</v>
      </c>
      <c r="H1098" s="4" t="s">
        <v>13</v>
      </c>
      <c r="I1098" s="4">
        <v>0</v>
      </c>
      <c r="J1098" s="132">
        <v>6500</v>
      </c>
      <c r="K1098" s="12">
        <v>0</v>
      </c>
      <c r="L1098" s="7">
        <f t="shared" si="26"/>
        <v>6500</v>
      </c>
    </row>
    <row r="1099" spans="1:12" ht="49.5" customHeight="1" x14ac:dyDescent="0.25">
      <c r="A1099" s="98">
        <v>1093</v>
      </c>
      <c r="B1099" s="5" t="s">
        <v>340</v>
      </c>
      <c r="C1099" s="6" t="s">
        <v>341</v>
      </c>
      <c r="D1099" s="6" t="s">
        <v>342</v>
      </c>
      <c r="E1099" s="20" t="s">
        <v>315</v>
      </c>
      <c r="F1099" s="87" t="s">
        <v>760</v>
      </c>
      <c r="G1099" s="117" t="s">
        <v>1465</v>
      </c>
      <c r="H1099" s="4" t="s">
        <v>13</v>
      </c>
      <c r="I1099" s="4">
        <v>8374</v>
      </c>
      <c r="J1099" s="132">
        <v>1392</v>
      </c>
      <c r="K1099" s="12">
        <v>0</v>
      </c>
      <c r="L1099" s="7">
        <f t="shared" si="26"/>
        <v>9766</v>
      </c>
    </row>
    <row r="1100" spans="1:12" ht="49.5" customHeight="1" x14ac:dyDescent="0.25">
      <c r="A1100" s="98">
        <v>1094</v>
      </c>
      <c r="B1100" s="5" t="s">
        <v>1416</v>
      </c>
      <c r="C1100" s="6" t="s">
        <v>1421</v>
      </c>
      <c r="D1100" s="6" t="s">
        <v>1422</v>
      </c>
      <c r="E1100" s="7" t="s">
        <v>309</v>
      </c>
      <c r="F1100" s="87" t="s">
        <v>760</v>
      </c>
      <c r="G1100" s="117" t="s">
        <v>1465</v>
      </c>
      <c r="H1100" s="4" t="s">
        <v>13</v>
      </c>
      <c r="I1100" s="4">
        <v>0</v>
      </c>
      <c r="J1100" s="132">
        <v>500</v>
      </c>
      <c r="K1100" s="12">
        <v>0</v>
      </c>
      <c r="L1100" s="7">
        <f t="shared" si="26"/>
        <v>500</v>
      </c>
    </row>
    <row r="1101" spans="1:12" ht="49.5" customHeight="1" x14ac:dyDescent="0.25">
      <c r="A1101" s="98">
        <v>1095</v>
      </c>
      <c r="B1101" s="5" t="s">
        <v>1383</v>
      </c>
      <c r="C1101" s="6" t="s">
        <v>11</v>
      </c>
      <c r="D1101" s="6" t="s">
        <v>11</v>
      </c>
      <c r="E1101" s="111" t="s">
        <v>100</v>
      </c>
      <c r="F1101" s="87" t="s">
        <v>1415</v>
      </c>
      <c r="G1101" s="117" t="s">
        <v>1465</v>
      </c>
      <c r="H1101" s="24" t="s">
        <v>15</v>
      </c>
      <c r="I1101" s="4">
        <v>22216</v>
      </c>
      <c r="J1101" s="132">
        <v>0</v>
      </c>
      <c r="K1101" s="12">
        <v>0</v>
      </c>
      <c r="L1101" s="7">
        <f t="shared" si="26"/>
        <v>22216</v>
      </c>
    </row>
    <row r="1102" spans="1:12" ht="49.5" customHeight="1" x14ac:dyDescent="0.25">
      <c r="A1102" s="98">
        <v>1096</v>
      </c>
      <c r="B1102" s="5" t="s">
        <v>1384</v>
      </c>
      <c r="C1102" s="6" t="s">
        <v>11</v>
      </c>
      <c r="D1102" s="6" t="s">
        <v>11</v>
      </c>
      <c r="E1102" s="21" t="s">
        <v>188</v>
      </c>
      <c r="F1102" s="87" t="s">
        <v>1415</v>
      </c>
      <c r="G1102" s="117" t="s">
        <v>1465</v>
      </c>
      <c r="H1102" s="4" t="s">
        <v>10</v>
      </c>
      <c r="I1102" s="4">
        <v>11433</v>
      </c>
      <c r="J1102" s="132">
        <v>0</v>
      </c>
      <c r="K1102" s="12">
        <v>0</v>
      </c>
      <c r="L1102" s="7">
        <f t="shared" si="26"/>
        <v>11433</v>
      </c>
    </row>
    <row r="1103" spans="1:12" ht="49.5" customHeight="1" x14ac:dyDescent="0.25">
      <c r="A1103" s="98">
        <v>1097</v>
      </c>
      <c r="B1103" s="5" t="s">
        <v>1385</v>
      </c>
      <c r="C1103" s="6" t="s">
        <v>11</v>
      </c>
      <c r="D1103" s="6" t="s">
        <v>11</v>
      </c>
      <c r="E1103" s="21" t="s">
        <v>188</v>
      </c>
      <c r="F1103" s="87" t="s">
        <v>1415</v>
      </c>
      <c r="G1103" s="117" t="s">
        <v>1465</v>
      </c>
      <c r="H1103" s="4" t="s">
        <v>10</v>
      </c>
      <c r="I1103" s="4">
        <v>61098</v>
      </c>
      <c r="J1103" s="132">
        <v>0</v>
      </c>
      <c r="K1103" s="12">
        <v>0</v>
      </c>
      <c r="L1103" s="7">
        <f t="shared" si="26"/>
        <v>61098</v>
      </c>
    </row>
    <row r="1104" spans="1:12" ht="49.5" customHeight="1" x14ac:dyDescent="0.25">
      <c r="A1104" s="98">
        <v>1098</v>
      </c>
      <c r="B1104" s="5" t="s">
        <v>1386</v>
      </c>
      <c r="C1104" s="6" t="s">
        <v>11</v>
      </c>
      <c r="D1104" s="6" t="s">
        <v>11</v>
      </c>
      <c r="E1104" s="21" t="s">
        <v>188</v>
      </c>
      <c r="F1104" s="87" t="s">
        <v>1415</v>
      </c>
      <c r="G1104" s="117" t="s">
        <v>1465</v>
      </c>
      <c r="H1104" s="4" t="s">
        <v>10</v>
      </c>
      <c r="I1104" s="4">
        <v>8295</v>
      </c>
      <c r="J1104" s="132">
        <v>0</v>
      </c>
      <c r="K1104" s="12">
        <v>0</v>
      </c>
      <c r="L1104" s="7">
        <f t="shared" si="26"/>
        <v>8295</v>
      </c>
    </row>
    <row r="1105" spans="1:12" ht="49.5" customHeight="1" x14ac:dyDescent="0.25">
      <c r="A1105" s="98">
        <v>1099</v>
      </c>
      <c r="B1105" s="5" t="s">
        <v>1387</v>
      </c>
      <c r="C1105" s="6" t="s">
        <v>11</v>
      </c>
      <c r="D1105" s="6" t="s">
        <v>11</v>
      </c>
      <c r="E1105" s="21" t="s">
        <v>188</v>
      </c>
      <c r="F1105" s="87" t="s">
        <v>1415</v>
      </c>
      <c r="G1105" s="117" t="s">
        <v>1465</v>
      </c>
      <c r="H1105" s="4" t="s">
        <v>10</v>
      </c>
      <c r="I1105" s="4">
        <v>18266</v>
      </c>
      <c r="J1105" s="132">
        <v>0</v>
      </c>
      <c r="K1105" s="12">
        <v>0</v>
      </c>
      <c r="L1105" s="7">
        <f t="shared" si="26"/>
        <v>18266</v>
      </c>
    </row>
    <row r="1106" spans="1:12" ht="49.5" customHeight="1" x14ac:dyDescent="0.25">
      <c r="A1106" s="98">
        <v>1100</v>
      </c>
      <c r="B1106" s="5" t="s">
        <v>1417</v>
      </c>
      <c r="C1106" s="6"/>
      <c r="D1106" s="6"/>
      <c r="E1106" s="21" t="s">
        <v>188</v>
      </c>
      <c r="F1106" s="87" t="s">
        <v>1415</v>
      </c>
      <c r="G1106" s="117" t="s">
        <v>1465</v>
      </c>
      <c r="H1106" s="4" t="s">
        <v>10</v>
      </c>
      <c r="I1106" s="4">
        <v>12168</v>
      </c>
      <c r="J1106" s="132">
        <v>0</v>
      </c>
      <c r="K1106" s="12"/>
      <c r="L1106" s="7">
        <f t="shared" si="26"/>
        <v>12168</v>
      </c>
    </row>
    <row r="1107" spans="1:12" ht="49.5" customHeight="1" x14ac:dyDescent="0.25">
      <c r="A1107" s="98">
        <v>1101</v>
      </c>
      <c r="B1107" s="5" t="s">
        <v>1388</v>
      </c>
      <c r="C1107" s="6" t="s">
        <v>11</v>
      </c>
      <c r="D1107" s="6" t="s">
        <v>11</v>
      </c>
      <c r="E1107" s="102" t="s">
        <v>30</v>
      </c>
      <c r="F1107" s="87" t="s">
        <v>1415</v>
      </c>
      <c r="G1107" s="117" t="s">
        <v>1465</v>
      </c>
      <c r="H1107" s="22" t="s">
        <v>10</v>
      </c>
      <c r="I1107" s="4">
        <v>15696</v>
      </c>
      <c r="J1107" s="132">
        <v>532</v>
      </c>
      <c r="K1107" s="12">
        <v>0</v>
      </c>
      <c r="L1107" s="7">
        <f t="shared" si="26"/>
        <v>16228</v>
      </c>
    </row>
    <row r="1108" spans="1:12" ht="49.5" customHeight="1" x14ac:dyDescent="0.25">
      <c r="A1108" s="98">
        <v>1102</v>
      </c>
      <c r="B1108" s="5" t="s">
        <v>1430</v>
      </c>
      <c r="C1108" s="6" t="s">
        <v>1389</v>
      </c>
      <c r="D1108" s="6" t="s">
        <v>1390</v>
      </c>
      <c r="E1108" s="7" t="s">
        <v>9</v>
      </c>
      <c r="F1108" s="87" t="s">
        <v>1415</v>
      </c>
      <c r="G1108" s="117" t="s">
        <v>1465</v>
      </c>
      <c r="H1108" s="22" t="s">
        <v>10</v>
      </c>
      <c r="I1108" s="4">
        <v>9921</v>
      </c>
      <c r="J1108" s="132">
        <v>13788</v>
      </c>
      <c r="K1108" s="12">
        <v>0</v>
      </c>
      <c r="L1108" s="7">
        <f t="shared" si="26"/>
        <v>23709</v>
      </c>
    </row>
    <row r="1109" spans="1:12" ht="49.5" customHeight="1" x14ac:dyDescent="0.25">
      <c r="A1109" s="98">
        <v>1103</v>
      </c>
      <c r="B1109" s="5" t="s">
        <v>1391</v>
      </c>
      <c r="C1109" s="6" t="s">
        <v>11</v>
      </c>
      <c r="D1109" s="6" t="s">
        <v>11</v>
      </c>
      <c r="E1109" s="102" t="s">
        <v>30</v>
      </c>
      <c r="F1109" s="87" t="s">
        <v>1415</v>
      </c>
      <c r="G1109" s="117" t="s">
        <v>1465</v>
      </c>
      <c r="H1109" s="22" t="s">
        <v>10</v>
      </c>
      <c r="I1109" s="4">
        <v>3487</v>
      </c>
      <c r="J1109" s="132">
        <v>178</v>
      </c>
      <c r="K1109" s="12">
        <v>0</v>
      </c>
      <c r="L1109" s="7">
        <f t="shared" si="26"/>
        <v>3665</v>
      </c>
    </row>
    <row r="1110" spans="1:12" ht="49.5" customHeight="1" x14ac:dyDescent="0.25">
      <c r="A1110" s="98">
        <v>1104</v>
      </c>
      <c r="B1110" s="5" t="s">
        <v>1392</v>
      </c>
      <c r="C1110" s="6" t="s">
        <v>11</v>
      </c>
      <c r="D1110" s="6" t="s">
        <v>11</v>
      </c>
      <c r="E1110" s="102" t="s">
        <v>30</v>
      </c>
      <c r="F1110" s="87" t="s">
        <v>1415</v>
      </c>
      <c r="G1110" s="117" t="s">
        <v>1465</v>
      </c>
      <c r="H1110" s="22" t="s">
        <v>10</v>
      </c>
      <c r="I1110" s="4">
        <v>1702</v>
      </c>
      <c r="J1110" s="132">
        <v>0</v>
      </c>
      <c r="K1110" s="12">
        <v>0</v>
      </c>
      <c r="L1110" s="7">
        <f t="shared" si="26"/>
        <v>1702</v>
      </c>
    </row>
    <row r="1111" spans="1:12" ht="49.5" customHeight="1" x14ac:dyDescent="0.25">
      <c r="A1111" s="98">
        <v>1105</v>
      </c>
      <c r="B1111" s="5" t="s">
        <v>1393</v>
      </c>
      <c r="C1111" s="6" t="s">
        <v>11</v>
      </c>
      <c r="D1111" s="6" t="s">
        <v>11</v>
      </c>
      <c r="E1111" s="7" t="s">
        <v>9</v>
      </c>
      <c r="F1111" s="87" t="s">
        <v>1415</v>
      </c>
      <c r="G1111" s="117" t="s">
        <v>1465</v>
      </c>
      <c r="H1111" s="22" t="s">
        <v>10</v>
      </c>
      <c r="I1111" s="4">
        <v>27852</v>
      </c>
      <c r="J1111" s="132">
        <v>3766</v>
      </c>
      <c r="K1111" s="12">
        <v>0</v>
      </c>
      <c r="L1111" s="7">
        <f t="shared" si="26"/>
        <v>31618</v>
      </c>
    </row>
    <row r="1112" spans="1:12" ht="49.5" customHeight="1" x14ac:dyDescent="0.25">
      <c r="A1112" s="98">
        <v>1106</v>
      </c>
      <c r="B1112" s="5" t="s">
        <v>1394</v>
      </c>
      <c r="C1112" s="103" t="s">
        <v>1395</v>
      </c>
      <c r="D1112" s="6" t="s">
        <v>1396</v>
      </c>
      <c r="E1112" s="7" t="s">
        <v>9</v>
      </c>
      <c r="F1112" s="87" t="s">
        <v>1415</v>
      </c>
      <c r="G1112" s="117" t="s">
        <v>1465</v>
      </c>
      <c r="H1112" s="22" t="s">
        <v>10</v>
      </c>
      <c r="I1112" s="4">
        <v>17000</v>
      </c>
      <c r="J1112" s="132">
        <v>5249</v>
      </c>
      <c r="K1112" s="12">
        <v>0</v>
      </c>
      <c r="L1112" s="7">
        <f t="shared" si="26"/>
        <v>22249</v>
      </c>
    </row>
    <row r="1113" spans="1:12" ht="49.5" customHeight="1" x14ac:dyDescent="0.25">
      <c r="A1113" s="98">
        <v>1107</v>
      </c>
      <c r="B1113" s="5" t="s">
        <v>1397</v>
      </c>
      <c r="C1113" s="6" t="s">
        <v>11</v>
      </c>
      <c r="D1113" s="6" t="s">
        <v>11</v>
      </c>
      <c r="E1113" s="112" t="s">
        <v>203</v>
      </c>
      <c r="F1113" s="87" t="s">
        <v>1415</v>
      </c>
      <c r="G1113" s="117" t="s">
        <v>1465</v>
      </c>
      <c r="H1113" s="113" t="s">
        <v>15</v>
      </c>
      <c r="I1113" s="4">
        <v>30753</v>
      </c>
      <c r="J1113" s="132">
        <v>12720</v>
      </c>
      <c r="K1113" s="12">
        <v>0</v>
      </c>
      <c r="L1113" s="7">
        <f t="shared" si="26"/>
        <v>43473</v>
      </c>
    </row>
    <row r="1114" spans="1:12" ht="49.5" customHeight="1" x14ac:dyDescent="0.25">
      <c r="A1114" s="98">
        <v>1108</v>
      </c>
      <c r="B1114" s="5" t="s">
        <v>1398</v>
      </c>
      <c r="C1114" s="6" t="s">
        <v>11</v>
      </c>
      <c r="D1114" s="6" t="s">
        <v>11</v>
      </c>
      <c r="E1114" s="112" t="s">
        <v>203</v>
      </c>
      <c r="F1114" s="87" t="s">
        <v>1415</v>
      </c>
      <c r="G1114" s="117" t="s">
        <v>1465</v>
      </c>
      <c r="H1114" s="24" t="s">
        <v>10</v>
      </c>
      <c r="I1114" s="4">
        <v>7515</v>
      </c>
      <c r="J1114" s="132">
        <v>0</v>
      </c>
      <c r="K1114" s="12">
        <v>0</v>
      </c>
      <c r="L1114" s="7">
        <f t="shared" si="26"/>
        <v>7515</v>
      </c>
    </row>
    <row r="1115" spans="1:12" ht="49.5" customHeight="1" x14ac:dyDescent="0.25">
      <c r="A1115" s="98">
        <v>1109</v>
      </c>
      <c r="B1115" s="5" t="s">
        <v>1418</v>
      </c>
      <c r="C1115" s="6" t="s">
        <v>11</v>
      </c>
      <c r="D1115" s="6" t="s">
        <v>11</v>
      </c>
      <c r="E1115" s="20" t="s">
        <v>160</v>
      </c>
      <c r="F1115" s="87" t="s">
        <v>1415</v>
      </c>
      <c r="G1115" s="117" t="s">
        <v>1465</v>
      </c>
      <c r="H1115" s="115" t="s">
        <v>10</v>
      </c>
      <c r="I1115" s="4">
        <v>2200</v>
      </c>
      <c r="J1115" s="132">
        <v>0</v>
      </c>
      <c r="K1115" s="12">
        <v>0</v>
      </c>
      <c r="L1115" s="7">
        <f t="shared" si="26"/>
        <v>2200</v>
      </c>
    </row>
    <row r="1116" spans="1:12" ht="49.5" customHeight="1" x14ac:dyDescent="0.25">
      <c r="A1116" s="98">
        <v>1110</v>
      </c>
      <c r="B1116" s="5" t="s">
        <v>1399</v>
      </c>
      <c r="C1116" s="6" t="s">
        <v>11</v>
      </c>
      <c r="D1116" s="6" t="s">
        <v>11</v>
      </c>
      <c r="E1116" s="102" t="s">
        <v>160</v>
      </c>
      <c r="F1116" s="87" t="s">
        <v>1415</v>
      </c>
      <c r="G1116" s="117" t="s">
        <v>1465</v>
      </c>
      <c r="H1116" s="115" t="s">
        <v>10</v>
      </c>
      <c r="I1116" s="4">
        <v>22414</v>
      </c>
      <c r="J1116" s="132">
        <v>2000</v>
      </c>
      <c r="K1116" s="12">
        <v>0</v>
      </c>
      <c r="L1116" s="7">
        <f t="shared" si="26"/>
        <v>24414</v>
      </c>
    </row>
    <row r="1117" spans="1:12" ht="49.5" customHeight="1" x14ac:dyDescent="0.25">
      <c r="A1117" s="98">
        <v>1111</v>
      </c>
      <c r="B1117" s="5" t="s">
        <v>1400</v>
      </c>
      <c r="C1117" s="6" t="s">
        <v>11</v>
      </c>
      <c r="D1117" s="6" t="s">
        <v>11</v>
      </c>
      <c r="E1117" s="102" t="s">
        <v>160</v>
      </c>
      <c r="F1117" s="87" t="s">
        <v>1415</v>
      </c>
      <c r="G1117" s="117" t="s">
        <v>1465</v>
      </c>
      <c r="H1117" s="115" t="s">
        <v>10</v>
      </c>
      <c r="I1117" s="4">
        <v>9500</v>
      </c>
      <c r="J1117" s="132">
        <v>0</v>
      </c>
      <c r="K1117" s="12">
        <v>0</v>
      </c>
      <c r="L1117" s="7">
        <f t="shared" si="26"/>
        <v>9500</v>
      </c>
    </row>
    <row r="1118" spans="1:12" ht="49.5" customHeight="1" x14ac:dyDescent="0.25">
      <c r="A1118" s="98">
        <v>1112</v>
      </c>
      <c r="B1118" s="5" t="s">
        <v>1401</v>
      </c>
      <c r="C1118" s="6" t="s">
        <v>1420</v>
      </c>
      <c r="D1118" s="6" t="s">
        <v>1419</v>
      </c>
      <c r="E1118" s="102" t="s">
        <v>160</v>
      </c>
      <c r="F1118" s="87" t="s">
        <v>1415</v>
      </c>
      <c r="G1118" s="117" t="s">
        <v>1465</v>
      </c>
      <c r="H1118" s="115" t="s">
        <v>15</v>
      </c>
      <c r="I1118" s="4">
        <v>50790</v>
      </c>
      <c r="J1118" s="132">
        <v>14500</v>
      </c>
      <c r="K1118" s="12">
        <v>0</v>
      </c>
      <c r="L1118" s="7">
        <f t="shared" si="26"/>
        <v>65290</v>
      </c>
    </row>
    <row r="1119" spans="1:12" ht="49.5" customHeight="1" x14ac:dyDescent="0.25">
      <c r="A1119" s="98">
        <v>1113</v>
      </c>
      <c r="B1119" s="5" t="s">
        <v>1402</v>
      </c>
      <c r="C1119" s="6" t="s">
        <v>11</v>
      </c>
      <c r="D1119" s="6" t="s">
        <v>11</v>
      </c>
      <c r="E1119" s="102" t="s">
        <v>160</v>
      </c>
      <c r="F1119" s="87" t="s">
        <v>1415</v>
      </c>
      <c r="G1119" s="117" t="s">
        <v>1465</v>
      </c>
      <c r="H1119" s="115" t="s">
        <v>10</v>
      </c>
      <c r="I1119" s="4">
        <v>10134</v>
      </c>
      <c r="J1119" s="132">
        <v>1300</v>
      </c>
      <c r="K1119" s="12">
        <v>0</v>
      </c>
      <c r="L1119" s="7">
        <f t="shared" ref="L1119:L1150" si="27">K1119+J1119+I1119</f>
        <v>11434</v>
      </c>
    </row>
    <row r="1120" spans="1:12" ht="49.5" customHeight="1" x14ac:dyDescent="0.25">
      <c r="A1120" s="98">
        <v>1114</v>
      </c>
      <c r="B1120" s="5" t="s">
        <v>1403</v>
      </c>
      <c r="C1120" s="6" t="s">
        <v>11</v>
      </c>
      <c r="D1120" s="6" t="s">
        <v>11</v>
      </c>
      <c r="E1120" s="102" t="s">
        <v>160</v>
      </c>
      <c r="F1120" s="87" t="s">
        <v>1415</v>
      </c>
      <c r="G1120" s="117" t="s">
        <v>1465</v>
      </c>
      <c r="H1120" s="115" t="s">
        <v>10</v>
      </c>
      <c r="I1120" s="4">
        <v>34998</v>
      </c>
      <c r="J1120" s="132">
        <v>2500</v>
      </c>
      <c r="K1120" s="12">
        <v>0</v>
      </c>
      <c r="L1120" s="7">
        <f t="shared" si="27"/>
        <v>37498</v>
      </c>
    </row>
    <row r="1121" spans="1:12" ht="49.5" customHeight="1" x14ac:dyDescent="0.25">
      <c r="A1121" s="98">
        <v>1115</v>
      </c>
      <c r="B1121" s="5" t="s">
        <v>1404</v>
      </c>
      <c r="C1121" s="6" t="s">
        <v>11</v>
      </c>
      <c r="D1121" s="6" t="s">
        <v>11</v>
      </c>
      <c r="E1121" s="102" t="s">
        <v>160</v>
      </c>
      <c r="F1121" s="87" t="s">
        <v>1415</v>
      </c>
      <c r="G1121" s="117" t="s">
        <v>1465</v>
      </c>
      <c r="H1121" s="115" t="s">
        <v>10</v>
      </c>
      <c r="I1121" s="4">
        <v>18613</v>
      </c>
      <c r="J1121" s="132">
        <v>0</v>
      </c>
      <c r="K1121" s="12">
        <v>0</v>
      </c>
      <c r="L1121" s="7">
        <f t="shared" si="27"/>
        <v>18613</v>
      </c>
    </row>
    <row r="1122" spans="1:12" ht="49.5" customHeight="1" x14ac:dyDescent="0.25">
      <c r="A1122" s="98">
        <v>1116</v>
      </c>
      <c r="B1122" s="5" t="s">
        <v>1405</v>
      </c>
      <c r="C1122" s="6" t="s">
        <v>11</v>
      </c>
      <c r="D1122" s="6" t="s">
        <v>11</v>
      </c>
      <c r="E1122" s="102" t="s">
        <v>160</v>
      </c>
      <c r="F1122" s="87" t="s">
        <v>1415</v>
      </c>
      <c r="G1122" s="117" t="s">
        <v>1465</v>
      </c>
      <c r="H1122" s="115" t="s">
        <v>10</v>
      </c>
      <c r="I1122" s="4">
        <v>15000</v>
      </c>
      <c r="J1122" s="132">
        <v>0</v>
      </c>
      <c r="K1122" s="12">
        <v>0</v>
      </c>
      <c r="L1122" s="7">
        <f t="shared" si="27"/>
        <v>15000</v>
      </c>
    </row>
    <row r="1123" spans="1:12" ht="49.5" customHeight="1" x14ac:dyDescent="0.25">
      <c r="A1123" s="98">
        <v>1117</v>
      </c>
      <c r="B1123" s="5" t="s">
        <v>1406</v>
      </c>
      <c r="C1123" s="6" t="s">
        <v>11</v>
      </c>
      <c r="D1123" s="6" t="s">
        <v>11</v>
      </c>
      <c r="E1123" s="102" t="s">
        <v>160</v>
      </c>
      <c r="F1123" s="87" t="s">
        <v>1415</v>
      </c>
      <c r="G1123" s="117" t="s">
        <v>1465</v>
      </c>
      <c r="H1123" s="115" t="s">
        <v>10</v>
      </c>
      <c r="I1123" s="4">
        <v>13957</v>
      </c>
      <c r="J1123" s="132">
        <v>3600</v>
      </c>
      <c r="K1123" s="12">
        <v>0</v>
      </c>
      <c r="L1123" s="7">
        <f t="shared" si="27"/>
        <v>17557</v>
      </c>
    </row>
    <row r="1124" spans="1:12" ht="49.5" customHeight="1" x14ac:dyDescent="0.25">
      <c r="A1124" s="98">
        <v>1118</v>
      </c>
      <c r="B1124" s="5" t="s">
        <v>1407</v>
      </c>
      <c r="C1124" s="6" t="s">
        <v>11</v>
      </c>
      <c r="D1124" s="6" t="s">
        <v>11</v>
      </c>
      <c r="E1124" s="102" t="s">
        <v>160</v>
      </c>
      <c r="F1124" s="87" t="s">
        <v>1415</v>
      </c>
      <c r="G1124" s="117" t="s">
        <v>1465</v>
      </c>
      <c r="H1124" s="115" t="s">
        <v>10</v>
      </c>
      <c r="I1124" s="4">
        <v>7218</v>
      </c>
      <c r="J1124" s="132">
        <v>0</v>
      </c>
      <c r="K1124" s="12">
        <v>0</v>
      </c>
      <c r="L1124" s="7">
        <f t="shared" si="27"/>
        <v>7218</v>
      </c>
    </row>
    <row r="1125" spans="1:12" ht="49.5" customHeight="1" x14ac:dyDescent="0.25">
      <c r="A1125" s="98">
        <v>1119</v>
      </c>
      <c r="B1125" s="5" t="s">
        <v>1408</v>
      </c>
      <c r="C1125" s="6" t="s">
        <v>11</v>
      </c>
      <c r="D1125" s="6" t="s">
        <v>11</v>
      </c>
      <c r="E1125" s="102" t="s">
        <v>160</v>
      </c>
      <c r="F1125" s="87" t="s">
        <v>1415</v>
      </c>
      <c r="G1125" s="117" t="s">
        <v>1465</v>
      </c>
      <c r="H1125" s="115" t="s">
        <v>10</v>
      </c>
      <c r="I1125" s="4">
        <v>6215</v>
      </c>
      <c r="J1125" s="132">
        <v>200</v>
      </c>
      <c r="K1125" s="12">
        <v>0</v>
      </c>
      <c r="L1125" s="7">
        <f t="shared" si="27"/>
        <v>6415</v>
      </c>
    </row>
    <row r="1126" spans="1:12" ht="49.5" customHeight="1" x14ac:dyDescent="0.25">
      <c r="A1126" s="98">
        <v>1120</v>
      </c>
      <c r="B1126" s="5" t="s">
        <v>1409</v>
      </c>
      <c r="C1126" s="6" t="s">
        <v>11</v>
      </c>
      <c r="D1126" s="6" t="s">
        <v>11</v>
      </c>
      <c r="E1126" s="102" t="s">
        <v>160</v>
      </c>
      <c r="F1126" s="87" t="s">
        <v>1415</v>
      </c>
      <c r="G1126" s="117" t="s">
        <v>1465</v>
      </c>
      <c r="H1126" s="115" t="s">
        <v>10</v>
      </c>
      <c r="I1126" s="4">
        <v>6517</v>
      </c>
      <c r="J1126" s="132">
        <v>873</v>
      </c>
      <c r="K1126" s="12">
        <v>0</v>
      </c>
      <c r="L1126" s="7">
        <f t="shared" si="27"/>
        <v>7390</v>
      </c>
    </row>
    <row r="1127" spans="1:12" ht="49.5" customHeight="1" x14ac:dyDescent="0.25">
      <c r="A1127" s="98">
        <v>1121</v>
      </c>
      <c r="B1127" s="5" t="s">
        <v>1410</v>
      </c>
      <c r="C1127" s="6" t="s">
        <v>11</v>
      </c>
      <c r="D1127" s="6" t="s">
        <v>11</v>
      </c>
      <c r="E1127" s="20" t="s">
        <v>255</v>
      </c>
      <c r="F1127" s="87" t="s">
        <v>1415</v>
      </c>
      <c r="G1127" s="117" t="s">
        <v>1465</v>
      </c>
      <c r="H1127" s="113" t="s">
        <v>10</v>
      </c>
      <c r="I1127" s="4">
        <v>14344</v>
      </c>
      <c r="J1127" s="132">
        <v>9272</v>
      </c>
      <c r="K1127" s="7"/>
      <c r="L1127" s="7">
        <f t="shared" si="27"/>
        <v>23616</v>
      </c>
    </row>
    <row r="1128" spans="1:12" ht="49.5" customHeight="1" x14ac:dyDescent="0.25">
      <c r="A1128" s="98">
        <v>1122</v>
      </c>
      <c r="B1128" s="5" t="s">
        <v>1411</v>
      </c>
      <c r="C1128" s="6" t="s">
        <v>11</v>
      </c>
      <c r="D1128" s="6" t="s">
        <v>11</v>
      </c>
      <c r="E1128" s="20" t="s">
        <v>255</v>
      </c>
      <c r="F1128" s="87" t="s">
        <v>1415</v>
      </c>
      <c r="G1128" s="117" t="s">
        <v>1465</v>
      </c>
      <c r="H1128" s="18" t="s">
        <v>81</v>
      </c>
      <c r="I1128" s="4">
        <v>18889</v>
      </c>
      <c r="J1128" s="132">
        <v>4000</v>
      </c>
      <c r="K1128" s="7"/>
      <c r="L1128" s="7">
        <f t="shared" si="27"/>
        <v>22889</v>
      </c>
    </row>
    <row r="1129" spans="1:12" ht="49.5" customHeight="1" x14ac:dyDescent="0.25">
      <c r="A1129" s="98">
        <v>1123</v>
      </c>
      <c r="B1129" s="5" t="s">
        <v>1412</v>
      </c>
      <c r="C1129" s="6" t="s">
        <v>11</v>
      </c>
      <c r="D1129" s="6" t="s">
        <v>11</v>
      </c>
      <c r="E1129" s="20" t="s">
        <v>255</v>
      </c>
      <c r="F1129" s="87" t="s">
        <v>1415</v>
      </c>
      <c r="G1129" s="117" t="s">
        <v>1465</v>
      </c>
      <c r="H1129" s="113" t="s">
        <v>10</v>
      </c>
      <c r="I1129" s="4">
        <v>9396</v>
      </c>
      <c r="J1129" s="132">
        <v>0</v>
      </c>
      <c r="K1129" s="7"/>
      <c r="L1129" s="7">
        <f t="shared" si="27"/>
        <v>9396</v>
      </c>
    </row>
    <row r="1130" spans="1:12" ht="49.5" customHeight="1" x14ac:dyDescent="0.25">
      <c r="A1130" s="98">
        <v>1124</v>
      </c>
      <c r="B1130" s="5" t="s">
        <v>1413</v>
      </c>
      <c r="C1130" s="6" t="s">
        <v>11</v>
      </c>
      <c r="D1130" s="6" t="s">
        <v>11</v>
      </c>
      <c r="E1130" s="20" t="s">
        <v>255</v>
      </c>
      <c r="F1130" s="87" t="s">
        <v>1415</v>
      </c>
      <c r="G1130" s="117" t="s">
        <v>1465</v>
      </c>
      <c r="H1130" s="113" t="s">
        <v>10</v>
      </c>
      <c r="I1130" s="4">
        <v>10842</v>
      </c>
      <c r="J1130" s="132">
        <v>2000</v>
      </c>
      <c r="K1130" s="7"/>
      <c r="L1130" s="7">
        <f t="shared" si="27"/>
        <v>12842</v>
      </c>
    </row>
    <row r="1131" spans="1:12" ht="49.5" customHeight="1" x14ac:dyDescent="0.25">
      <c r="A1131" s="98">
        <v>1125</v>
      </c>
      <c r="B1131" s="5" t="s">
        <v>1414</v>
      </c>
      <c r="C1131" s="6" t="s">
        <v>11</v>
      </c>
      <c r="D1131" s="6" t="s">
        <v>11</v>
      </c>
      <c r="E1131" s="20" t="s">
        <v>255</v>
      </c>
      <c r="F1131" s="87" t="s">
        <v>1415</v>
      </c>
      <c r="G1131" s="117" t="s">
        <v>1465</v>
      </c>
      <c r="H1131" s="18" t="s">
        <v>81</v>
      </c>
      <c r="I1131" s="4">
        <v>2531</v>
      </c>
      <c r="J1131" s="132">
        <v>0</v>
      </c>
      <c r="K1131" s="7"/>
      <c r="L1131" s="7">
        <f t="shared" si="27"/>
        <v>2531</v>
      </c>
    </row>
    <row r="1132" spans="1:12" ht="49.5" customHeight="1" x14ac:dyDescent="0.25">
      <c r="A1132" s="98">
        <v>1126</v>
      </c>
      <c r="B1132" s="5" t="s">
        <v>1423</v>
      </c>
      <c r="C1132" s="6" t="s">
        <v>11</v>
      </c>
      <c r="D1132" s="6" t="s">
        <v>11</v>
      </c>
      <c r="E1132" s="20" t="s">
        <v>255</v>
      </c>
      <c r="F1132" s="87" t="s">
        <v>1415</v>
      </c>
      <c r="G1132" s="117" t="s">
        <v>1465</v>
      </c>
      <c r="H1132" s="113" t="s">
        <v>10</v>
      </c>
      <c r="I1132" s="4">
        <v>1100</v>
      </c>
      <c r="J1132" s="132">
        <v>800</v>
      </c>
      <c r="K1132" s="7"/>
      <c r="L1132" s="7">
        <f t="shared" si="27"/>
        <v>1900</v>
      </c>
    </row>
    <row r="1133" spans="1:12" ht="49.5" customHeight="1" x14ac:dyDescent="0.25">
      <c r="A1133" s="98">
        <v>1127</v>
      </c>
      <c r="B1133" s="5" t="s">
        <v>1424</v>
      </c>
      <c r="C1133" s="6" t="s">
        <v>11</v>
      </c>
      <c r="D1133" s="6" t="s">
        <v>11</v>
      </c>
      <c r="E1133" s="20" t="s">
        <v>255</v>
      </c>
      <c r="F1133" s="87" t="s">
        <v>1415</v>
      </c>
      <c r="G1133" s="117" t="s">
        <v>1465</v>
      </c>
      <c r="H1133" s="113" t="s">
        <v>10</v>
      </c>
      <c r="I1133" s="4">
        <v>1400</v>
      </c>
      <c r="J1133" s="132">
        <v>600</v>
      </c>
      <c r="K1133" s="7"/>
      <c r="L1133" s="7">
        <f t="shared" si="27"/>
        <v>2000</v>
      </c>
    </row>
    <row r="1134" spans="1:12" ht="49.5" customHeight="1" x14ac:dyDescent="0.25">
      <c r="A1134" s="98">
        <v>1128</v>
      </c>
      <c r="B1134" s="5" t="s">
        <v>1425</v>
      </c>
      <c r="C1134" s="6" t="s">
        <v>11</v>
      </c>
      <c r="D1134" s="6" t="s">
        <v>11</v>
      </c>
      <c r="E1134" s="20" t="s">
        <v>255</v>
      </c>
      <c r="F1134" s="87" t="s">
        <v>1415</v>
      </c>
      <c r="G1134" s="117" t="s">
        <v>1465</v>
      </c>
      <c r="H1134" s="113" t="s">
        <v>10</v>
      </c>
      <c r="I1134" s="4">
        <v>1000</v>
      </c>
      <c r="J1134" s="132">
        <v>400</v>
      </c>
      <c r="K1134" s="7"/>
      <c r="L1134" s="7">
        <f t="shared" si="27"/>
        <v>1400</v>
      </c>
    </row>
    <row r="1135" spans="1:12" s="121" customFormat="1" ht="49.5" customHeight="1" x14ac:dyDescent="0.25">
      <c r="A1135" s="98">
        <v>1129</v>
      </c>
      <c r="B1135" s="119" t="s">
        <v>702</v>
      </c>
      <c r="C1135" s="6" t="s">
        <v>11</v>
      </c>
      <c r="D1135" s="6" t="s">
        <v>11</v>
      </c>
      <c r="E1135" s="120" t="s">
        <v>30</v>
      </c>
      <c r="F1135" s="87" t="s">
        <v>1415</v>
      </c>
      <c r="G1135" s="117" t="s">
        <v>1465</v>
      </c>
      <c r="H1135" s="27" t="s">
        <v>10</v>
      </c>
      <c r="I1135" s="114">
        <v>33029</v>
      </c>
      <c r="J1135" s="152">
        <v>11335</v>
      </c>
      <c r="K1135" s="114"/>
      <c r="L1135" s="7">
        <f t="shared" si="27"/>
        <v>44364</v>
      </c>
    </row>
    <row r="1136" spans="1:12" s="121" customFormat="1" ht="49.5" customHeight="1" x14ac:dyDescent="0.25">
      <c r="A1136" s="98">
        <v>1130</v>
      </c>
      <c r="B1136" s="119" t="s">
        <v>1426</v>
      </c>
      <c r="C1136" s="6" t="s">
        <v>11</v>
      </c>
      <c r="D1136" s="6" t="s">
        <v>11</v>
      </c>
      <c r="E1136" s="7" t="s">
        <v>9</v>
      </c>
      <c r="F1136" s="87" t="s">
        <v>1415</v>
      </c>
      <c r="G1136" s="117" t="s">
        <v>1465</v>
      </c>
      <c r="H1136" s="27" t="s">
        <v>10</v>
      </c>
      <c r="I1136" s="114">
        <v>0</v>
      </c>
      <c r="J1136" s="132">
        <v>17021</v>
      </c>
      <c r="K1136" s="114"/>
      <c r="L1136" s="7">
        <f t="shared" si="27"/>
        <v>17021</v>
      </c>
    </row>
    <row r="1137" spans="1:12" s="121" customFormat="1" ht="49.5" customHeight="1" x14ac:dyDescent="0.25">
      <c r="A1137" s="98">
        <v>1131</v>
      </c>
      <c r="B1137" s="119" t="s">
        <v>1427</v>
      </c>
      <c r="C1137" s="6" t="s">
        <v>11</v>
      </c>
      <c r="D1137" s="6" t="s">
        <v>11</v>
      </c>
      <c r="E1137" s="7" t="s">
        <v>9</v>
      </c>
      <c r="F1137" s="87" t="s">
        <v>1415</v>
      </c>
      <c r="G1137" s="117" t="s">
        <v>1465</v>
      </c>
      <c r="H1137" s="27" t="s">
        <v>10</v>
      </c>
      <c r="I1137" s="114">
        <v>0</v>
      </c>
      <c r="J1137" s="132">
        <v>6993</v>
      </c>
      <c r="K1137" s="114"/>
      <c r="L1137" s="7">
        <f t="shared" si="27"/>
        <v>6993</v>
      </c>
    </row>
    <row r="1138" spans="1:12" s="121" customFormat="1" ht="49.5" customHeight="1" x14ac:dyDescent="0.25">
      <c r="A1138" s="98">
        <v>1132</v>
      </c>
      <c r="B1138" s="119" t="s">
        <v>1390</v>
      </c>
      <c r="C1138" s="6" t="s">
        <v>11</v>
      </c>
      <c r="D1138" s="6" t="s">
        <v>11</v>
      </c>
      <c r="E1138" s="7" t="s">
        <v>9</v>
      </c>
      <c r="F1138" s="87" t="s">
        <v>1415</v>
      </c>
      <c r="G1138" s="117" t="s">
        <v>1465</v>
      </c>
      <c r="H1138" s="27" t="s">
        <v>10</v>
      </c>
      <c r="I1138" s="114">
        <v>800</v>
      </c>
      <c r="J1138" s="152"/>
      <c r="K1138" s="114"/>
      <c r="L1138" s="7">
        <f t="shared" si="27"/>
        <v>800</v>
      </c>
    </row>
    <row r="1139" spans="1:12" s="121" customFormat="1" ht="49.5" customHeight="1" x14ac:dyDescent="0.25">
      <c r="A1139" s="98">
        <v>1133</v>
      </c>
      <c r="B1139" s="119" t="s">
        <v>1428</v>
      </c>
      <c r="C1139" s="6" t="s">
        <v>11</v>
      </c>
      <c r="D1139" s="6" t="s">
        <v>11</v>
      </c>
      <c r="E1139" s="120" t="s">
        <v>30</v>
      </c>
      <c r="F1139" s="87" t="s">
        <v>1415</v>
      </c>
      <c r="G1139" s="117" t="s">
        <v>1465</v>
      </c>
      <c r="H1139" s="27" t="s">
        <v>10</v>
      </c>
      <c r="I1139" s="114">
        <v>9661</v>
      </c>
      <c r="J1139" s="152">
        <v>1250</v>
      </c>
      <c r="K1139" s="114"/>
      <c r="L1139" s="7">
        <f t="shared" si="27"/>
        <v>10911</v>
      </c>
    </row>
    <row r="1140" spans="1:12" s="121" customFormat="1" ht="49.5" customHeight="1" x14ac:dyDescent="0.25">
      <c r="A1140" s="98">
        <v>1134</v>
      </c>
      <c r="B1140" s="119" t="s">
        <v>1429</v>
      </c>
      <c r="C1140" s="6" t="s">
        <v>11</v>
      </c>
      <c r="D1140" s="6" t="s">
        <v>11</v>
      </c>
      <c r="E1140" s="120" t="s">
        <v>30</v>
      </c>
      <c r="F1140" s="87" t="s">
        <v>1415</v>
      </c>
      <c r="G1140" s="117" t="s">
        <v>1465</v>
      </c>
      <c r="H1140" s="27" t="s">
        <v>10</v>
      </c>
      <c r="I1140" s="114">
        <v>6513</v>
      </c>
      <c r="J1140" s="152">
        <v>1820</v>
      </c>
      <c r="K1140" s="114"/>
      <c r="L1140" s="7">
        <f t="shared" si="27"/>
        <v>8333</v>
      </c>
    </row>
    <row r="1141" spans="1:12" s="121" customFormat="1" ht="49.5" customHeight="1" x14ac:dyDescent="0.25">
      <c r="A1141" s="98">
        <v>1135</v>
      </c>
      <c r="B1141" s="119" t="s">
        <v>1431</v>
      </c>
      <c r="C1141" s="6" t="s">
        <v>11</v>
      </c>
      <c r="D1141" s="6" t="s">
        <v>11</v>
      </c>
      <c r="E1141" s="120" t="s">
        <v>30</v>
      </c>
      <c r="F1141" s="87" t="s">
        <v>1415</v>
      </c>
      <c r="G1141" s="117" t="s">
        <v>1465</v>
      </c>
      <c r="H1141" s="27" t="s">
        <v>10</v>
      </c>
      <c r="I1141" s="114">
        <v>2981</v>
      </c>
      <c r="J1141" s="152">
        <v>1500</v>
      </c>
      <c r="K1141" s="114"/>
      <c r="L1141" s="7">
        <f t="shared" si="27"/>
        <v>4481</v>
      </c>
    </row>
    <row r="1142" spans="1:12" s="121" customFormat="1" ht="49.5" customHeight="1" x14ac:dyDescent="0.25">
      <c r="A1142" s="98">
        <v>1136</v>
      </c>
      <c r="B1142" s="119" t="s">
        <v>1432</v>
      </c>
      <c r="C1142" s="6" t="s">
        <v>11</v>
      </c>
      <c r="D1142" s="6" t="s">
        <v>11</v>
      </c>
      <c r="E1142" s="120" t="s">
        <v>30</v>
      </c>
      <c r="F1142" s="87" t="s">
        <v>1415</v>
      </c>
      <c r="G1142" s="117" t="s">
        <v>1465</v>
      </c>
      <c r="H1142" s="27" t="s">
        <v>10</v>
      </c>
      <c r="I1142" s="114">
        <v>2500</v>
      </c>
      <c r="J1142" s="152">
        <v>900</v>
      </c>
      <c r="K1142" s="114"/>
      <c r="L1142" s="7">
        <f t="shared" si="27"/>
        <v>3400</v>
      </c>
    </row>
    <row r="1143" spans="1:12" s="121" customFormat="1" ht="49.5" customHeight="1" x14ac:dyDescent="0.25">
      <c r="A1143" s="98">
        <v>1137</v>
      </c>
      <c r="B1143" s="119" t="s">
        <v>1433</v>
      </c>
      <c r="C1143" s="6" t="s">
        <v>11</v>
      </c>
      <c r="D1143" s="6" t="s">
        <v>11</v>
      </c>
      <c r="E1143" s="120" t="s">
        <v>30</v>
      </c>
      <c r="F1143" s="87" t="s">
        <v>1415</v>
      </c>
      <c r="G1143" s="117" t="s">
        <v>1465</v>
      </c>
      <c r="H1143" s="27" t="s">
        <v>10</v>
      </c>
      <c r="I1143" s="114">
        <v>0</v>
      </c>
      <c r="J1143" s="152">
        <v>32078</v>
      </c>
      <c r="K1143" s="114"/>
      <c r="L1143" s="7">
        <f t="shared" si="27"/>
        <v>32078</v>
      </c>
    </row>
    <row r="1144" spans="1:12" ht="49.5" customHeight="1" x14ac:dyDescent="0.25">
      <c r="A1144" s="85">
        <v>1029</v>
      </c>
      <c r="B1144" s="80" t="s">
        <v>1464</v>
      </c>
      <c r="C1144" s="4" t="s">
        <v>11</v>
      </c>
      <c r="D1144" s="4" t="s">
        <v>11</v>
      </c>
      <c r="E1144" s="7" t="s">
        <v>203</v>
      </c>
      <c r="F1144" s="89" t="s">
        <v>758</v>
      </c>
      <c r="G1144" s="117" t="s">
        <v>1465</v>
      </c>
      <c r="H1144" s="7" t="s">
        <v>10</v>
      </c>
      <c r="I1144" s="4">
        <v>3967</v>
      </c>
      <c r="J1144" s="132">
        <v>526</v>
      </c>
      <c r="K1144" s="7">
        <v>0</v>
      </c>
      <c r="L1144" s="7">
        <f t="shared" si="27"/>
        <v>4493</v>
      </c>
    </row>
    <row r="1145" spans="1:12" s="3" customFormat="1" ht="49.5" customHeight="1" x14ac:dyDescent="0.25">
      <c r="A1145" s="98">
        <v>1139</v>
      </c>
      <c r="B1145" s="8" t="s">
        <v>1439</v>
      </c>
      <c r="C1145" s="16" t="s">
        <v>11</v>
      </c>
      <c r="D1145" s="16" t="s">
        <v>11</v>
      </c>
      <c r="E1145" s="7" t="s">
        <v>255</v>
      </c>
      <c r="F1145" s="87" t="s">
        <v>760</v>
      </c>
      <c r="G1145" s="117" t="s">
        <v>1465</v>
      </c>
      <c r="H1145" s="7" t="s">
        <v>10</v>
      </c>
      <c r="I1145" s="25">
        <v>11393</v>
      </c>
      <c r="J1145" s="134">
        <v>3996</v>
      </c>
      <c r="K1145" s="21">
        <v>0</v>
      </c>
      <c r="L1145" s="7">
        <f t="shared" si="27"/>
        <v>15389</v>
      </c>
    </row>
    <row r="1146" spans="1:12" s="3" customFormat="1" ht="49.5" customHeight="1" x14ac:dyDescent="0.25">
      <c r="A1146" s="98">
        <v>1140</v>
      </c>
      <c r="B1146" s="8" t="s">
        <v>1440</v>
      </c>
      <c r="C1146" s="6" t="s">
        <v>11</v>
      </c>
      <c r="D1146" s="6" t="s">
        <v>11</v>
      </c>
      <c r="E1146" s="7" t="s">
        <v>255</v>
      </c>
      <c r="F1146" s="91" t="s">
        <v>760</v>
      </c>
      <c r="G1146" s="117" t="s">
        <v>1465</v>
      </c>
      <c r="H1146" s="24" t="s">
        <v>81</v>
      </c>
      <c r="I1146" s="7">
        <v>4449</v>
      </c>
      <c r="J1146" s="28">
        <v>2098</v>
      </c>
      <c r="K1146" s="7">
        <v>0</v>
      </c>
      <c r="L1146" s="7">
        <f t="shared" si="27"/>
        <v>6547</v>
      </c>
    </row>
    <row r="1147" spans="1:12" s="3" customFormat="1" ht="49.5" customHeight="1" x14ac:dyDescent="0.25">
      <c r="A1147" s="98">
        <v>1141</v>
      </c>
      <c r="B1147" s="8" t="s">
        <v>1438</v>
      </c>
      <c r="C1147" s="16" t="s">
        <v>11</v>
      </c>
      <c r="D1147" s="16" t="s">
        <v>11</v>
      </c>
      <c r="E1147" s="7" t="s">
        <v>255</v>
      </c>
      <c r="F1147" s="87" t="s">
        <v>760</v>
      </c>
      <c r="G1147" s="117" t="s">
        <v>1465</v>
      </c>
      <c r="H1147" s="7" t="s">
        <v>10</v>
      </c>
      <c r="I1147" s="25">
        <v>24790</v>
      </c>
      <c r="J1147" s="135">
        <v>5602</v>
      </c>
      <c r="K1147" s="21">
        <v>0</v>
      </c>
      <c r="L1147" s="7">
        <f t="shared" si="27"/>
        <v>30392</v>
      </c>
    </row>
    <row r="1148" spans="1:12" s="3" customFormat="1" ht="49.5" customHeight="1" x14ac:dyDescent="0.25">
      <c r="A1148" s="98">
        <v>1142</v>
      </c>
      <c r="B1148" s="8" t="s">
        <v>1441</v>
      </c>
      <c r="C1148" s="16" t="s">
        <v>11</v>
      </c>
      <c r="D1148" s="16" t="s">
        <v>11</v>
      </c>
      <c r="E1148" s="7" t="s">
        <v>255</v>
      </c>
      <c r="F1148" s="87" t="s">
        <v>760</v>
      </c>
      <c r="G1148" s="117" t="s">
        <v>1465</v>
      </c>
      <c r="H1148" s="7" t="s">
        <v>27</v>
      </c>
      <c r="I1148" s="25">
        <v>17552</v>
      </c>
      <c r="J1148" s="134">
        <v>4986</v>
      </c>
      <c r="K1148" s="21">
        <v>0</v>
      </c>
      <c r="L1148" s="7">
        <f t="shared" si="27"/>
        <v>22538</v>
      </c>
    </row>
    <row r="1149" spans="1:12" s="3" customFormat="1" ht="49.5" customHeight="1" x14ac:dyDescent="0.25">
      <c r="A1149" s="98">
        <v>1143</v>
      </c>
      <c r="B1149" s="8" t="s">
        <v>1442</v>
      </c>
      <c r="C1149" s="16" t="s">
        <v>11</v>
      </c>
      <c r="D1149" s="16" t="s">
        <v>11</v>
      </c>
      <c r="E1149" s="7" t="s">
        <v>255</v>
      </c>
      <c r="F1149" s="87" t="s">
        <v>760</v>
      </c>
      <c r="G1149" s="117" t="s">
        <v>1465</v>
      </c>
      <c r="H1149" s="7" t="s">
        <v>10</v>
      </c>
      <c r="I1149" s="25">
        <v>9351</v>
      </c>
      <c r="J1149" s="135">
        <v>3590</v>
      </c>
      <c r="K1149" s="21">
        <v>0</v>
      </c>
      <c r="L1149" s="7">
        <f t="shared" si="27"/>
        <v>12941</v>
      </c>
    </row>
    <row r="1150" spans="1:12" s="3" customFormat="1" ht="49.5" customHeight="1" x14ac:dyDescent="0.25">
      <c r="A1150" s="98">
        <v>1144</v>
      </c>
      <c r="B1150" s="72" t="s">
        <v>1443</v>
      </c>
      <c r="C1150" s="20" t="s">
        <v>11</v>
      </c>
      <c r="D1150" s="20" t="s">
        <v>11</v>
      </c>
      <c r="E1150" s="7" t="s">
        <v>160</v>
      </c>
      <c r="F1150" s="87" t="s">
        <v>760</v>
      </c>
      <c r="G1150" s="117" t="s">
        <v>1465</v>
      </c>
      <c r="H1150" s="7" t="s">
        <v>10</v>
      </c>
      <c r="I1150" s="30">
        <v>8413</v>
      </c>
      <c r="J1150" s="141">
        <v>5361</v>
      </c>
      <c r="K1150" s="7">
        <v>0</v>
      </c>
      <c r="L1150" s="7">
        <f t="shared" si="27"/>
        <v>13774</v>
      </c>
    </row>
    <row r="1151" spans="1:12" s="3" customFormat="1" ht="49.5" customHeight="1" x14ac:dyDescent="0.25">
      <c r="A1151" s="98">
        <v>1145</v>
      </c>
      <c r="B1151" s="72" t="s">
        <v>1444</v>
      </c>
      <c r="C1151" s="20" t="s">
        <v>11</v>
      </c>
      <c r="D1151" s="20" t="s">
        <v>11</v>
      </c>
      <c r="E1151" s="7" t="s">
        <v>160</v>
      </c>
      <c r="F1151" s="87" t="s">
        <v>760</v>
      </c>
      <c r="G1151" s="117" t="s">
        <v>1465</v>
      </c>
      <c r="H1151" s="7" t="s">
        <v>820</v>
      </c>
      <c r="I1151" s="31">
        <v>15995</v>
      </c>
      <c r="J1151" s="144">
        <v>7023</v>
      </c>
      <c r="K1151" s="7">
        <v>0</v>
      </c>
      <c r="L1151" s="7">
        <f t="shared" ref="L1151:L1159" si="28">K1151+J1151+I1151</f>
        <v>23018</v>
      </c>
    </row>
    <row r="1152" spans="1:12" s="3" customFormat="1" ht="49.5" customHeight="1" x14ac:dyDescent="0.25">
      <c r="A1152" s="98">
        <v>1146</v>
      </c>
      <c r="B1152" s="33" t="s">
        <v>1467</v>
      </c>
      <c r="C1152" s="20" t="s">
        <v>11</v>
      </c>
      <c r="D1152" s="20" t="s">
        <v>11</v>
      </c>
      <c r="E1152" s="7" t="s">
        <v>100</v>
      </c>
      <c r="F1152" s="89" t="s">
        <v>758</v>
      </c>
      <c r="G1152" s="117" t="s">
        <v>1465</v>
      </c>
      <c r="H1152" s="18" t="s">
        <v>15</v>
      </c>
      <c r="I1152" s="20">
        <v>16900</v>
      </c>
      <c r="J1152" s="32">
        <v>6793</v>
      </c>
      <c r="K1152" s="7">
        <v>0</v>
      </c>
      <c r="L1152" s="7">
        <f t="shared" si="28"/>
        <v>23693</v>
      </c>
    </row>
    <row r="1153" spans="1:12" s="3" customFormat="1" ht="49.5" customHeight="1" x14ac:dyDescent="0.25">
      <c r="A1153" s="98">
        <v>1147</v>
      </c>
      <c r="B1153" s="5" t="s">
        <v>1445</v>
      </c>
      <c r="C1153" s="20" t="s">
        <v>11</v>
      </c>
      <c r="D1153" s="20" t="s">
        <v>11</v>
      </c>
      <c r="E1153" s="21" t="s">
        <v>188</v>
      </c>
      <c r="F1153" s="87" t="s">
        <v>760</v>
      </c>
      <c r="G1153" s="117" t="s">
        <v>1465</v>
      </c>
      <c r="H1153" s="18" t="s">
        <v>15</v>
      </c>
      <c r="I1153" s="4">
        <v>43778</v>
      </c>
      <c r="J1153" s="132">
        <v>18956</v>
      </c>
      <c r="K1153" s="7">
        <v>0</v>
      </c>
      <c r="L1153" s="7">
        <f t="shared" si="28"/>
        <v>62734</v>
      </c>
    </row>
    <row r="1154" spans="1:12" s="3" customFormat="1" ht="49.5" customHeight="1" x14ac:dyDescent="0.25">
      <c r="A1154" s="98">
        <v>1148</v>
      </c>
      <c r="B1154" s="5" t="s">
        <v>1446</v>
      </c>
      <c r="C1154" s="20" t="s">
        <v>11</v>
      </c>
      <c r="D1154" s="20" t="s">
        <v>11</v>
      </c>
      <c r="E1154" s="7" t="s">
        <v>188</v>
      </c>
      <c r="F1154" s="87" t="s">
        <v>760</v>
      </c>
      <c r="G1154" s="117" t="s">
        <v>1465</v>
      </c>
      <c r="H1154" s="7" t="s">
        <v>10</v>
      </c>
      <c r="I1154" s="4">
        <v>6791</v>
      </c>
      <c r="J1154" s="132">
        <v>3162</v>
      </c>
      <c r="K1154" s="7">
        <v>0</v>
      </c>
      <c r="L1154" s="7">
        <f t="shared" si="28"/>
        <v>9953</v>
      </c>
    </row>
    <row r="1155" spans="1:12" ht="49.5" customHeight="1" x14ac:dyDescent="0.25">
      <c r="A1155" s="98">
        <v>1149</v>
      </c>
      <c r="B1155" s="33" t="s">
        <v>1447</v>
      </c>
      <c r="C1155" s="4" t="s">
        <v>1448</v>
      </c>
      <c r="D1155" s="4" t="s">
        <v>472</v>
      </c>
      <c r="E1155" s="7" t="s">
        <v>9</v>
      </c>
      <c r="F1155" s="89" t="s">
        <v>758</v>
      </c>
      <c r="G1155" s="117" t="s">
        <v>1465</v>
      </c>
      <c r="H1155" s="7" t="s">
        <v>15</v>
      </c>
      <c r="I1155" s="7">
        <v>84652</v>
      </c>
      <c r="J1155" s="32">
        <v>22673</v>
      </c>
      <c r="K1155" s="7">
        <v>0</v>
      </c>
      <c r="L1155" s="7">
        <f t="shared" si="28"/>
        <v>107325</v>
      </c>
    </row>
    <row r="1156" spans="1:12" ht="49.5" customHeight="1" x14ac:dyDescent="0.25">
      <c r="A1156" s="98">
        <v>1150</v>
      </c>
      <c r="B1156" s="42" t="s">
        <v>1449</v>
      </c>
      <c r="C1156" s="10" t="s">
        <v>11</v>
      </c>
      <c r="D1156" s="10" t="s">
        <v>11</v>
      </c>
      <c r="E1156" s="7" t="s">
        <v>9</v>
      </c>
      <c r="F1156" s="90" t="s">
        <v>760</v>
      </c>
      <c r="G1156" s="117" t="s">
        <v>1465</v>
      </c>
      <c r="H1156" s="7" t="s">
        <v>10</v>
      </c>
      <c r="I1156" s="7">
        <v>15201</v>
      </c>
      <c r="J1156" s="28">
        <v>6705</v>
      </c>
      <c r="K1156" s="7">
        <v>0</v>
      </c>
      <c r="L1156" s="7">
        <f t="shared" si="28"/>
        <v>21906</v>
      </c>
    </row>
    <row r="1157" spans="1:12" s="1" customFormat="1" ht="49.5" customHeight="1" x14ac:dyDescent="0.25">
      <c r="A1157" s="98">
        <v>1151</v>
      </c>
      <c r="B1157" s="33" t="s">
        <v>1450</v>
      </c>
      <c r="C1157" s="10" t="s">
        <v>11</v>
      </c>
      <c r="D1157" s="10" t="s">
        <v>11</v>
      </c>
      <c r="E1157" s="30" t="s">
        <v>30</v>
      </c>
      <c r="F1157" s="87" t="s">
        <v>759</v>
      </c>
      <c r="G1157" s="117" t="s">
        <v>1465</v>
      </c>
      <c r="H1157" s="7" t="s">
        <v>10</v>
      </c>
      <c r="I1157" s="30">
        <v>6581</v>
      </c>
      <c r="J1157" s="136">
        <v>2817</v>
      </c>
      <c r="K1157" s="30">
        <v>0</v>
      </c>
      <c r="L1157" s="7">
        <f t="shared" si="28"/>
        <v>9398</v>
      </c>
    </row>
    <row r="1158" spans="1:12" s="1" customFormat="1" ht="49.5" customHeight="1" x14ac:dyDescent="0.25">
      <c r="A1158" s="98">
        <v>1152</v>
      </c>
      <c r="B1158" s="8" t="s">
        <v>1451</v>
      </c>
      <c r="C1158" s="10" t="s">
        <v>11</v>
      </c>
      <c r="D1158" s="10" t="s">
        <v>11</v>
      </c>
      <c r="E1158" s="30" t="s">
        <v>30</v>
      </c>
      <c r="F1158" s="89" t="s">
        <v>758</v>
      </c>
      <c r="G1158" s="117" t="s">
        <v>1465</v>
      </c>
      <c r="H1158" s="7" t="s">
        <v>10</v>
      </c>
      <c r="I1158" s="30">
        <v>20684</v>
      </c>
      <c r="J1158" s="136">
        <v>6883</v>
      </c>
      <c r="K1158" s="30">
        <v>0</v>
      </c>
      <c r="L1158" s="7">
        <f t="shared" si="28"/>
        <v>27567</v>
      </c>
    </row>
    <row r="1159" spans="1:12" ht="49.5" customHeight="1" x14ac:dyDescent="0.25">
      <c r="A1159" s="98">
        <v>1153</v>
      </c>
      <c r="B1159" s="5" t="s">
        <v>1452</v>
      </c>
      <c r="C1159" s="6" t="s">
        <v>11</v>
      </c>
      <c r="D1159" s="6" t="s">
        <v>11</v>
      </c>
      <c r="E1159" s="7" t="s">
        <v>309</v>
      </c>
      <c r="F1159" s="87" t="s">
        <v>760</v>
      </c>
      <c r="G1159" s="117" t="s">
        <v>1465</v>
      </c>
      <c r="H1159" s="4" t="s">
        <v>13</v>
      </c>
      <c r="I1159" s="4">
        <v>50807</v>
      </c>
      <c r="J1159" s="132">
        <v>330</v>
      </c>
      <c r="K1159" s="12">
        <v>5238</v>
      </c>
      <c r="L1159" s="7">
        <f t="shared" si="28"/>
        <v>56375</v>
      </c>
    </row>
    <row r="1160" spans="1:12" ht="20.25" customHeight="1" x14ac:dyDescent="0.25">
      <c r="A1160" s="122" t="s">
        <v>1369</v>
      </c>
      <c r="B1160" s="124" t="s">
        <v>1368</v>
      </c>
      <c r="C1160" s="62"/>
      <c r="D1160" s="62"/>
      <c r="E1160" s="63"/>
      <c r="F1160" s="96"/>
      <c r="G1160" s="96"/>
      <c r="H1160" s="96"/>
      <c r="I1160" s="15">
        <f t="shared" ref="I1160:L1160" si="29">SUM(I7:I1159)</f>
        <v>16885461</v>
      </c>
      <c r="J1160" s="153">
        <f t="shared" si="29"/>
        <v>3846066</v>
      </c>
      <c r="K1160" s="15">
        <f t="shared" si="29"/>
        <v>149734</v>
      </c>
      <c r="L1160" s="15">
        <f t="shared" si="29"/>
        <v>20881261</v>
      </c>
    </row>
    <row r="1161" spans="1:12" ht="36" customHeight="1" x14ac:dyDescent="0.25">
      <c r="A1161" s="125" t="s">
        <v>854</v>
      </c>
      <c r="B1161" s="126"/>
      <c r="C1161" s="62"/>
      <c r="D1161" s="62"/>
      <c r="E1161" s="63"/>
      <c r="F1161" s="96"/>
      <c r="G1161" s="96"/>
      <c r="H1161" s="96"/>
      <c r="I1161" s="15"/>
      <c r="J1161" s="153"/>
      <c r="K1161" s="15"/>
      <c r="L1161" s="15"/>
    </row>
    <row r="1162" spans="1:12" ht="36" customHeight="1" x14ac:dyDescent="0.25">
      <c r="A1162" s="86">
        <v>1154</v>
      </c>
      <c r="B1162" s="79" t="s">
        <v>852</v>
      </c>
      <c r="C1162" s="62"/>
      <c r="D1162" s="62"/>
      <c r="E1162" s="63"/>
      <c r="F1162" s="96"/>
      <c r="G1162" s="117" t="s">
        <v>1465</v>
      </c>
      <c r="H1162" s="15"/>
      <c r="I1162" s="4">
        <v>513048</v>
      </c>
      <c r="J1162" s="132">
        <v>0</v>
      </c>
      <c r="K1162" s="4">
        <v>0</v>
      </c>
      <c r="L1162" s="7">
        <f>I1162+J1162+K1162</f>
        <v>513048</v>
      </c>
    </row>
    <row r="1163" spans="1:12" ht="36" customHeight="1" x14ac:dyDescent="0.25">
      <c r="A1163" s="86">
        <v>1155</v>
      </c>
      <c r="B1163" s="79" t="s">
        <v>853</v>
      </c>
      <c r="C1163" s="62"/>
      <c r="D1163" s="62"/>
      <c r="E1163" s="63"/>
      <c r="F1163" s="96"/>
      <c r="G1163" s="117" t="s">
        <v>1465</v>
      </c>
      <c r="H1163" s="15"/>
      <c r="I1163" s="4">
        <v>290335</v>
      </c>
      <c r="J1163" s="132">
        <v>0</v>
      </c>
      <c r="K1163" s="4">
        <v>0</v>
      </c>
      <c r="L1163" s="7">
        <f>I1163+J1163+K1163</f>
        <v>290335</v>
      </c>
    </row>
    <row r="1164" spans="1:12" ht="36" customHeight="1" x14ac:dyDescent="0.25">
      <c r="A1164" s="122"/>
      <c r="B1164" s="127" t="s">
        <v>78</v>
      </c>
      <c r="C1164" s="62"/>
      <c r="D1164" s="62"/>
      <c r="E1164" s="63"/>
      <c r="F1164" s="96"/>
      <c r="G1164" s="128"/>
      <c r="H1164" s="15"/>
      <c r="I1164" s="15">
        <f>SUM(I1162:I1163)</f>
        <v>803383</v>
      </c>
      <c r="J1164" s="153">
        <f>SUM(J1162:J1163)</f>
        <v>0</v>
      </c>
      <c r="K1164" s="15">
        <f>SUM(K1162:K1163)</f>
        <v>0</v>
      </c>
      <c r="L1164" s="15">
        <f t="shared" ref="L1164" si="30">SUM(L1162:L1163)</f>
        <v>803383</v>
      </c>
    </row>
    <row r="1165" spans="1:12" ht="20.25" customHeight="1" x14ac:dyDescent="0.25">
      <c r="A1165" s="123"/>
      <c r="B1165" s="129"/>
      <c r="C1165" s="62"/>
      <c r="D1165" s="62" t="s">
        <v>754</v>
      </c>
      <c r="E1165" s="63"/>
      <c r="F1165" s="130" t="s">
        <v>8</v>
      </c>
      <c r="G1165" s="14"/>
      <c r="H1165" s="7" t="s">
        <v>8</v>
      </c>
      <c r="I1165" s="63">
        <f>I1160+I1164</f>
        <v>17688844</v>
      </c>
      <c r="J1165" s="154">
        <f>J1160+J1164</f>
        <v>3846066</v>
      </c>
      <c r="K1165" s="63">
        <f>K1160+K1164</f>
        <v>149734</v>
      </c>
      <c r="L1165" s="63">
        <f t="shared" ref="L1165" si="31">L1160+L1164</f>
        <v>21684644</v>
      </c>
    </row>
    <row r="1167" spans="1:12" ht="25.5" customHeight="1" x14ac:dyDescent="0.25">
      <c r="F1167" s="65" t="s">
        <v>8</v>
      </c>
      <c r="H1167" s="68"/>
      <c r="I1167" s="68"/>
      <c r="J1167" s="68"/>
      <c r="K1167" s="68"/>
      <c r="L1167" s="68"/>
    </row>
    <row r="1168" spans="1:12" ht="20.25" customHeight="1" x14ac:dyDescent="0.25">
      <c r="H1168" s="68"/>
      <c r="I1168" s="68"/>
      <c r="J1168" s="68"/>
      <c r="K1168" s="68"/>
      <c r="L1168" s="68"/>
    </row>
    <row r="1169" spans="2:12" ht="20.25" customHeight="1" x14ac:dyDescent="0.25">
      <c r="B1169" s="84"/>
      <c r="E1169" s="68"/>
      <c r="H1169" s="68"/>
      <c r="I1169" s="68"/>
      <c r="J1169" s="68"/>
      <c r="K1169" s="68"/>
      <c r="L1169" s="68"/>
    </row>
    <row r="1170" spans="2:12" ht="20.25" customHeight="1" x14ac:dyDescent="0.25">
      <c r="B1170" s="84"/>
      <c r="E1170" s="68"/>
      <c r="H1170" s="68"/>
      <c r="I1170" s="68"/>
      <c r="J1170" s="68"/>
      <c r="K1170" s="68"/>
      <c r="L1170" s="68"/>
    </row>
    <row r="1171" spans="2:12" ht="20.25" customHeight="1" x14ac:dyDescent="0.25">
      <c r="B1171" s="84"/>
      <c r="E1171" s="68"/>
      <c r="I1171" s="68"/>
      <c r="J1171" s="68"/>
      <c r="K1171" s="68"/>
      <c r="L1171" s="68"/>
    </row>
    <row r="1172" spans="2:12" ht="20.25" customHeight="1" x14ac:dyDescent="0.25">
      <c r="B1172" s="84"/>
      <c r="D1172" s="64"/>
      <c r="E1172" s="68"/>
      <c r="I1172" s="68"/>
      <c r="J1172" s="68"/>
      <c r="K1172" s="68"/>
      <c r="L1172" s="68"/>
    </row>
    <row r="1173" spans="2:12" ht="20.25" customHeight="1" x14ac:dyDescent="0.25">
      <c r="B1173" s="84"/>
      <c r="E1173" s="68"/>
      <c r="I1173" s="68"/>
      <c r="J1173" s="68"/>
      <c r="K1173" s="68"/>
      <c r="L1173" s="68"/>
    </row>
  </sheetData>
  <autoFilter ref="A6:L1165" xr:uid="{00000000-0009-0000-0000-000001000000}"/>
  <customSheetViews>
    <customSheetView guid="{FDA68254-1294-4C8A-B360-51EAC01C9CC0}" scale="70" showPageBreaks="1" fitToPage="1" printArea="1" filter="1" showAutoFilter="1" hiddenColumns="1" view="pageBreakPreview">
      <pane xSplit="40" ySplit="5" topLeftCell="AW6" activePane="bottomRight" state="frozen"/>
      <selection pane="bottomRight" activeCell="BG1176" sqref="BG1176"/>
      <pageMargins left="0.70866141732283472" right="0.70866141732283472" top="0.74803149606299213" bottom="0.74803149606299213" header="0.31496062992125984" footer="0.31496062992125984"/>
      <pageSetup paperSize="9" scale="16" orientation="portrait" r:id="rId1"/>
      <autoFilter ref="A5:GK1171" xr:uid="{00000000-0000-0000-0000-000000000000}">
        <filterColumn colId="35">
          <filters>
            <filter val="текущий ремонт (7)"/>
          </filters>
        </filterColumn>
      </autoFilter>
    </customSheetView>
    <customSheetView guid="{72F8D07D-BEB9-4A68-9ACA-8C6DD1F941ED}" scale="85" fitToPage="1" showAutoFilter="1" hiddenColumns="1">
      <pane xSplit="31" ySplit="4" topLeftCell="AG818" activePane="bottomRight" state="frozen"/>
      <selection pane="bottomRight" activeCell="G835" sqref="G835"/>
      <pageMargins left="0.70866141732283472" right="0.70866141732283472" top="0.74803149606299213" bottom="0.74803149606299213" header="0.31496062992125984" footer="0.31496062992125984"/>
      <pageSetup paperSize="9" scale="10" orientation="portrait" r:id="rId2"/>
      <autoFilter ref="A5:GE1166" xr:uid="{00000000-0000-0000-0000-000000000000}"/>
    </customSheetView>
    <customSheetView guid="{3C10005C-DAA4-43D6-947F-877184A788C6}" scale="85" showPageBreaks="1" fitToPage="1" printArea="1" showAutoFilter="1" hiddenColumns="1">
      <pane xSplit="31" ySplit="4" topLeftCell="AG1097" activePane="bottomRight" state="frozen"/>
      <selection pane="bottomRight" activeCell="A1165" sqref="A1165:XFD1165"/>
      <pageMargins left="0.70866141732283472" right="0.70866141732283472" top="0.74803149606299213" bottom="0.74803149606299213" header="0.31496062992125984" footer="0.31496062992125984"/>
      <pageSetup paperSize="9" scale="10" orientation="portrait" r:id="rId3"/>
      <autoFilter ref="A5:GE1198" xr:uid="{00000000-0000-0000-0000-000000000000}"/>
    </customSheetView>
    <customSheetView guid="{CF4844D3-4D65-4805-B0CD-2D1CDD60D040}" scale="85" showPageBreaks="1" fitToPage="1" showAutoFilter="1" hiddenColumns="1">
      <pane xSplit="31" ySplit="4" topLeftCell="AG1144" activePane="bottomRight" state="frozen"/>
      <selection pane="bottomRight" activeCell="N1159" sqref="N1159"/>
      <pageMargins left="0.70866141732283472" right="0.70866141732283472" top="0.74803149606299213" bottom="0.74803149606299213" header="0.31496062992125984" footer="0.31496062992125984"/>
      <pageSetup paperSize="9" scale="10" orientation="portrait" r:id="rId4"/>
      <autoFilter ref="A5:GE1198" xr:uid="{00000000-0000-0000-0000-000000000000}"/>
    </customSheetView>
    <customSheetView guid="{9A72DFB0-CE23-4322-AC67-F13E40AAE21D}" scale="85" fitToPage="1" hiddenColumns="1">
      <pane xSplit="31" ySplit="4" topLeftCell="BF1163" activePane="bottomRight" state="frozen"/>
      <selection pane="bottomRight" activeCell="BW1174" sqref="BW1174"/>
      <pageMargins left="0.70866141732283472" right="0.70866141732283472" top="0.74803149606299213" bottom="0.74803149606299213" header="0.31496062992125984" footer="0.31496062992125984"/>
      <pageSetup paperSize="9" scale="10" orientation="portrait" r:id="rId5"/>
    </customSheetView>
    <customSheetView guid="{ADC79A88-99A4-4D78-89DC-9B665228CA7B}" scale="85" fitToPage="1" showAutoFilter="1" hiddenColumns="1">
      <pane xSplit="31" ySplit="4" topLeftCell="AG246" activePane="bottomRight" state="frozen"/>
      <selection pane="bottomRight" activeCell="AR1162" sqref="AR1162"/>
      <pageMargins left="0.70866141732283472" right="0.70866141732283472" top="0.74803149606299213" bottom="0.74803149606299213" header="0.31496062992125984" footer="0.31496062992125984"/>
      <pageSetup paperSize="9" scale="10" orientation="portrait" r:id="rId6"/>
      <autoFilter ref="A5:GE1199" xr:uid="{00000000-0000-0000-0000-000000000000}"/>
    </customSheetView>
    <customSheetView guid="{DFAFBD60-D700-43DB-8C0D-2A794EF33E10}" scale="85" showPageBreaks="1" fitToPage="1" printArea="1" filter="1" showAutoFilter="1" hiddenColumns="1">
      <pane xSplit="31" ySplit="4" topLeftCell="AG245" activePane="bottomRight" state="frozen"/>
      <selection pane="bottomRight" activeCell="G258" sqref="G258"/>
      <pageMargins left="0.70866141732283472" right="0.70866141732283472" top="0.74803149606299213" bottom="0.74803149606299213" header="0.31496062992125984" footer="0.31496062992125984"/>
      <pageSetup paperSize="9" scale="10" orientation="portrait" r:id="rId7"/>
      <autoFilter ref="A5:GE1199" xr:uid="{00000000-0000-0000-0000-000000000000}">
        <filterColumn colId="32">
          <filters>
            <filter val="САО"/>
            <filter val="СЗАО"/>
          </filters>
        </filterColumn>
      </autoFilter>
    </customSheetView>
    <customSheetView guid="{516F973B-9559-415B-95FF-B8A939CA9A88}" scale="85" showPageBreaks="1" fitToPage="1" printArea="1" showAutoFilter="1" hiddenColumns="1">
      <pane xSplit="31" ySplit="4" topLeftCell="AG1167" activePane="bottomRight" state="frozen"/>
      <selection pane="bottomRight" activeCell="AK1174" sqref="AK1174"/>
      <pageMargins left="0.70866141732283472" right="0.70866141732283472" top="0.74803149606299213" bottom="0.74803149606299213" header="0.31496062992125984" footer="0.31496062992125984"/>
      <pageSetup paperSize="9" scale="10" orientation="portrait" r:id="rId8"/>
      <autoFilter ref="A5:GE1210" xr:uid="{00000000-0000-0000-0000-000000000000}"/>
    </customSheetView>
    <customSheetView guid="{C2D17E4D-A399-4129-9447-EDF99B296936}" scale="85" fitToPage="1" filter="1" showAutoFilter="1" hiddenColumns="1">
      <pane xSplit="31" ySplit="4" topLeftCell="FM786" activePane="bottomRight" state="frozen"/>
      <selection pane="bottomRight" activeCell="GB1164" sqref="GB1164"/>
      <pageMargins left="0.70866141732283472" right="0.70866141732283472" top="0.74803149606299213" bottom="0.74803149606299213" header="0.31496062992125984" footer="0.31496062992125984"/>
      <pageSetup paperSize="9" scale="10" orientation="portrait" r:id="rId9"/>
      <autoFilter ref="A5:GE1210" xr:uid="{00000000-0000-0000-0000-000000000000}">
        <filterColumn colId="33">
          <filters>
            <filter val="ЮАО"/>
          </filters>
        </filterColumn>
      </autoFilter>
    </customSheetView>
    <customSheetView guid="{2322A428-ED54-4DA8-A204-8D3E974325E7}" scale="85" showPageBreaks="1" fitToPage="1" printArea="1" showAutoFilter="1" hiddenColumns="1">
      <pane xSplit="31" ySplit="4" topLeftCell="FU1183" activePane="bottomRight" state="frozen"/>
      <selection pane="bottomRight" activeCell="GC1193" sqref="GC1193"/>
      <pageMargins left="0.70866141732283472" right="0.70866141732283472" top="0.74803149606299213" bottom="0.74803149606299213" header="0.31496062992125984" footer="0.31496062992125984"/>
      <pageSetup paperSize="9" scale="10" orientation="portrait" r:id="rId10"/>
      <autoFilter ref="A5:GE1210" xr:uid="{00000000-0000-0000-0000-000000000000}"/>
    </customSheetView>
    <customSheetView guid="{5FC13543-A50F-4F57-A1A8-7A876E39EA72}" scale="70" showPageBreaks="1" fitToPage="1" printArea="1" showAutoFilter="1" hiddenColumns="1" view="pageBreakPreview" topLeftCell="BQ1">
      <selection activeCell="CF7" sqref="CF7"/>
      <pageMargins left="0.70866141732283472" right="0.70866141732283472" top="0.74803149606299213" bottom="0.74803149606299213" header="0.31496062992125984" footer="0.31496062992125984"/>
      <pageSetup paperSize="9" scale="10" orientation="portrait" r:id="rId11"/>
      <autoFilter ref="A5:GI1166" xr:uid="{00000000-0000-0000-0000-000000000000}">
        <sortState xmlns:xlrd2="http://schemas.microsoft.com/office/spreadsheetml/2017/richdata2" ref="A7:GI1166">
          <sortCondition descending="1" ref="G5:G1166"/>
        </sortState>
      </autoFilter>
    </customSheetView>
  </customSheetViews>
  <mergeCells count="11">
    <mergeCell ref="A1:L1"/>
    <mergeCell ref="A2:L2"/>
    <mergeCell ref="I3:L3"/>
    <mergeCell ref="A3:A5"/>
    <mergeCell ref="B3:B5"/>
    <mergeCell ref="E3:E5"/>
    <mergeCell ref="F3:F5"/>
    <mergeCell ref="G3:G5"/>
    <mergeCell ref="H3:H5"/>
    <mergeCell ref="C3:C4"/>
    <mergeCell ref="D3:D4"/>
  </mergeCells>
  <pageMargins left="0.31496062992125984" right="0.31496062992125984" top="0.35433070866141736" bottom="0.35433070866141736" header="0" footer="0"/>
  <pageSetup paperSize="9" scale="36" fitToHeight="100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общий  </vt:lpstr>
      <vt:lpstr>'общий  '!Заголовки_для_печати</vt:lpstr>
      <vt:lpstr>'общий 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Александровна. Сафронова</dc:creator>
  <cp:lastModifiedBy>Potapov Alexander</cp:lastModifiedBy>
  <cp:lastPrinted>2019-12-04T12:17:50Z</cp:lastPrinted>
  <dcterms:created xsi:type="dcterms:W3CDTF">2019-08-03T14:03:42Z</dcterms:created>
  <dcterms:modified xsi:type="dcterms:W3CDTF">2020-10-28T16:54:32Z</dcterms:modified>
</cp:coreProperties>
</file>