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fc-frankfurt\git\tfc-frankfurt\Vorlagen\"/>
    </mc:Choice>
  </mc:AlternateContent>
  <bookViews>
    <workbookView xWindow="14430" yWindow="90" windowWidth="19590" windowHeight="11220" activeTab="1"/>
  </bookViews>
  <sheets>
    <sheet name="Einstellungen" sheetId="2" r:id="rId1"/>
    <sheet name="Rechnung" sheetId="1" r:id="rId2"/>
  </sheets>
  <definedNames>
    <definedName name="co">Einstellungen!$B$6</definedName>
    <definedName name="firma">Einstellungen!$B$5</definedName>
    <definedName name="laufende_nummer">Einstellungen!$B$2</definedName>
    <definedName name="ort">Einstellungen!$B$8</definedName>
    <definedName name="Rechnungsdatum">Einstellungen!$B$1</definedName>
    <definedName name="rechnungsnummer">Einstellungen!$E$2</definedName>
    <definedName name="strasse">Einstellungen!$B$7</definedName>
    <definedName name="stundensatz_pc_service">Einstellungen!$B$3</definedName>
    <definedName name="unser_zeichen">Einstellungen!$E$1</definedName>
  </definedNames>
  <calcPr calcId="162913"/>
</workbook>
</file>

<file path=xl/calcChain.xml><?xml version="1.0" encoding="utf-8"?>
<calcChain xmlns="http://schemas.openxmlformats.org/spreadsheetml/2006/main">
  <c r="D21" i="1" l="1"/>
  <c r="D9" i="1" l="1"/>
  <c r="D7" i="1"/>
  <c r="D6" i="1"/>
  <c r="D4" i="1"/>
  <c r="E2" i="2" l="1"/>
  <c r="L12" i="1" s="1"/>
  <c r="E1" i="2"/>
  <c r="G12" i="1" s="1"/>
  <c r="L17" i="1" l="1"/>
  <c r="L19" i="1" l="1"/>
</calcChain>
</file>

<file path=xl/sharedStrings.xml><?xml version="1.0" encoding="utf-8"?>
<sst xmlns="http://schemas.openxmlformats.org/spreadsheetml/2006/main" count="23" uniqueCount="21">
  <si>
    <t>Menge</t>
  </si>
  <si>
    <t>Beschreibung</t>
  </si>
  <si>
    <t>Summe €</t>
  </si>
  <si>
    <t>Rechnungsnummer:</t>
  </si>
  <si>
    <t>Ihr Zeichen:</t>
  </si>
  <si>
    <t>Preis</t>
  </si>
  <si>
    <t>Gesamt</t>
  </si>
  <si>
    <t>Frankfurt am Main, den 16.01.2015</t>
  </si>
  <si>
    <t>Datum:</t>
  </si>
  <si>
    <t>Unser Zeichen:</t>
  </si>
  <si>
    <t>Rechnungsnummer</t>
  </si>
  <si>
    <t>Firma</t>
  </si>
  <si>
    <t>c/o</t>
  </si>
  <si>
    <t>Strasse + HNr</t>
  </si>
  <si>
    <t>PLZ / Ort</t>
  </si>
  <si>
    <r>
      <rPr>
        <b/>
        <sz val="10"/>
        <color theme="1"/>
        <rFont val="Calibri"/>
        <family val="2"/>
        <scheme val="minor"/>
      </rPr>
      <t>1. TFC Frankfurt</t>
    </r>
    <r>
      <rPr>
        <sz val="10"/>
        <color theme="1"/>
        <rFont val="Calibri"/>
        <family val="2"/>
        <scheme val="minor"/>
      </rPr>
      <t xml:space="preserve"> | Domitianstr. 16 | 60439 Frankfurt am Main
</t>
    </r>
    <r>
      <rPr>
        <b/>
        <sz val="10"/>
        <color theme="1"/>
        <rFont val="Calibri"/>
        <family val="2"/>
        <scheme val="minor"/>
      </rPr>
      <t>Tel.:</t>
    </r>
    <r>
      <rPr>
        <sz val="10"/>
        <color theme="1"/>
        <rFont val="Calibri"/>
        <family val="2"/>
        <scheme val="minor"/>
      </rPr>
      <t xml:space="preserve"> +49 163 7626839 | </t>
    </r>
    <r>
      <rPr>
        <b/>
        <sz val="10"/>
        <color theme="1"/>
        <rFont val="Calibri"/>
        <family val="2"/>
        <scheme val="minor"/>
      </rPr>
      <t>E-Mail:</t>
    </r>
    <r>
      <rPr>
        <sz val="10"/>
        <color theme="1"/>
        <rFont val="Calibri"/>
        <family val="2"/>
        <scheme val="minor"/>
      </rPr>
      <t xml:space="preserve"> info@tfc-frankfurt.de | </t>
    </r>
    <r>
      <rPr>
        <b/>
        <sz val="10"/>
        <color theme="1"/>
        <rFont val="Calibri"/>
        <family val="2"/>
        <scheme val="minor"/>
      </rPr>
      <t>Web:</t>
    </r>
    <r>
      <rPr>
        <sz val="10"/>
        <color theme="1"/>
        <rFont val="Calibri"/>
        <family val="2"/>
        <scheme val="minor"/>
      </rPr>
      <t xml:space="preserve"> www.tfc-frankfurt.de
</t>
    </r>
    <r>
      <rPr>
        <b/>
        <sz val="10"/>
        <color theme="1"/>
        <rFont val="Calibri"/>
        <family val="2"/>
        <scheme val="minor"/>
      </rPr>
      <t>Kontoinhaber:</t>
    </r>
    <r>
      <rPr>
        <sz val="10"/>
        <color theme="1"/>
        <rFont val="Calibri"/>
        <family val="2"/>
        <scheme val="minor"/>
      </rPr>
      <t xml:space="preserve"> Christoph Korn | </t>
    </r>
    <r>
      <rPr>
        <b/>
        <sz val="10"/>
        <color theme="1"/>
        <rFont val="Calibri"/>
        <family val="2"/>
        <scheme val="minor"/>
      </rPr>
      <t>Bank:</t>
    </r>
    <r>
      <rPr>
        <sz val="10"/>
        <color theme="1"/>
        <rFont val="Calibri"/>
        <family val="2"/>
        <scheme val="minor"/>
      </rPr>
      <t xml:space="preserve"> .comdirekt | </t>
    </r>
    <r>
      <rPr>
        <b/>
        <sz val="10"/>
        <color theme="1"/>
        <rFont val="Calibri"/>
        <family val="2"/>
        <scheme val="minor"/>
      </rPr>
      <t>IBAN:</t>
    </r>
    <r>
      <rPr>
        <sz val="10"/>
        <color theme="1"/>
        <rFont val="Calibri"/>
        <family val="2"/>
        <scheme val="minor"/>
      </rPr>
      <t xml:space="preserve"> DE62 2004 1111 0506 0942 00 | </t>
    </r>
    <r>
      <rPr>
        <b/>
        <sz val="10"/>
        <color theme="1"/>
        <rFont val="Calibri"/>
        <family val="2"/>
        <scheme val="minor"/>
      </rPr>
      <t xml:space="preserve">BIC: </t>
    </r>
    <r>
      <rPr>
        <sz val="10"/>
        <color theme="1"/>
        <rFont val="Calibri"/>
        <family val="2"/>
        <scheme val="minor"/>
      </rPr>
      <t xml:space="preserve">COBADEHDXXX
</t>
    </r>
    <r>
      <rPr>
        <b/>
        <sz val="10"/>
        <color theme="1"/>
        <rFont val="Calibri"/>
        <family val="2"/>
        <scheme val="minor"/>
      </rPr>
      <t>Steuernummer:</t>
    </r>
    <r>
      <rPr>
        <sz val="10"/>
        <color theme="1"/>
        <rFont val="Calibri"/>
        <family val="2"/>
        <scheme val="minor"/>
      </rPr>
      <t xml:space="preserve"> 045 250 10920</t>
    </r>
  </si>
  <si>
    <t>1. TFC Frankfurt / Domitianstr. 16 / 60439 Frankfurt</t>
  </si>
  <si>
    <t>z.Hd. Max Mustermann</t>
  </si>
  <si>
    <t>Musterstr. 42</t>
  </si>
  <si>
    <t>60439 Frankfurt am Main</t>
  </si>
  <si>
    <t>Vermietung von Einhörnern und Regenbögen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</si>
</sst>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1A2A65"/>
      <name val="Calibri"/>
      <family val="2"/>
      <scheme val="minor"/>
    </font>
    <font>
      <b/>
      <sz val="12"/>
      <color rgb="FF404D7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04D7C"/>
        <bgColor indexed="64"/>
      </patternFill>
    </fill>
    <fill>
      <patternFill patternType="solid">
        <fgColor rgb="FF9DB3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/>
    <xf numFmtId="0" fontId="5" fillId="0" borderId="0" xfId="0" applyFont="1" applyAlignment="1">
      <alignment horizontal="left"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indent="1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 vertical="center" indent="1"/>
    </xf>
    <xf numFmtId="49" fontId="7" fillId="3" borderId="0" xfId="0" applyNumberFormat="1" applyFont="1" applyFill="1" applyBorder="1" applyAlignment="1">
      <alignment horizontal="left" vertical="center" wrapText="1" indent="1"/>
    </xf>
    <xf numFmtId="49" fontId="6" fillId="3" borderId="0" xfId="0" applyNumberFormat="1" applyFont="1" applyFill="1" applyBorder="1" applyAlignment="1">
      <alignment horizontal="left" vertical="center" wrapText="1"/>
    </xf>
    <xf numFmtId="49" fontId="6" fillId="3" borderId="0" xfId="0" applyNumberFormat="1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9DB3F1"/>
      <color rgb="FF404D7C"/>
      <color rgb="FF1A2A65"/>
      <color rgb="FF064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4" max="4" width="19" bestFit="1" customWidth="1"/>
    <col min="5" max="5" width="10.85546875" bestFit="1" customWidth="1"/>
  </cols>
  <sheetData>
    <row r="1" spans="1:5" x14ac:dyDescent="0.25">
      <c r="A1" t="s">
        <v>8</v>
      </c>
      <c r="B1" s="15">
        <v>1</v>
      </c>
      <c r="D1" t="s">
        <v>9</v>
      </c>
      <c r="E1" t="str">
        <f>CONCATENATE(TEXT(Rechnungsdatum, "JJJJMMTT"), "/", laufende_nummer)</f>
        <v>19000101/1</v>
      </c>
    </row>
    <row r="2" spans="1:5" x14ac:dyDescent="0.25">
      <c r="A2" t="s">
        <v>10</v>
      </c>
      <c r="B2">
        <v>1</v>
      </c>
      <c r="D2" t="s">
        <v>3</v>
      </c>
      <c r="E2" t="str">
        <f>CONCATENATE(TEXT(Rechnungsdatum, "JJJJMMTT"), "/", laufende_nummer)</f>
        <v>19000101/1</v>
      </c>
    </row>
    <row r="5" spans="1:5" x14ac:dyDescent="0.25">
      <c r="A5" t="s">
        <v>11</v>
      </c>
      <c r="B5" t="s">
        <v>11</v>
      </c>
    </row>
    <row r="6" spans="1:5" x14ac:dyDescent="0.25">
      <c r="A6" t="s">
        <v>12</v>
      </c>
      <c r="B6" t="s">
        <v>17</v>
      </c>
    </row>
    <row r="7" spans="1:5" x14ac:dyDescent="0.25">
      <c r="A7" t="s">
        <v>13</v>
      </c>
      <c r="B7" t="s">
        <v>18</v>
      </c>
    </row>
    <row r="8" spans="1:5" x14ac:dyDescent="0.25">
      <c r="A8" t="s">
        <v>14</v>
      </c>
      <c r="B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tabSelected="1" showWhiteSpace="0" view="pageLayout" topLeftCell="B1" workbookViewId="0">
      <selection activeCell="H11" sqref="H11"/>
    </sheetView>
  </sheetViews>
  <sheetFormatPr baseColWidth="10" defaultColWidth="9.140625" defaultRowHeight="21.2" customHeight="1" x14ac:dyDescent="0.2"/>
  <cols>
    <col min="1" max="1" width="2.42578125" style="1" customWidth="1"/>
    <col min="2" max="2" width="1.140625" style="1" customWidth="1"/>
    <col min="3" max="3" width="5" style="1" customWidth="1"/>
    <col min="4" max="4" width="9.140625" style="2" customWidth="1"/>
    <col min="5" max="10" width="9.140625" style="3" customWidth="1"/>
    <col min="11" max="11" width="9.140625" style="1" customWidth="1"/>
    <col min="12" max="12" width="10.85546875" style="1" bestFit="1" customWidth="1"/>
    <col min="13" max="16384" width="9.140625" style="1"/>
  </cols>
  <sheetData>
    <row r="1" spans="1:12" ht="6.95" customHeight="1" x14ac:dyDescent="0.2"/>
    <row r="2" spans="1:12" s="4" customFormat="1" ht="14.1" customHeight="1" x14ac:dyDescent="0.15">
      <c r="D2" s="22" t="s">
        <v>16</v>
      </c>
      <c r="E2" s="22"/>
      <c r="F2" s="22"/>
      <c r="G2" s="22"/>
      <c r="H2" s="5"/>
      <c r="I2" s="5"/>
      <c r="J2" s="5"/>
    </row>
    <row r="3" spans="1:12" s="4" customFormat="1" ht="5.85" customHeight="1" x14ac:dyDescent="0.15">
      <c r="D3" s="6"/>
      <c r="E3" s="6"/>
      <c r="F3" s="6"/>
      <c r="G3" s="6"/>
      <c r="H3" s="5"/>
      <c r="I3" s="5"/>
      <c r="J3" s="5"/>
    </row>
    <row r="4" spans="1:12" ht="13.5" customHeight="1" x14ac:dyDescent="0.2">
      <c r="D4" s="23" t="str">
        <f>firma</f>
        <v>Firma</v>
      </c>
      <c r="E4" s="23"/>
      <c r="F4" s="23"/>
      <c r="G4" s="23"/>
    </row>
    <row r="5" spans="1:12" ht="14.1" customHeight="1" x14ac:dyDescent="0.2">
      <c r="D5" s="23"/>
      <c r="E5" s="23"/>
      <c r="F5" s="23"/>
      <c r="G5" s="23"/>
      <c r="I5" s="1"/>
      <c r="J5" s="1"/>
    </row>
    <row r="6" spans="1:12" ht="14.1" customHeight="1" x14ac:dyDescent="0.2">
      <c r="D6" s="23" t="str">
        <f>co</f>
        <v>z.Hd. Max Mustermann</v>
      </c>
      <c r="E6" s="23"/>
      <c r="F6" s="23"/>
      <c r="G6" s="23"/>
    </row>
    <row r="7" spans="1:12" s="7" customFormat="1" ht="14.1" customHeight="1" x14ac:dyDescent="0.25">
      <c r="D7" s="23" t="str">
        <f>strasse</f>
        <v>Musterstr. 42</v>
      </c>
      <c r="E7" s="23"/>
      <c r="F7" s="23"/>
      <c r="G7" s="23"/>
      <c r="H7" s="3"/>
      <c r="I7" s="3"/>
      <c r="J7" s="3"/>
    </row>
    <row r="8" spans="1:12" s="3" customFormat="1" ht="14.1" customHeight="1" x14ac:dyDescent="0.25">
      <c r="D8" s="23"/>
      <c r="E8" s="23"/>
      <c r="F8" s="23"/>
      <c r="G8" s="23"/>
    </row>
    <row r="9" spans="1:12" ht="14.1" customHeight="1" x14ac:dyDescent="0.2">
      <c r="D9" s="3" t="str">
        <f>ort</f>
        <v>60439 Frankfurt am Main</v>
      </c>
    </row>
    <row r="10" spans="1:12" ht="14.1" customHeight="1" x14ac:dyDescent="0.2">
      <c r="D10" s="25"/>
      <c r="E10" s="25"/>
      <c r="F10" s="25"/>
      <c r="G10" s="25"/>
    </row>
    <row r="11" spans="1:12" ht="42" customHeight="1" x14ac:dyDescent="0.2">
      <c r="A11" s="8"/>
      <c r="D11" s="9"/>
    </row>
    <row r="12" spans="1:12" ht="20.100000000000001" customHeight="1" x14ac:dyDescent="0.2">
      <c r="A12" s="10"/>
      <c r="D12" s="24" t="s">
        <v>4</v>
      </c>
      <c r="E12" s="24"/>
      <c r="F12" s="1"/>
      <c r="G12" s="24" t="str">
        <f>CONCATENATE("Unser Zeichen: ", unser_zeichen)</f>
        <v>Unser Zeichen: 19000101/1</v>
      </c>
      <c r="H12" s="24"/>
      <c r="I12" s="24"/>
      <c r="J12" s="1" t="s">
        <v>3</v>
      </c>
      <c r="L12" s="1" t="str">
        <f>rechnungsnummer</f>
        <v>19000101/1</v>
      </c>
    </row>
    <row r="13" spans="1:12" ht="20.100000000000001" customHeight="1" x14ac:dyDescent="0.2">
      <c r="A13" s="10"/>
      <c r="D13" s="9"/>
    </row>
    <row r="14" spans="1:12" ht="20.85" customHeight="1" x14ac:dyDescent="0.2">
      <c r="B14" s="10"/>
      <c r="C14" s="10"/>
      <c r="D14" s="29" t="s">
        <v>7</v>
      </c>
      <c r="E14" s="29"/>
      <c r="F14" s="29"/>
      <c r="G14" s="29"/>
      <c r="H14" s="29"/>
      <c r="I14" s="29"/>
      <c r="J14" s="29"/>
      <c r="K14" s="29"/>
      <c r="L14" s="29"/>
    </row>
    <row r="15" spans="1:12" ht="20.85" customHeight="1" x14ac:dyDescent="0.2"/>
    <row r="16" spans="1:12" ht="20.100000000000001" customHeight="1" x14ac:dyDescent="0.2">
      <c r="D16" s="30" t="s">
        <v>0</v>
      </c>
      <c r="E16" s="31" t="s">
        <v>1</v>
      </c>
      <c r="F16" s="31"/>
      <c r="G16" s="31"/>
      <c r="H16" s="31"/>
      <c r="I16" s="31"/>
      <c r="J16" s="31"/>
      <c r="K16" s="32" t="s">
        <v>5</v>
      </c>
      <c r="L16" s="32" t="s">
        <v>6</v>
      </c>
    </row>
    <row r="17" spans="3:12" ht="20.85" customHeight="1" x14ac:dyDescent="0.2">
      <c r="D17" s="12">
        <v>1</v>
      </c>
      <c r="E17" s="20" t="s">
        <v>20</v>
      </c>
      <c r="F17" s="20"/>
      <c r="G17" s="20"/>
      <c r="H17" s="20"/>
      <c r="I17" s="20"/>
      <c r="J17" s="20"/>
      <c r="K17" s="13">
        <v>99</v>
      </c>
      <c r="L17" s="13">
        <f>K17*D17</f>
        <v>99</v>
      </c>
    </row>
    <row r="18" spans="3:12" ht="20.85" customHeight="1" x14ac:dyDescent="0.2">
      <c r="D18" s="14"/>
      <c r="E18" s="14"/>
      <c r="F18" s="14"/>
      <c r="G18" s="14"/>
      <c r="H18" s="14"/>
      <c r="I18" s="14"/>
      <c r="J18" s="14"/>
      <c r="K18" s="13"/>
      <c r="L18" s="13"/>
    </row>
    <row r="19" spans="3:12" ht="20.85" customHeight="1" x14ac:dyDescent="0.2">
      <c r="D19" s="26"/>
      <c r="E19" s="26"/>
      <c r="F19" s="26"/>
      <c r="G19" s="26"/>
      <c r="H19" s="26"/>
      <c r="I19" s="26"/>
      <c r="J19" s="26"/>
      <c r="K19" s="27" t="s">
        <v>2</v>
      </c>
      <c r="L19" s="28">
        <f>SUM(L17:L17)</f>
        <v>99</v>
      </c>
    </row>
    <row r="20" spans="3:12" ht="20.85" customHeight="1" x14ac:dyDescent="0.2"/>
    <row r="21" spans="3:12" s="3" customFormat="1" ht="20.100000000000001" customHeight="1" x14ac:dyDescent="0.2">
      <c r="C21" s="1"/>
      <c r="D21" s="21" t="str">
        <f>CONCATENATE("Bitte überweisen Sie den Betrag in Höhe von ", TEXT(L19, "0,00 €"), " bis spätestens zum ", TEXT(Rechnungsdatum + 14, "TT.MM.JJJJ"))</f>
        <v>Bitte überweisen Sie den Betrag in Höhe von 99,00 € bis spätestens zum 15.01.1900</v>
      </c>
      <c r="E21" s="21"/>
      <c r="F21" s="21"/>
      <c r="G21" s="21"/>
      <c r="H21" s="21"/>
      <c r="I21" s="21"/>
      <c r="J21" s="21"/>
      <c r="K21" s="21"/>
      <c r="L21" s="21"/>
    </row>
    <row r="22" spans="3:12" ht="20.85" customHeight="1" x14ac:dyDescent="0.2"/>
    <row r="23" spans="3:12" ht="20.85" customHeight="1" x14ac:dyDescent="0.2">
      <c r="D23" s="11"/>
    </row>
    <row r="24" spans="3:12" ht="20.85" customHeight="1" x14ac:dyDescent="0.2">
      <c r="D24" s="17"/>
      <c r="E24" s="16"/>
      <c r="F24" s="16"/>
      <c r="G24" s="16"/>
      <c r="H24" s="16"/>
      <c r="I24" s="16"/>
      <c r="J24" s="16"/>
    </row>
    <row r="25" spans="3:12" ht="20.85" customHeight="1" x14ac:dyDescent="0.2">
      <c r="D25" s="17"/>
      <c r="E25" s="16"/>
      <c r="F25" s="16"/>
      <c r="G25" s="16"/>
      <c r="H25" s="16"/>
      <c r="I25" s="16"/>
      <c r="J25" s="16"/>
    </row>
    <row r="26" spans="3:12" ht="20.85" customHeight="1" x14ac:dyDescent="0.2">
      <c r="D26" s="17"/>
      <c r="E26" s="16"/>
      <c r="F26" s="16"/>
      <c r="G26" s="16"/>
      <c r="H26" s="16"/>
      <c r="I26" s="16"/>
      <c r="J26" s="16"/>
    </row>
    <row r="27" spans="3:12" ht="20.85" customHeight="1" x14ac:dyDescent="0.2">
      <c r="D27" s="17"/>
      <c r="E27" s="16"/>
      <c r="F27" s="16"/>
      <c r="G27" s="16"/>
      <c r="H27" s="16"/>
      <c r="I27" s="16"/>
      <c r="J27" s="16"/>
    </row>
    <row r="28" spans="3:12" ht="20.85" customHeight="1" x14ac:dyDescent="0.2">
      <c r="D28" s="17"/>
      <c r="E28" s="16"/>
      <c r="F28" s="16"/>
      <c r="G28" s="16"/>
      <c r="H28" s="16"/>
      <c r="I28" s="16"/>
      <c r="J28" s="16"/>
    </row>
    <row r="29" spans="3:12" ht="21.2" customHeight="1" x14ac:dyDescent="0.2">
      <c r="D29" s="17"/>
      <c r="E29" s="16"/>
      <c r="F29" s="16"/>
      <c r="G29" s="16"/>
      <c r="H29" s="16"/>
      <c r="I29" s="16"/>
      <c r="J29" s="16"/>
    </row>
    <row r="30" spans="3:12" ht="21.2" customHeight="1" x14ac:dyDescent="0.2">
      <c r="D30" s="17"/>
      <c r="E30" s="16"/>
      <c r="F30" s="16"/>
      <c r="G30" s="16"/>
      <c r="H30" s="16"/>
      <c r="I30" s="16"/>
      <c r="J30" s="16"/>
    </row>
    <row r="31" spans="3:12" ht="20.85" customHeight="1" x14ac:dyDescent="0.2"/>
    <row r="32" spans="3:12" ht="20.25" hidden="1" customHeight="1" x14ac:dyDescent="0.2"/>
    <row r="33" spans="4:12" ht="56.85" customHeight="1" x14ac:dyDescent="0.2">
      <c r="D33" s="18" t="s">
        <v>15</v>
      </c>
      <c r="E33" s="19"/>
      <c r="F33" s="19"/>
      <c r="G33" s="19"/>
      <c r="H33" s="19"/>
      <c r="I33" s="19"/>
      <c r="J33" s="19"/>
      <c r="K33" s="19"/>
      <c r="L33" s="19"/>
    </row>
    <row r="34" spans="4:12" ht="20.85" customHeight="1" x14ac:dyDescent="0.2"/>
    <row r="35" spans="4:12" ht="20.85" customHeight="1" x14ac:dyDescent="0.2"/>
    <row r="36" spans="4:12" ht="20.85" customHeight="1" x14ac:dyDescent="0.2"/>
  </sheetData>
  <mergeCells count="14">
    <mergeCell ref="D14:L14"/>
    <mergeCell ref="E17:J17"/>
    <mergeCell ref="D33:L33"/>
    <mergeCell ref="D21:L21"/>
    <mergeCell ref="D2:G2"/>
    <mergeCell ref="D4:G4"/>
    <mergeCell ref="D5:G5"/>
    <mergeCell ref="D6:G6"/>
    <mergeCell ref="D7:G7"/>
    <mergeCell ref="D8:G8"/>
    <mergeCell ref="E16:J16"/>
    <mergeCell ref="D12:E12"/>
    <mergeCell ref="G12:I12"/>
    <mergeCell ref="D10:G10"/>
  </mergeCells>
  <pageMargins left="0" right="0.70866141732283472" top="1.7716535433070868" bottom="0.74803149606299213" header="0.70866141732283472" footer="0.31496062992125984"/>
  <pageSetup paperSize="9" orientation="portrait" r:id="rId1"/>
  <headerFooter alignWithMargins="0"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9</vt:i4>
      </vt:variant>
    </vt:vector>
  </HeadingPairs>
  <TitlesOfParts>
    <vt:vector size="11" baseType="lpstr">
      <vt:lpstr>Einstellungen</vt:lpstr>
      <vt:lpstr>Rechnung</vt:lpstr>
      <vt:lpstr>co</vt:lpstr>
      <vt:lpstr>firma</vt:lpstr>
      <vt:lpstr>laufende_nummer</vt:lpstr>
      <vt:lpstr>ort</vt:lpstr>
      <vt:lpstr>Rechnungsdatum</vt:lpstr>
      <vt:lpstr>rechnungsnummer</vt:lpstr>
      <vt:lpstr>strasse</vt:lpstr>
      <vt:lpstr>stundensatz_pc_service</vt:lpstr>
      <vt:lpstr>unser_zeichen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cp:lastPrinted>2016-01-25T23:04:53Z</cp:lastPrinted>
  <dcterms:created xsi:type="dcterms:W3CDTF">2012-10-15T13:33:32Z</dcterms:created>
  <dcterms:modified xsi:type="dcterms:W3CDTF">2016-01-26T21:04:57Z</dcterms:modified>
</cp:coreProperties>
</file>