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\Documents\Dropbox\Documents\UMD\R@M\RAM Tran Electronics_2016\qubo_electronics.git\Project QUBO\"/>
    </mc:Choice>
  </mc:AlternateContent>
  <bookViews>
    <workbookView xWindow="0" yWindow="0" windowWidth="19680" windowHeight="9570"/>
  </bookViews>
  <sheets>
    <sheet name="Mouser Order" sheetId="4" r:id="rId1"/>
  </sheets>
  <calcPr calcId="152511"/>
</workbook>
</file>

<file path=xl/calcChain.xml><?xml version="1.0" encoding="utf-8"?>
<calcChain xmlns="http://schemas.openxmlformats.org/spreadsheetml/2006/main">
  <c r="C45" i="4" l="1"/>
  <c r="C17" i="4"/>
</calcChain>
</file>

<file path=xl/sharedStrings.xml><?xml version="1.0" encoding="utf-8"?>
<sst xmlns="http://schemas.openxmlformats.org/spreadsheetml/2006/main" count="89" uniqueCount="89">
  <si>
    <t>80-MPLCH0740L2R2</t>
  </si>
  <si>
    <t>http://www.mouser.com/ProductDetail/KEMET-NEC-Tokin/MPLCH0740L2R2/?qs=sGAEpiMZZMsg%252by3WlYCkUxFyz%2fWuQMOOqb8KlwfsaCI%3d</t>
  </si>
  <si>
    <t>81-GRM219R61E106KA12J</t>
  </si>
  <si>
    <t>http://www.mouser.com/ProductDetail/Murata-Electronics/GRM219R61E106KA12J/?qs=sGAEpiMZZMs0AnBnWHyRQFv7x1xn%252bYFd07bIFq9tm5kT3YCtmsbjQA%3d%3d</t>
  </si>
  <si>
    <t>512-FDMC8360LET40</t>
  </si>
  <si>
    <t>80-C0805C226K9PACTU</t>
  </si>
  <si>
    <t>http://www.mouser.com/ProductDetail/KEMET/C0805C226K9PACTU/?qs=sGAEpiMZZMs0AnBnWHyRQOf5HOpVaXbhsRvNOQm1ap4%3d</t>
  </si>
  <si>
    <t>81-GRM21BR61E226ME44L</t>
  </si>
  <si>
    <t>http://www.mouser.com/ProductDetail/Murata-Electronics/GRM21BR61E226ME44L/?qs=sGAEpiMZZMs0AnBnWHyRQNw%252bzVtxQ0izGCY7oiCia%252bA%3d</t>
  </si>
  <si>
    <t>667-6SVPE220MW</t>
  </si>
  <si>
    <t>http://www.mouser.com/ProductDetail/Panasonic/6SVPE220MW/?qs=sGAEpiMZZMsh%252b1woXyUXjyO0LHlEvUX4%2f5nwJh8qXKk%3d</t>
  </si>
  <si>
    <t>661-APXG160ARA221MF80G</t>
  </si>
  <si>
    <t>http://www.mouser.com/ProductDetail/Fairchild-Semiconductor/FDMC8360LET40/?qs=sGAEpiMZZMshyDBzk1%2fWi5vIKI30lxcJgNUFjPdRlzYcPT6JvOpsSQ%3d%3d</t>
  </si>
  <si>
    <t>http://www.mouser.com/ProductDetail/United-Chemi-Con/APXG160ARA221MF80G/?qs=sGAEpiMZZMsh%252b1woXyUXj2UHZWN%252bIThQQgH68bWxaAs%3d</t>
  </si>
  <si>
    <t>660-RK73H2ATTD2433F</t>
  </si>
  <si>
    <t>http://www.mouser.com/ProductDetail/KOA-Speer/RK73H2ATTD2433F/?qs=sGAEpiMZZMtlubZbdhIBIBLTi48SqxlHyu5g%2fnR%2fdsw%3d</t>
  </si>
  <si>
    <t>660-RK73H2ATTD8872F</t>
  </si>
  <si>
    <t>485-1740</t>
  </si>
  <si>
    <t>http://www.mouser.com/ProductDetail/KOA-Speer/RK73H2ATTD8872F/?qs=sGAEpiMZZMtlubZbdhIBIPA%2fT9L6XeE0uMGjQb9pNSk%3d</t>
  </si>
  <si>
    <t>660-RK73H2ATTD4122F</t>
  </si>
  <si>
    <t>http://www.mouser.com/ProductDetail/KOA-Speer/RK73H2ATTD4122F/?qs=sGAEpiMZZMtlubZbdhIBINauQFDUhin8%252bFvTvxOerKk%3d</t>
  </si>
  <si>
    <t>http://www.mouser.com/ProductDetail/Adafruit/1740/?qs=sGAEpiMZZMsK322k1rNFfWzRr7ko91sMNhtgxt19h0f1a9ZKbbH4qA%3d%3d</t>
  </si>
  <si>
    <t>262-BME280</t>
  </si>
  <si>
    <t>652-6100-100K-RC</t>
  </si>
  <si>
    <t>http://www.mouser.com/ProductDetail/Bourns/6100-100K-RC/?qs=sGAEpiMZZMsg%252by3WlYCkU0NfZfZOYY%2fwGRfrFg1jb44%3d</t>
  </si>
  <si>
    <t>http://www.mouser.com/ProductDetail/Bosch-Sensortec/BME280/?qs=sGAEpiMZZMsF1ODjcwEocB0teEbUEBlMe2ty%252bXJvNLw%3d</t>
  </si>
  <si>
    <t>667-EEU-FM1H121L</t>
  </si>
  <si>
    <t>926-AD121C021CIMMNPB</t>
  </si>
  <si>
    <t>http://www.mouser.com/ProductDetail/Panasonic/EEU-FM1H121L/?qs=sGAEpiMZZMsh%252b1woXyUXj3h7Lk%2fmC1BJ7cs8DqkjmEk%3d</t>
  </si>
  <si>
    <t>594-NTCLE201E3103SB</t>
  </si>
  <si>
    <t>http://www.mouser.com/ProductDetail/Texas-Instruments/ADC121C021CIMM-NOPB/?qs=sGAEpiMZZMvTvDTV69d2QmTpGOaZbimb20Mz1mIYq3s%3d</t>
  </si>
  <si>
    <t>http://www.mouser.com/ProductDetail/Vishay/NTCLE201E3103SB/?qs=%2fWiulJ9oly4W0Zk2tV9IRQ%3d%3d</t>
  </si>
  <si>
    <t>595-ADS7828E/2K5</t>
  </si>
  <si>
    <t>754-KRL2012EMR100FT5</t>
  </si>
  <si>
    <t>http://www.mouser.com/ProductDetail/Susumu/KRL2012E-M-R100-F-T5/?qs=sGAEpiMZZMtlleCFQhR%2fzUl99iLowK9Cm9cVytlKER0%3d</t>
  </si>
  <si>
    <t>http://www.mouser.com/ProductDetail/Texas-Instruments/ADS7828E-2K5/?qs=sGAEpiMZZMvTvDTV69d2Qt3F3KjDSYf59LhB1PJr%252bRQ%3d</t>
  </si>
  <si>
    <t>863-MMSD4148T1G</t>
  </si>
  <si>
    <t>798-HR257TP8S72</t>
  </si>
  <si>
    <t>http://www.mouser.com/ProductDetail/Hirose-Electric/HR25-7TP-8S72/?qs=%2fha2pyFaduh34%2fHic1HzQ44gIAm04fydqe%252bC0E7dBI2qbWx0eXkktA%3d%3d</t>
  </si>
  <si>
    <t>http://www.mouser.com/ProductDetail/ON-Semiconductor/MMSD4148T1G/?qs=sGAEpiMZZMtoHjESLttvkpH5EyJOXmERaZLofTexJIg%3d</t>
  </si>
  <si>
    <t>932-MIKROE-1629</t>
  </si>
  <si>
    <t>755-RSX501L-20TE25</t>
  </si>
  <si>
    <t>http://www.mouser.com/ProductDetail/ROHM-Semiconductor/RSX501L-20TE25/?qs=sGAEpiMZZMtQ8nqTKtFS%2fMVO5fHW5uUQHRjPrSfNn7M%3d</t>
  </si>
  <si>
    <t>http://www.mouser.com/ProductDetail/MikroElektronika/MIKROE-1629/?qs=sGAEpiMZZMtWSrBd5SaE4A9usZ3qhtuIqukn3hG%2fLlyT%252bToaoYJiTg%3d%3d</t>
  </si>
  <si>
    <t>726-IPD50P04P413ATMA</t>
  </si>
  <si>
    <t>http://www.mouser.com/ProductDetail/Infineon-Technologies/IPD50P04P413ATMA1/?qs=sGAEpiMZZMshyDBzk1%2fWi4lI00SCTc04kSrQttuRUpM%3d</t>
  </si>
  <si>
    <t>660TLR2ATTD5L00F</t>
  </si>
  <si>
    <t>http://www.mouser.com/ProductDetail/KOA-Speer/TLR2ATTD5L00F/?qs=sGAEpiMZZMtlleCFQhR%2fzWM2nabp4NKwfLFNlB%2f05cA%3d</t>
  </si>
  <si>
    <t>71-TNPW080520K8BEEN</t>
  </si>
  <si>
    <t>http://www.mouser.com/ProductDetail/Vishay/TNPW080520K8BEEN/?qs=%2fha2pyFadujrU2xFewWLBnOQrzYTFu96I38ZzOH6LPw%3d</t>
  </si>
  <si>
    <t>667-ERJ-PB6B2003V</t>
  </si>
  <si>
    <t>http://www.mouser.com/ProductDetail/Panasonic/ERJ-PB6B2003V/?qs=sGAEpiMZZMtlubZbdhIBIMNI7sOfyRuJnHPmx%252biEBbw%3d</t>
  </si>
  <si>
    <t>512-BSS138L</t>
  </si>
  <si>
    <t>http://www.mouser.com/ProductDetail/Fairchild-Semiconductor/BSS138L/?qs=sGAEpiMZZMshyDBzk1%2fWi4BzQbP6tbUhQAkUBAzDZmsxS%2fazuvIVhQ%3d%3d</t>
  </si>
  <si>
    <t>621-DMP32D5SFB-7B</t>
  </si>
  <si>
    <t>http://www.mouser.com/ProductDetail/Diodes-Incorporated/DMP32D5SFB-7B/?qs=%2fha2pyFadujTqMVfOgfygDzjwLBC3vqnn%2f6cEekQffNtIwrvFIvC1Q%3d%3d</t>
  </si>
  <si>
    <t>720-LG R971-KN-1</t>
  </si>
  <si>
    <t>http://www.mouser.com/ProductDetail/Osram-Opto-Semiconductor/LG-R971-KN-1/?qs=%2fha2pyFaduhGIbxpHp5T4K%2f4f1jOfxyIM7%2fzN%252bpXtiftyLH0m7PSbQ%3d%3d</t>
  </si>
  <si>
    <t>720-LH R974-LP-1</t>
  </si>
  <si>
    <t>http://www.mouser.com/ProductDetail/Osram-Opto-Semiconductor/LH-R974-LP-1/?qs=%2fha2pyFadujlLIfd3ZiJsWy3GmuWTbXG3JTX6SfmCMrs%252b1cnHjZ%2f3g%3d%3d</t>
  </si>
  <si>
    <t>720-LY R976-PS-36</t>
  </si>
  <si>
    <t>http://www.mouser.com/ProductDetail/Osram-Opto-Semiconductor/LY-R976-PS-36/?qs=%2fha2pyFaduiDAHBrDu78c%252bhgQGFmqQxoCBA08%2fS7RcboX5tfwpGJ9g%3d%3d</t>
  </si>
  <si>
    <t>859-LTST-C170TBKT</t>
  </si>
  <si>
    <t>http://www.mouser.com/ProductDetail/Lite-On/LTST-C170TBKT/?qs=sGAEpiMZZMseGfSY3csMkWwkWFFboE1V2k5cbqFe1RQ%3d</t>
  </si>
  <si>
    <t>652-PTV09A4030FB103</t>
  </si>
  <si>
    <t>http://www.mouser.com/ProductDetail/Bourns/PTV09A-4030F-B103/?qs=sGAEpiMZZMtC25l1F4XBUwWjK1Pjsia%252bgB1EIWRSsrc%3d</t>
  </si>
  <si>
    <t>595-TL431IDBZR</t>
  </si>
  <si>
    <t>77-VJ0805Y473JXAAC</t>
  </si>
  <si>
    <t>http://www.mouser.com/ProductDetail/Texas-Instruments/TL431IDBZR/?qs=sGAEpiMZZMsMIqGZiACxIZbm%252bDpuO87Gmut9Wbd1nEI%3d</t>
  </si>
  <si>
    <t>863-NCP1117ST50T3G</t>
  </si>
  <si>
    <t>http://www.mouser.com/ProductDetail/ON-Semiconductor/NCP1117ST50T3G/?qs=sGAEpiMZZMsGz1a6aV8DcIdarLHG8JiglMaQbitmFn4%3d</t>
  </si>
  <si>
    <t>595-PCA9306DCTR</t>
  </si>
  <si>
    <t>http://www.mouser.com/ProductDetail/Texas-Instruments/PCA9306DCTR/?qs=sGAEpiMZZMsty6Jaj0%252bBBvkEAHn4ZEi05EatkUCon70%3d</t>
  </si>
  <si>
    <t>621-DESD5V0S1BL-7B</t>
  </si>
  <si>
    <t>http://www.mouser.com/ProductDetail/Diodes-Incorporated/DESD5V0S1BL-7B/?qs=sGAEpiMZZMuNo3spt1BaVzOke8zoh0v4xE0ZHejjqBQ%3d</t>
  </si>
  <si>
    <t>863-ESD9X12ST5G</t>
  </si>
  <si>
    <t>http://www.mouser.com/ProductDetail/ON-Semiconductor/ESD9X12ST5G/?qs=sGAEpiMZZMuNo3spt1BaV87drlYwz1nFYUEFIQdED%2fw%3d</t>
  </si>
  <si>
    <t>78-VTVS19ASMF-M3-08</t>
  </si>
  <si>
    <t>http://www.mouser.com/ProductDetail/Vishay-Semiconductors/VTVS19ASMF-M3-08/?qs=sGAEpiMZZMuNo3spt1BaV6hKDaT7kCYBF2HpCkFjIc01ajqk7NW5Fg%3d%3d</t>
  </si>
  <si>
    <t>534-3528</t>
  </si>
  <si>
    <t>http://www.mouser.com/ProductDetail/Keystone-Electronics/3528/?qs=qOqV1E1P08Rfy8t%2fOwUCAg%3d%3d</t>
  </si>
  <si>
    <t>771-74LVC1G14GW-Q100</t>
  </si>
  <si>
    <t>http://www.mouser.com/ProductDetail/Nexperia/74LVC1G14GW-Q1001/?qs=sGAEpiMZZMutVWjHE%2fYQw%252bdtxnGp5pZLcfVDS0J35RQ%3d</t>
  </si>
  <si>
    <t>629-GPTS203212B</t>
  </si>
  <si>
    <t>http://www.mouser.com/ProductDetail/CW-Industries/GPTS203212B/?qs=sGAEpiMZZMtFyPk3yBMYYAfvTNE7zOQ7LDGgCSiUpG0%3d</t>
  </si>
  <si>
    <t>538-10-89-7201</t>
  </si>
  <si>
    <t>Part Number</t>
  </si>
  <si>
    <t>Quantity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</si>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</sst>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sz val="12"/>
      <name val="Calibri"/>
      <family val="2"/>
      <scheme val="minor"/>
    </font>
    <font>
      <sz val="12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/>
    <xf numFmtId="0" fontId="4" fillId="0" borderId="0" xfId="0" applyFont="1" applyAlignment="1">
      <alignment horizontal="right"/>
    </xf>
    <xf numFmtId="0" fontId="6" fillId="0" borderId="0" xfId="0" applyFont="1" applyAlignment="1"/>
    <xf numFmtId="0" fontId="4" fillId="0" borderId="0" xfId="0" applyFont="1" applyAlignment="1">
      <alignment horizontal="right"/>
    </xf>
    <xf numFmtId="0" fontId="7" fillId="0" borderId="0" xfId="0" applyFont="1" applyAlignment="1"/>
    <xf numFmtId="0" fontId="4" fillId="0" borderId="0" xfId="0" applyFont="1" applyAlignment="1">
      <alignment horizontal="right"/>
    </xf>
    <xf numFmtId="0" fontId="8" fillId="0" borderId="0" xfId="0" applyFont="1" applyAlignment="1"/>
    <xf numFmtId="0" fontId="1" fillId="2" borderId="0" xfId="0" applyFont="1" applyFill="1" applyAlignment="1"/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mouser.com/ProductDetail/Panasonic/6SVPE220MW/?qs=sGAEpiMZZMsh%252b1woXyUXjyO0LHlEvUX4%2f5nwJh8qXKk%3d" TargetMode="External"/><Relationship Id="rId18" Type="http://schemas.openxmlformats.org/officeDocument/2006/relationships/hyperlink" Target="http://www.mouser.com/ProductDetail/KOA-Speer/RK73H2ATTD4122F/?qs=sGAEpiMZZMtlubZbdhIBINauQFDUhin8%252bFvTvxOerKk%3d" TargetMode="External"/><Relationship Id="rId26" Type="http://schemas.openxmlformats.org/officeDocument/2006/relationships/hyperlink" Target="http://www.mouser.com/ProductDetail/ON-Semiconductor/ESD9X12ST5G/?qs=sGAEpiMZZMuNo3spt1BaV87drlYwz1nFYUEFIQdED%2fw%3d" TargetMode="External"/><Relationship Id="rId39" Type="http://schemas.openxmlformats.org/officeDocument/2006/relationships/hyperlink" Target="http://www.mouser.com/ProductDetail/Texas-Instruments/PCA9306DCTR/?qs=sGAEpiMZZMsty6Jaj0%252bBBvkEAHn4ZEi05EatkUCon70%3d" TargetMode="External"/><Relationship Id="rId21" Type="http://schemas.openxmlformats.org/officeDocument/2006/relationships/hyperlink" Target="http://www.mouser.com/ProductDetail/Susumu/KRL2012E-M-R100-F-T5/?qs=sGAEpiMZZMtlleCFQhR%2fzUl99iLowK9Cm9cVytlKER0%3d" TargetMode="External"/><Relationship Id="rId34" Type="http://schemas.openxmlformats.org/officeDocument/2006/relationships/hyperlink" Target="http://www.mouser.com/ProductDetail/Osram-Opto-Semiconductor/LG-R971-KN-1/?qs=%2fha2pyFaduhGIbxpHp5T4K%2f4f1jOfxyIM7%2fzN%252bpXtiftyLH0m7PSbQ%3d%3d" TargetMode="External"/><Relationship Id="rId42" Type="http://schemas.openxmlformats.org/officeDocument/2006/relationships/hyperlink" Target="http://www.mouser.com/ProductDetail/CW-Industries/GPTS203212B/?qs=sGAEpiMZZMtFyPk3yBMYYAfvTNE7zOQ7LDGgCSiUpG0%3d" TargetMode="External"/><Relationship Id="rId7" Type="http://schemas.openxmlformats.org/officeDocument/2006/relationships/hyperlink" Target="http://www.mouser.com/ProductDetail/Hirose-Electric/HR25-7TP-8S72/?qs=%2fha2pyFaduh34%2fHic1HzQ44gIAm04fydqe%252bC0E7dBI2qbWx0eXkktA%3d%3d" TargetMode="External"/><Relationship Id="rId2" Type="http://schemas.openxmlformats.org/officeDocument/2006/relationships/hyperlink" Target="http://www.mouser.com/ProductDetail/Fairchild-Semiconductor/FDMC8360LET40/?qs=sGAEpiMZZMshyDBzk1%2fWi5vIKI30lxcJgNUFjPdRlzYcPT6JvOpsSQ%3d%3d" TargetMode="External"/><Relationship Id="rId16" Type="http://schemas.openxmlformats.org/officeDocument/2006/relationships/hyperlink" Target="http://www.mouser.com/ProductDetail/KOA-Speer/RK73H2ATTD2433F/?qs=sGAEpiMZZMtlubZbdhIBIBLTi48SqxlHyu5g%2fnR%2fdsw%3d" TargetMode="External"/><Relationship Id="rId20" Type="http://schemas.openxmlformats.org/officeDocument/2006/relationships/hyperlink" Target="http://www.mouser.com/ProductDetail/Panasonic/ERJ-PB6B2003V/?qs=sGAEpiMZZMtlubZbdhIBIMNI7sOfyRuJnHPmx%252biEBbw%3d" TargetMode="External"/><Relationship Id="rId29" Type="http://schemas.openxmlformats.org/officeDocument/2006/relationships/hyperlink" Target="http://www.mouser.com/ProductDetail/ROHM-Semiconductor/RSX501L-20TE25/?qs=sGAEpiMZZMtQ8nqTKtFS%2fMVO5fHW5uUQHRjPrSfNn7M%3d" TargetMode="External"/><Relationship Id="rId41" Type="http://schemas.openxmlformats.org/officeDocument/2006/relationships/hyperlink" Target="http://www.mouser.com/ProductDetail/Nexperia/74LVC1G14GW-Q1001/?qs=sGAEpiMZZMutVWjHE%2fYQw%252bdtxnGp5pZLcfVDS0J35RQ%3d" TargetMode="External"/><Relationship Id="rId1" Type="http://schemas.openxmlformats.org/officeDocument/2006/relationships/hyperlink" Target="http://www.mouser.com/ProductDetail/KEMET-NEC-Tokin/MPLCH0740L2R2/?qs=sGAEpiMZZMsg%252by3WlYCkUxFyz%2fWuQMOOqb8KlwfsaCI%3d" TargetMode="External"/><Relationship Id="rId6" Type="http://schemas.openxmlformats.org/officeDocument/2006/relationships/hyperlink" Target="http://www.mouser.com/ProductDetail/Texas-Instruments/ADS7828E-2K5/?qs=sGAEpiMZZMvTvDTV69d2Qt3F3KjDSYf59LhB1PJr%252bRQ%3d" TargetMode="External"/><Relationship Id="rId11" Type="http://schemas.openxmlformats.org/officeDocument/2006/relationships/hyperlink" Target="http://www.mouser.com/ProductDetail/KEMET/C0805C226K9PACTU/?qs=sGAEpiMZZMs0AnBnWHyRQOf5HOpVaXbhsRvNOQm1ap4%3d" TargetMode="External"/><Relationship Id="rId24" Type="http://schemas.openxmlformats.org/officeDocument/2006/relationships/hyperlink" Target="http://www.mouser.com/ProductDetail/Vishay/NTCLE201E3103SB/?qs=%2fWiulJ9oly4W0Zk2tV9IRQ%3d%3d" TargetMode="External"/><Relationship Id="rId32" Type="http://schemas.openxmlformats.org/officeDocument/2006/relationships/hyperlink" Target="http://www.mouser.com/ProductDetail/Bourns/PTV09A-4030F-B103/?qs=sGAEpiMZZMtC25l1F4XBUwWjK1Pjsia%252bgB1EIWRSsrc%3d" TargetMode="External"/><Relationship Id="rId37" Type="http://schemas.openxmlformats.org/officeDocument/2006/relationships/hyperlink" Target="http://www.mouser.com/ProductDetail/Lite-On/LTST-C170TBKT/?qs=sGAEpiMZZMseGfSY3csMkWwkWFFboE1V2k5cbqFe1RQ%3d" TargetMode="External"/><Relationship Id="rId40" Type="http://schemas.openxmlformats.org/officeDocument/2006/relationships/hyperlink" Target="http://www.mouser.com/ProductDetail/Keystone-Electronics/3528/?qs=qOqV1E1P08Rfy8t%2fOwUCAg%3d%3d" TargetMode="External"/><Relationship Id="rId5" Type="http://schemas.openxmlformats.org/officeDocument/2006/relationships/hyperlink" Target="http://www.mouser.com/ProductDetail/Texas-Instruments/ADC121C021CIMM-NOPB/?qs=sGAEpiMZZMvTvDTV69d2QmTpGOaZbimb20Mz1mIYq3s%3d" TargetMode="External"/><Relationship Id="rId15" Type="http://schemas.openxmlformats.org/officeDocument/2006/relationships/hyperlink" Target="http://www.mouser.com/ProductDetail/Panasonic/EEU-FM1H121L/?qs=sGAEpiMZZMsh%252b1woXyUXj3h7Lk%2fmC1BJ7cs8DqkjmEk%3d" TargetMode="External"/><Relationship Id="rId23" Type="http://schemas.openxmlformats.org/officeDocument/2006/relationships/hyperlink" Target="http://www.mouser.com/ProductDetail/Bourns/6100-100K-RC/?qs=sGAEpiMZZMsg%252by3WlYCkU0NfZfZOYY%2fwGRfrFg1jb44%3d" TargetMode="External"/><Relationship Id="rId28" Type="http://schemas.openxmlformats.org/officeDocument/2006/relationships/hyperlink" Target="http://www.mouser.com/ProductDetail/ON-Semiconductor/MMSD4148T1G/?qs=sGAEpiMZZMtoHjESLttvkpH5EyJOXmERaZLofTexJIg%3d" TargetMode="External"/><Relationship Id="rId36" Type="http://schemas.openxmlformats.org/officeDocument/2006/relationships/hyperlink" Target="http://www.mouser.com/ProductDetail/Osram-Opto-Semiconductor/LY-R976-PS-36/?qs=%2fha2pyFaduiDAHBrDu78c%252bhgQGFmqQxoCBA08%2fS7RcboX5tfwpGJ9g%3d%3d" TargetMode="External"/><Relationship Id="rId10" Type="http://schemas.openxmlformats.org/officeDocument/2006/relationships/hyperlink" Target="http://www.mouser.com/ProductDetail/Murata-Electronics/GRM219R61E106KA12J/?qs=sGAEpiMZZMs0AnBnWHyRQFv7x1xn%252bYFd07bIFq9tm5kT3YCtmsbjQA%3d%3d" TargetMode="External"/><Relationship Id="rId19" Type="http://schemas.openxmlformats.org/officeDocument/2006/relationships/hyperlink" Target="http://www.mouser.com/ProductDetail/Vishay/TNPW080520K8BEEN/?qs=%2fha2pyFadujrU2xFewWLBnOQrzYTFu96I38ZzOH6LPw%3d" TargetMode="External"/><Relationship Id="rId31" Type="http://schemas.openxmlformats.org/officeDocument/2006/relationships/hyperlink" Target="http://www.mouser.com/ProductDetail/Diodes-Incorporated/DMP32D5SFB-7B/?qs=%2fha2pyFadujTqMVfOgfygDzjwLBC3vqnn%2f6cEekQffNtIwrvFIvC1Q%3d%3d" TargetMode="External"/><Relationship Id="rId4" Type="http://schemas.openxmlformats.org/officeDocument/2006/relationships/hyperlink" Target="http://www.mouser.com/ProductDetail/Bosch-Sensortec/BME280/?qs=sGAEpiMZZMsF1ODjcwEocB0teEbUEBlMe2ty%252bXJvNLw%3d" TargetMode="External"/><Relationship Id="rId9" Type="http://schemas.openxmlformats.org/officeDocument/2006/relationships/hyperlink" Target="http://www.mouser.com/ProductDetail/Infineon-Technologies/IPD50P04P413ATMA1/?qs=sGAEpiMZZMshyDBzk1%2fWi4lI00SCTc04kSrQttuRUpM%3d" TargetMode="External"/><Relationship Id="rId14" Type="http://schemas.openxmlformats.org/officeDocument/2006/relationships/hyperlink" Target="http://www.mouser.com/ProductDetail/United-Chemi-Con/APXG160ARA221MF80G/?qs=sGAEpiMZZMsh%252b1woXyUXj2UHZWN%252bIThQQgH68bWxaAs%3d" TargetMode="External"/><Relationship Id="rId22" Type="http://schemas.openxmlformats.org/officeDocument/2006/relationships/hyperlink" Target="http://www.mouser.com/ProductDetail/KOA-Speer/TLR2ATTD5L00F/?qs=sGAEpiMZZMtlleCFQhR%2fzWM2nabp4NKwfLFNlB%2f05cA%3d" TargetMode="External"/><Relationship Id="rId27" Type="http://schemas.openxmlformats.org/officeDocument/2006/relationships/hyperlink" Target="http://www.mouser.com/ProductDetail/Vishay-Semiconductors/VTVS19ASMF-M3-08/?qs=sGAEpiMZZMuNo3spt1BaV6hKDaT7kCYBF2HpCkFjIc01ajqk7NW5Fg%3d%3d" TargetMode="External"/><Relationship Id="rId30" Type="http://schemas.openxmlformats.org/officeDocument/2006/relationships/hyperlink" Target="http://www.mouser.com/ProductDetail/Fairchild-Semiconductor/BSS138L/?qs=sGAEpiMZZMshyDBzk1%2fWi4BzQbP6tbUhQAkUBAzDZmsxS%2fazuvIVhQ%3d%3d" TargetMode="External"/><Relationship Id="rId35" Type="http://schemas.openxmlformats.org/officeDocument/2006/relationships/hyperlink" Target="http://www.mouser.com/ProductDetail/Osram-Opto-Semiconductor/LH-R974-LP-1/?qs=%2fha2pyFadujlLIfd3ZiJsWy3GmuWTbXG3JTX6SfmCMrs%252b1cnHjZ%2f3g%3d%3d" TargetMode="External"/><Relationship Id="rId8" Type="http://schemas.openxmlformats.org/officeDocument/2006/relationships/hyperlink" Target="http://www.mouser.com/ProductDetail/MikroElektronika/MIKROE-1629/?qs=sGAEpiMZZMtWSrBd5SaE4A9usZ3qhtuIqukn3hG%2fLlyT%252bToaoYJiTg%3d%3d" TargetMode="External"/><Relationship Id="rId3" Type="http://schemas.openxmlformats.org/officeDocument/2006/relationships/hyperlink" Target="http://www.mouser.com/ProductDetail/Adafruit/1740/?qs=sGAEpiMZZMsK322k1rNFfWzRr7ko91sMNhtgxt19h0f1a9ZKbbH4qA%3d%3d" TargetMode="External"/><Relationship Id="rId12" Type="http://schemas.openxmlformats.org/officeDocument/2006/relationships/hyperlink" Target="http://www.mouser.com/ProductDetail/Murata-Electronics/GRM21BR61E226ME44L/?qs=sGAEpiMZZMs0AnBnWHyRQNw%252bzVtxQ0izGCY7oiCia%252bA%3d" TargetMode="External"/><Relationship Id="rId17" Type="http://schemas.openxmlformats.org/officeDocument/2006/relationships/hyperlink" Target="http://www.mouser.com/ProductDetail/KOA-Speer/RK73H2ATTD8872F/?qs=sGAEpiMZZMtlubZbdhIBIPA%2fT9L6XeE0uMGjQb9pNSk%3d" TargetMode="External"/><Relationship Id="rId25" Type="http://schemas.openxmlformats.org/officeDocument/2006/relationships/hyperlink" Target="http://www.mouser.com/ProductDetail/Diodes-Incorporated/DESD5V0S1BL-7B/?qs=sGAEpiMZZMuNo3spt1BaVzOke8zoh0v4xE0ZHejjqBQ%3d" TargetMode="External"/><Relationship Id="rId33" Type="http://schemas.openxmlformats.org/officeDocument/2006/relationships/hyperlink" Target="http://www.mouser.com/ProductDetail/Texas-Instruments/TL431IDBZR/?qs=sGAEpiMZZMsMIqGZiACxIZbm%252bDpuO87Gmut9Wbd1nEI%3d" TargetMode="External"/><Relationship Id="rId38" Type="http://schemas.openxmlformats.org/officeDocument/2006/relationships/hyperlink" Target="http://www.mouser.com/ProductDetail/ON-Semiconductor/NCP1117ST50T3G/?qs=sGAEpiMZZMsGz1a6aV8DcIdarLHG8JiglMaQbitmFn4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abSelected="1" workbookViewId="0">
      <selection activeCell="B11" sqref="B11"/>
    </sheetView>
  </sheetViews>
  <sheetFormatPr defaultColWidth="14.42578125" defaultRowHeight="15.75" customHeight="1" x14ac:dyDescent="0.2"/>
  <cols>
    <col min="1" max="1" width="28.140625" customWidth="1"/>
    <col min="2" max="2" width="9.5703125" customWidth="1"/>
  </cols>
  <sheetData>
    <row r="1" spans="1:3" ht="15.75" customHeight="1" x14ac:dyDescent="0.2">
      <c r="A1" s="11" t="s">
        <v>86</v>
      </c>
      <c r="B1" s="11" t="s">
        <v>87</v>
      </c>
      <c r="C1" s="11" t="s">
        <v>88</v>
      </c>
    </row>
    <row r="2" spans="1:3" ht="15.75" customHeight="1" x14ac:dyDescent="0.2">
      <c r="A2" s="12" t="s">
        <v>0</v>
      </c>
      <c r="B2" s="1">
        <v>10</v>
      </c>
      <c r="C2" s="2" t="s">
        <v>1</v>
      </c>
    </row>
    <row r="3" spans="1:3" ht="15.75" customHeight="1" x14ac:dyDescent="0.2">
      <c r="A3" s="13" t="s">
        <v>4</v>
      </c>
      <c r="B3" s="3">
        <v>6</v>
      </c>
      <c r="C3" s="4" t="s">
        <v>12</v>
      </c>
    </row>
    <row r="4" spans="1:3" ht="15.75" customHeight="1" x14ac:dyDescent="0.2">
      <c r="A4" s="13" t="s">
        <v>17</v>
      </c>
      <c r="B4" s="3">
        <v>10</v>
      </c>
      <c r="C4" s="4" t="s">
        <v>21</v>
      </c>
    </row>
    <row r="5" spans="1:3" ht="15.75" customHeight="1" x14ac:dyDescent="0.2">
      <c r="A5" s="12" t="s">
        <v>22</v>
      </c>
      <c r="B5" s="1">
        <v>5</v>
      </c>
      <c r="C5" s="2" t="s">
        <v>25</v>
      </c>
    </row>
    <row r="6" spans="1:3" ht="15.75" customHeight="1" x14ac:dyDescent="0.2">
      <c r="A6" s="13" t="s">
        <v>27</v>
      </c>
      <c r="B6" s="1">
        <v>6</v>
      </c>
      <c r="C6" s="2" t="s">
        <v>30</v>
      </c>
    </row>
    <row r="7" spans="1:3" ht="15.75" customHeight="1" x14ac:dyDescent="0.2">
      <c r="A7" s="13" t="s">
        <v>32</v>
      </c>
      <c r="B7" s="1">
        <v>2</v>
      </c>
      <c r="C7" s="2" t="s">
        <v>35</v>
      </c>
    </row>
    <row r="8" spans="1:3" ht="15.75" customHeight="1" x14ac:dyDescent="0.2">
      <c r="A8" s="13" t="s">
        <v>37</v>
      </c>
      <c r="B8" s="1">
        <v>2</v>
      </c>
      <c r="C8" s="2" t="s">
        <v>38</v>
      </c>
    </row>
    <row r="9" spans="1:3" ht="15.75" customHeight="1" x14ac:dyDescent="0.2">
      <c r="A9" s="13" t="s">
        <v>40</v>
      </c>
      <c r="B9" s="1">
        <v>1</v>
      </c>
      <c r="C9" s="2" t="s">
        <v>43</v>
      </c>
    </row>
    <row r="10" spans="1:3" ht="15.75" customHeight="1" x14ac:dyDescent="0.2">
      <c r="A10" s="13" t="s">
        <v>44</v>
      </c>
      <c r="B10" s="1">
        <v>10</v>
      </c>
      <c r="C10" s="2" t="s">
        <v>45</v>
      </c>
    </row>
    <row r="11" spans="1:3" ht="15.75" customHeight="1" x14ac:dyDescent="0.2">
      <c r="A11" s="13" t="s">
        <v>2</v>
      </c>
      <c r="B11" s="5">
        <v>10</v>
      </c>
      <c r="C11" s="6" t="s">
        <v>3</v>
      </c>
    </row>
    <row r="12" spans="1:3" ht="15.75" customHeight="1" x14ac:dyDescent="0.2">
      <c r="A12" s="13" t="s">
        <v>5</v>
      </c>
      <c r="B12" s="5">
        <v>10</v>
      </c>
      <c r="C12" s="6" t="s">
        <v>6</v>
      </c>
    </row>
    <row r="13" spans="1:3" ht="15.75" customHeight="1" x14ac:dyDescent="0.2">
      <c r="A13" s="13" t="s">
        <v>7</v>
      </c>
      <c r="B13" s="5">
        <v>25</v>
      </c>
      <c r="C13" s="6" t="s">
        <v>8</v>
      </c>
    </row>
    <row r="14" spans="1:3" ht="15.75" customHeight="1" x14ac:dyDescent="0.2">
      <c r="A14" s="13" t="s">
        <v>9</v>
      </c>
      <c r="B14" s="7">
        <v>10</v>
      </c>
      <c r="C14" s="6" t="s">
        <v>10</v>
      </c>
    </row>
    <row r="15" spans="1:3" ht="15.75" customHeight="1" x14ac:dyDescent="0.2">
      <c r="A15" s="13" t="s">
        <v>11</v>
      </c>
      <c r="B15" s="5">
        <v>10</v>
      </c>
      <c r="C15" s="6" t="s">
        <v>13</v>
      </c>
    </row>
    <row r="16" spans="1:3" ht="15.75" customHeight="1" x14ac:dyDescent="0.2">
      <c r="A16" s="13" t="s">
        <v>26</v>
      </c>
      <c r="B16" s="5">
        <v>10</v>
      </c>
      <c r="C16" s="6" t="s">
        <v>28</v>
      </c>
    </row>
    <row r="17" spans="1:3" ht="15.75" customHeight="1" x14ac:dyDescent="0.2">
      <c r="A17" s="13" t="s">
        <v>67</v>
      </c>
      <c r="B17" s="5">
        <v>25</v>
      </c>
      <c r="C17" s="4" t="str">
        <f>HYPERLINK("http://www.mouser.com/ProductDetail/Vishay-Vitramon/VJ0805Y473JXAAC/?qs=sGAEpiMZZMs0AnBnWHyRQMMzfhmH8IQXwpmQ%2fdm3uw0%3d","http://www.mouser.com/ProductDetail/Vishay-Vitramon/VJ0805Y473JXAAC/?qs=sGAEpiMZZMs0AnBnWHyRQMMzfhmH8IQXwpmQ%2fdm3uw0%3d")</f>
        <v>http://www.mouser.com/ProductDetail/Vishay-Vitramon/VJ0805Y473JXAAC/?qs=sGAEpiMZZMs0AnBnWHyRQMMzfhmH8IQXwpmQ%2fdm3uw0%3d</v>
      </c>
    </row>
    <row r="18" spans="1:3" ht="15.75" customHeight="1" x14ac:dyDescent="0.2">
      <c r="A18" s="13" t="s">
        <v>14</v>
      </c>
      <c r="B18" s="5">
        <v>10</v>
      </c>
      <c r="C18" s="6" t="s">
        <v>15</v>
      </c>
    </row>
    <row r="19" spans="1:3" ht="15.75" customHeight="1" x14ac:dyDescent="0.2">
      <c r="A19" s="13" t="s">
        <v>16</v>
      </c>
      <c r="B19" s="5">
        <v>10</v>
      </c>
      <c r="C19" s="6" t="s">
        <v>18</v>
      </c>
    </row>
    <row r="20" spans="1:3" ht="15.75" customHeight="1" x14ac:dyDescent="0.2">
      <c r="A20" s="13" t="s">
        <v>19</v>
      </c>
      <c r="B20" s="5">
        <v>10</v>
      </c>
      <c r="C20" s="6" t="s">
        <v>20</v>
      </c>
    </row>
    <row r="21" spans="1:3" ht="15.75" customHeight="1" x14ac:dyDescent="0.2">
      <c r="A21" s="13" t="s">
        <v>48</v>
      </c>
      <c r="B21" s="5">
        <v>10</v>
      </c>
      <c r="C21" s="6" t="s">
        <v>49</v>
      </c>
    </row>
    <row r="22" spans="1:3" ht="15.75" customHeight="1" x14ac:dyDescent="0.2">
      <c r="A22" s="13" t="s">
        <v>50</v>
      </c>
      <c r="B22" s="5">
        <v>10</v>
      </c>
      <c r="C22" s="6" t="s">
        <v>51</v>
      </c>
    </row>
    <row r="23" spans="1:3" ht="15.75" customHeight="1" x14ac:dyDescent="0.2">
      <c r="A23" s="13" t="s">
        <v>33</v>
      </c>
      <c r="B23" s="5">
        <v>10</v>
      </c>
      <c r="C23" s="6" t="s">
        <v>34</v>
      </c>
    </row>
    <row r="24" spans="1:3" ht="15.75" customHeight="1" x14ac:dyDescent="0.2">
      <c r="A24" s="13" t="s">
        <v>46</v>
      </c>
      <c r="B24" s="5">
        <v>6</v>
      </c>
      <c r="C24" s="6" t="s">
        <v>47</v>
      </c>
    </row>
    <row r="25" spans="1:3" ht="15.75" customHeight="1" x14ac:dyDescent="0.2">
      <c r="A25" s="13" t="s">
        <v>23</v>
      </c>
      <c r="B25" s="5">
        <v>10</v>
      </c>
      <c r="C25" s="6" t="s">
        <v>24</v>
      </c>
    </row>
    <row r="26" spans="1:3" ht="15.75" customHeight="1" x14ac:dyDescent="0.2">
      <c r="A26" s="13" t="s">
        <v>29</v>
      </c>
      <c r="B26" s="5">
        <v>6</v>
      </c>
      <c r="C26" s="6" t="s">
        <v>31</v>
      </c>
    </row>
    <row r="27" spans="1:3" ht="15.75" customHeight="1" x14ac:dyDescent="0.2">
      <c r="A27" s="13" t="s">
        <v>73</v>
      </c>
      <c r="B27" s="5">
        <v>20</v>
      </c>
      <c r="C27" s="6" t="s">
        <v>74</v>
      </c>
    </row>
    <row r="28" spans="1:3" ht="15.75" customHeight="1" x14ac:dyDescent="0.2">
      <c r="A28" s="13" t="s">
        <v>75</v>
      </c>
      <c r="B28" s="5">
        <v>20</v>
      </c>
      <c r="C28" s="6" t="s">
        <v>76</v>
      </c>
    </row>
    <row r="29" spans="1:3" ht="15.75" customHeight="1" x14ac:dyDescent="0.2">
      <c r="A29" s="13" t="s">
        <v>77</v>
      </c>
      <c r="B29" s="5">
        <v>24</v>
      </c>
      <c r="C29" s="6" t="s">
        <v>78</v>
      </c>
    </row>
    <row r="30" spans="1:3" x14ac:dyDescent="0.2">
      <c r="A30" s="13" t="s">
        <v>36</v>
      </c>
      <c r="B30" s="5">
        <v>10</v>
      </c>
      <c r="C30" s="6" t="s">
        <v>39</v>
      </c>
    </row>
    <row r="31" spans="1:3" x14ac:dyDescent="0.2">
      <c r="A31" s="13" t="s">
        <v>41</v>
      </c>
      <c r="B31" s="5">
        <v>10</v>
      </c>
      <c r="C31" s="6" t="s">
        <v>42</v>
      </c>
    </row>
    <row r="32" spans="1:3" x14ac:dyDescent="0.2">
      <c r="A32" s="12" t="s">
        <v>52</v>
      </c>
      <c r="B32" s="5">
        <v>10</v>
      </c>
      <c r="C32" s="6" t="s">
        <v>53</v>
      </c>
    </row>
    <row r="33" spans="1:3" x14ac:dyDescent="0.2">
      <c r="A33" s="12" t="s">
        <v>54</v>
      </c>
      <c r="B33" s="5">
        <v>10</v>
      </c>
      <c r="C33" s="6" t="s">
        <v>55</v>
      </c>
    </row>
    <row r="34" spans="1:3" x14ac:dyDescent="0.2">
      <c r="A34" s="12" t="s">
        <v>64</v>
      </c>
      <c r="B34" s="5">
        <v>6</v>
      </c>
      <c r="C34" s="6" t="s">
        <v>65</v>
      </c>
    </row>
    <row r="35" spans="1:3" x14ac:dyDescent="0.2">
      <c r="A35" s="12" t="s">
        <v>66</v>
      </c>
      <c r="B35" s="5">
        <v>6</v>
      </c>
      <c r="C35" s="6" t="s">
        <v>68</v>
      </c>
    </row>
    <row r="36" spans="1:3" x14ac:dyDescent="0.2">
      <c r="A36" s="12" t="s">
        <v>56</v>
      </c>
      <c r="B36" s="5">
        <v>100</v>
      </c>
      <c r="C36" s="6" t="s">
        <v>57</v>
      </c>
    </row>
    <row r="37" spans="1:3" x14ac:dyDescent="0.2">
      <c r="A37" s="12" t="s">
        <v>58</v>
      </c>
      <c r="B37" s="5">
        <v>100</v>
      </c>
      <c r="C37" s="6" t="s">
        <v>59</v>
      </c>
    </row>
    <row r="38" spans="1:3" x14ac:dyDescent="0.2">
      <c r="A38" s="12" t="s">
        <v>60</v>
      </c>
      <c r="B38" s="5">
        <v>100</v>
      </c>
      <c r="C38" s="6" t="s">
        <v>61</v>
      </c>
    </row>
    <row r="39" spans="1:3" x14ac:dyDescent="0.2">
      <c r="A39" s="12" t="s">
        <v>62</v>
      </c>
      <c r="B39" s="5">
        <v>20</v>
      </c>
      <c r="C39" s="6" t="s">
        <v>63</v>
      </c>
    </row>
    <row r="40" spans="1:3" x14ac:dyDescent="0.2">
      <c r="A40" s="13" t="s">
        <v>69</v>
      </c>
      <c r="B40" s="5">
        <v>10</v>
      </c>
      <c r="C40" s="6" t="s">
        <v>70</v>
      </c>
    </row>
    <row r="41" spans="1:3" x14ac:dyDescent="0.2">
      <c r="A41" s="13" t="s">
        <v>71</v>
      </c>
      <c r="B41" s="5">
        <v>4</v>
      </c>
      <c r="C41" s="6" t="s">
        <v>72</v>
      </c>
    </row>
    <row r="42" spans="1:3" x14ac:dyDescent="0.2">
      <c r="A42" s="13" t="s">
        <v>79</v>
      </c>
      <c r="B42" s="5">
        <v>20</v>
      </c>
      <c r="C42" s="6" t="s">
        <v>80</v>
      </c>
    </row>
    <row r="43" spans="1:3" x14ac:dyDescent="0.2">
      <c r="A43" s="13" t="s">
        <v>81</v>
      </c>
      <c r="B43" s="7">
        <v>10</v>
      </c>
      <c r="C43" s="8" t="s">
        <v>82</v>
      </c>
    </row>
    <row r="44" spans="1:3" x14ac:dyDescent="0.2">
      <c r="A44" s="13" t="s">
        <v>83</v>
      </c>
      <c r="B44" s="7">
        <v>10</v>
      </c>
      <c r="C44" s="8" t="s">
        <v>84</v>
      </c>
    </row>
    <row r="45" spans="1:3" x14ac:dyDescent="0.2">
      <c r="A45" s="13" t="s">
        <v>85</v>
      </c>
      <c r="B45" s="9">
        <v>6</v>
      </c>
      <c r="C45" s="10" t="str">
        <f>HYPERLINK("http://www.mouser.com/ProductDetail/Molex/10-89-7201/?qs=sGAEpiMZZMs%252bGHln7q6pm4eGAm7QCemGuhMFFQgMa9U%3d","http://www.mouser.com/ProductDetail/Molex/10-89-7201/?qs=sGAEpiMZZMs%252bGHln7q6pm4eGAm7QCemGuhMFFQgMa9U%3d")</f>
        <v>http://www.mouser.com/ProductDetail/Molex/10-89-7201/?qs=sGAEpiMZZMs%252bGHln7q6pm4eGAm7QCemGuhMFFQgMa9U%3d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8" r:id="rId16"/>
    <hyperlink ref="C19" r:id="rId17"/>
    <hyperlink ref="C20" r:id="rId18"/>
    <hyperlink ref="C21" r:id="rId19"/>
    <hyperlink ref="C22" r:id="rId20"/>
    <hyperlink ref="C23" r:id="rId21"/>
    <hyperlink ref="C24" r:id="rId22"/>
    <hyperlink ref="C25" r:id="rId23"/>
    <hyperlink ref="C26" r:id="rId24"/>
    <hyperlink ref="C27" r:id="rId25"/>
    <hyperlink ref="C28" r:id="rId26"/>
    <hyperlink ref="C29" r:id="rId27"/>
    <hyperlink ref="C30" r:id="rId28"/>
    <hyperlink ref="C31" r:id="rId29"/>
    <hyperlink ref="C32" r:id="rId30"/>
    <hyperlink ref="C33" r:id="rId31"/>
    <hyperlink ref="C34" r:id="rId32"/>
    <hyperlink ref="C35" r:id="rId33"/>
    <hyperlink ref="C36" r:id="rId34"/>
    <hyperlink ref="C37" r:id="rId35"/>
    <hyperlink ref="C38" r:id="rId36"/>
    <hyperlink ref="C39" r:id="rId37"/>
    <hyperlink ref="C40" r:id="rId38"/>
    <hyperlink ref="C41" r:id="rId39"/>
    <hyperlink ref="C42" r:id="rId40"/>
    <hyperlink ref="C43" r:id="rId41"/>
    <hyperlink ref="C44" r:id="rId4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Mouser Order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2017-04-07T17:59:24Z</dcterms:created>
  <dcterms:modified xsi:type="dcterms:W3CDTF">2017-04-07T18:02:51Z</dcterms:modified>
</cp:coreProperties>
</file>