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ilv/Desktop/lamgift/dist/document/product_doctor/"/>
    </mc:Choice>
  </mc:AlternateContent>
  <xr:revisionPtr revIDLastSave="0" documentId="13_ncr:1_{E156E1F2-721D-F445-AD87-B77469EA8B91}" xr6:coauthVersionLast="45" xr6:coauthVersionMax="45" xr10:uidLastSave="{00000000-0000-0000-0000-000000000000}"/>
  <bookViews>
    <workbookView xWindow="380" yWindow="460" windowWidth="20960" windowHeight="16740" activeTab="1" xr2:uid="{EC198BD0-BD87-504A-9348-023B77747D89}"/>
  </bookViews>
  <sheets>
    <sheet name="Info" sheetId="3" r:id="rId1"/>
    <sheet name="Index" sheetId="1" r:id="rId2"/>
  </sheets>
  <externalReferences>
    <externalReference r:id="rId3"/>
    <externalReference r:id="rId4"/>
  </externalReferences>
  <definedNames>
    <definedName name="_xlnm._FilterDatabase" localSheetId="1" hidden="1">Index!$A$1:$F$5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5" i="1" l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154" i="1"/>
  <c r="D153" i="1"/>
  <c r="C153" i="1"/>
  <c r="B153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D37" i="1"/>
  <c r="C37" i="1"/>
  <c r="B37" i="1"/>
  <c r="F35" i="1"/>
  <c r="F36" i="1"/>
  <c r="F38" i="1"/>
  <c r="F39" i="1"/>
  <c r="F40" i="1"/>
  <c r="F41" i="1"/>
  <c r="F42" i="1"/>
  <c r="F43" i="1"/>
  <c r="F44" i="1"/>
  <c r="F45" i="1"/>
  <c r="F46" i="1"/>
  <c r="D30" i="1"/>
  <c r="C30" i="1"/>
  <c r="B30" i="1"/>
  <c r="D19" i="1"/>
  <c r="C19" i="1"/>
  <c r="B19" i="1"/>
  <c r="F20" i="1"/>
  <c r="D14" i="1"/>
  <c r="C14" i="1"/>
  <c r="B14" i="1"/>
  <c r="D2" i="1" l="1"/>
  <c r="F4" i="1"/>
  <c r="F5" i="1"/>
  <c r="F6" i="1"/>
  <c r="F7" i="1"/>
  <c r="F8" i="1"/>
  <c r="F9" i="1"/>
  <c r="F10" i="1"/>
  <c r="F11" i="1"/>
  <c r="F12" i="1"/>
  <c r="F13" i="1"/>
  <c r="F15" i="1"/>
  <c r="F16" i="1"/>
  <c r="F17" i="1"/>
  <c r="F18" i="1"/>
  <c r="F21" i="1"/>
  <c r="F22" i="1"/>
  <c r="F23" i="1"/>
  <c r="F24" i="1"/>
  <c r="F25" i="1"/>
  <c r="F26" i="1"/>
  <c r="F27" i="1"/>
  <c r="F28" i="1"/>
  <c r="F29" i="1"/>
  <c r="F31" i="1"/>
  <c r="F32" i="1"/>
  <c r="F33" i="1"/>
  <c r="F34" i="1"/>
  <c r="F3" i="1"/>
  <c r="C2" i="1" l="1"/>
  <c r="B2" i="1"/>
</calcChain>
</file>

<file path=xl/sharedStrings.xml><?xml version="1.0" encoding="utf-8"?>
<sst xmlns="http://schemas.openxmlformats.org/spreadsheetml/2006/main" count="17" uniqueCount="17">
  <si>
    <t>Email</t>
  </si>
  <si>
    <t>FullName</t>
  </si>
  <si>
    <t>PhoneNumber</t>
  </si>
  <si>
    <t>ProductId</t>
  </si>
  <si>
    <t>ProductName</t>
  </si>
  <si>
    <t>Price</t>
  </si>
  <si>
    <t>Discount</t>
  </si>
  <si>
    <t>DoctorId</t>
  </si>
  <si>
    <t>DoctorName</t>
  </si>
  <si>
    <t>Cty TNHH Dược Phẩm Hoàng Trân</t>
  </si>
  <si>
    <t>A Cường</t>
  </si>
  <si>
    <t>SAN009</t>
  </si>
  <si>
    <t>BON008</t>
  </si>
  <si>
    <t>MAX008</t>
  </si>
  <si>
    <t>VIN005</t>
  </si>
  <si>
    <t>MEX001</t>
  </si>
  <si>
    <t>SAG001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</si>
</sst>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2"/>
      <color rgb="FF000000"/>
      <name val="Tahoma"/>
      <family val="2"/>
    </font>
    <font>
      <sz val="12"/>
      <color rgb="FF000000"/>
      <name val="Tahoma"/>
      <family val="2"/>
    </font>
    <font>
      <u/>
      <sz val="12"/>
      <color rgb="FF0563C1"/>
      <name val="Calibri"/>
      <family val="2"/>
      <scheme val="minor"/>
    </font>
    <font>
      <sz val="12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3" fontId="4" fillId="2" borderId="0" xfId="0" applyNumberFormat="1" applyFont="1" applyFill="1" applyBorder="1"/>
    <xf numFmtId="0" fontId="3" fillId="0" borderId="0" xfId="0" applyFont="1" applyBorder="1"/>
    <xf numFmtId="3" fontId="4" fillId="0" borderId="0" xfId="0" applyNumberFormat="1" applyFont="1" applyBorder="1"/>
    <xf numFmtId="0" fontId="0" fillId="0" borderId="0" xfId="0" applyBorder="1"/>
    <xf numFmtId="0" fontId="5" fillId="0" borderId="0" xfId="0" applyFont="1"/>
    <xf numFmtId="49" fontId="6" fillId="0" borderId="1" xfId="0" applyNumberFormat="1" applyFont="1" applyBorder="1" applyAlignment="1">
      <alignment horizontal="left" vertical="center" wrapText="1"/>
    </xf>
    <xf numFmtId="0" fontId="0" fillId="0" borderId="0" xfId="0" applyFill="1" applyBorder="1"/>
    <xf numFmtId="49" fontId="6" fillId="0" borderId="2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hailv/Desktop/lamgift/dist/document/price_list/index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hailv/Desktop/lamgift/dist/document/doctor/doct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"/>
    </sheetNames>
    <sheetDataSet>
      <sheetData sheetId="0">
        <row r="2">
          <cell r="B2" t="str">
            <v>ILM001</v>
          </cell>
          <cell r="C2" t="str">
            <v>Aluantine (Almagate 500mg)</v>
          </cell>
          <cell r="D2">
            <v>8000</v>
          </cell>
          <cell r="E2">
            <v>42</v>
          </cell>
        </row>
        <row r="3">
          <cell r="B3" t="str">
            <v>BAN003</v>
          </cell>
          <cell r="C3" t="str">
            <v>Banitase (Trimebutin,dehydrocholic, pancreatin, bromelain, simethicone)</v>
          </cell>
          <cell r="D3">
            <v>6900</v>
          </cell>
          <cell r="E3">
            <v>52</v>
          </cell>
        </row>
        <row r="4">
          <cell r="B4" t="str">
            <v>BON008</v>
          </cell>
          <cell r="C4" t="str">
            <v>Bonzacim (Rosuvastatin 10mg)</v>
          </cell>
          <cell r="D4">
            <v>8900</v>
          </cell>
          <cell r="E4">
            <v>55</v>
          </cell>
        </row>
        <row r="5">
          <cell r="B5" t="str">
            <v>OME001</v>
          </cell>
          <cell r="C5" t="str">
            <v>BS One (Omega3 Fish Oil 1000mg)</v>
          </cell>
          <cell r="D5">
            <v>4000</v>
          </cell>
          <cell r="E5">
            <v>45</v>
          </cell>
        </row>
        <row r="6">
          <cell r="B6" t="str">
            <v>CAR007</v>
          </cell>
          <cell r="C6" t="str">
            <v>Cardorite (Rosuvastatin 20mg)</v>
          </cell>
          <cell r="D6">
            <v>13000</v>
          </cell>
          <cell r="E6">
            <v>55</v>
          </cell>
        </row>
        <row r="7">
          <cell r="B7" t="str">
            <v>CEF033</v>
          </cell>
          <cell r="C7" t="str">
            <v>Cefass (Etoricoxib 90mg)</v>
          </cell>
          <cell r="D7">
            <v>9000</v>
          </cell>
          <cell r="E7">
            <v>55</v>
          </cell>
        </row>
        <row r="8">
          <cell r="B8" t="str">
            <v>CEL019</v>
          </cell>
          <cell r="C8" t="str">
            <v>Celevox (Levofloxacin 500mg)</v>
          </cell>
          <cell r="D8">
            <v>12000</v>
          </cell>
          <cell r="E8">
            <v>42</v>
          </cell>
        </row>
        <row r="9">
          <cell r="B9" t="str">
            <v>CEL003</v>
          </cell>
          <cell r="C9" t="str">
            <v>Celivite (Multivitamin &amp; Minerals)</v>
          </cell>
          <cell r="D9">
            <v>3000</v>
          </cell>
          <cell r="E9">
            <v>55</v>
          </cell>
        </row>
        <row r="10">
          <cell r="B10" t="str">
            <v>ROW002</v>
          </cell>
          <cell r="C10" t="str">
            <v>Chondrasil (Allopurinol 300mg)</v>
          </cell>
          <cell r="D10">
            <v>3700</v>
          </cell>
          <cell r="E10">
            <v>55</v>
          </cell>
        </row>
        <row r="11">
          <cell r="B11" t="str">
            <v>CLE002</v>
          </cell>
          <cell r="C11" t="str">
            <v>Cimrinat (Clarithomycin 500mg)</v>
          </cell>
          <cell r="D11">
            <v>24000</v>
          </cell>
          <cell r="E11">
            <v>52</v>
          </cell>
        </row>
        <row r="12">
          <cell r="B12" t="str">
            <v>ESO002</v>
          </cell>
          <cell r="C12" t="str">
            <v>Esofar (Esomeprazole 40mg)</v>
          </cell>
          <cell r="D12">
            <v>14000</v>
          </cell>
          <cell r="E12">
            <v>52</v>
          </cell>
        </row>
        <row r="13">
          <cell r="B13" t="str">
            <v>ERA001</v>
          </cell>
          <cell r="C13" t="str">
            <v>Esotrax (Esomeprazole 20mg)</v>
          </cell>
          <cell r="D13">
            <v>10800</v>
          </cell>
          <cell r="E13">
            <v>50</v>
          </cell>
        </row>
        <row r="14">
          <cell r="B14" t="str">
            <v>FAG001</v>
          </cell>
          <cell r="C14" t="str">
            <v>Fagendol (Flunarizine 5mg)</v>
          </cell>
          <cell r="D14">
            <v>2600</v>
          </cell>
          <cell r="E14">
            <v>50</v>
          </cell>
        </row>
        <row r="15">
          <cell r="B15" t="str">
            <v>HEM005</v>
          </cell>
          <cell r="C15" t="str">
            <v>Hemol (Methocarbamol 750mg)</v>
          </cell>
          <cell r="D15">
            <v>3100</v>
          </cell>
          <cell r="E15">
            <v>37</v>
          </cell>
        </row>
        <row r="16">
          <cell r="B16" t="str">
            <v>LOX002</v>
          </cell>
          <cell r="C16" t="str">
            <v>Loxcip (Fexofenadine 180mg)</v>
          </cell>
          <cell r="D16">
            <v>4700</v>
          </cell>
          <cell r="E16">
            <v>40</v>
          </cell>
        </row>
        <row r="17">
          <cell r="B17" t="str">
            <v>LUC001</v>
          </cell>
          <cell r="C17" t="str">
            <v>Lucass 200 (Cefpodoxime)</v>
          </cell>
          <cell r="D17">
            <v>14700</v>
          </cell>
          <cell r="E17">
            <v>54</v>
          </cell>
        </row>
        <row r="18">
          <cell r="B18" t="str">
            <v>MAX008</v>
          </cell>
          <cell r="C18" t="str">
            <v>Maxezole 40 (Esomeprazole 40mg)</v>
          </cell>
          <cell r="D18">
            <v>14000</v>
          </cell>
          <cell r="E18">
            <v>55</v>
          </cell>
        </row>
        <row r="19">
          <cell r="B19" t="str">
            <v>MEX001</v>
          </cell>
          <cell r="C19" t="str">
            <v>Mexams (Montelukast 5mg)</v>
          </cell>
          <cell r="D19">
            <v>5100</v>
          </cell>
          <cell r="E19">
            <v>55</v>
          </cell>
        </row>
        <row r="20">
          <cell r="B20" t="str">
            <v>TRI025</v>
          </cell>
          <cell r="C20" t="str">
            <v>Noraquick (Gabapentin 300mg)</v>
          </cell>
          <cell r="D20">
            <v>6000</v>
          </cell>
          <cell r="E20">
            <v>54</v>
          </cell>
        </row>
        <row r="21">
          <cell r="B21" t="str">
            <v>SOF001</v>
          </cell>
          <cell r="C21" t="str">
            <v>Oftofacin (Atorvastatin 20mg)</v>
          </cell>
          <cell r="D21">
            <v>5000</v>
          </cell>
          <cell r="E21">
            <v>52</v>
          </cell>
        </row>
        <row r="22">
          <cell r="B22" t="str">
            <v>OPT001</v>
          </cell>
          <cell r="C22" t="str">
            <v>Optipan (Diacerhein 50mg)</v>
          </cell>
          <cell r="D22">
            <v>9900</v>
          </cell>
          <cell r="E22">
            <v>40</v>
          </cell>
        </row>
        <row r="23">
          <cell r="B23" t="str">
            <v>OPE003</v>
          </cell>
          <cell r="C23" t="str">
            <v>Originko (Ginkgo biloba 80mg)</v>
          </cell>
          <cell r="D23">
            <v>8800</v>
          </cell>
          <cell r="E23">
            <v>37</v>
          </cell>
        </row>
        <row r="24">
          <cell r="B24" t="str">
            <v>PAL001</v>
          </cell>
          <cell r="C24" t="str">
            <v>Palibone (Alendronic 70mg)</v>
          </cell>
          <cell r="D24">
            <v>75000</v>
          </cell>
          <cell r="E24">
            <v>40</v>
          </cell>
        </row>
        <row r="25">
          <cell r="B25" t="str">
            <v>MER004</v>
          </cell>
          <cell r="C25" t="str">
            <v>Pangelong (Rebamipide 100mg)</v>
          </cell>
          <cell r="D25">
            <v>4400</v>
          </cell>
          <cell r="E25">
            <v>43</v>
          </cell>
        </row>
        <row r="26">
          <cell r="B26" t="str">
            <v>RAB003</v>
          </cell>
          <cell r="C26" t="str">
            <v>Pharcotinex</v>
          </cell>
          <cell r="D26">
            <v>3600</v>
          </cell>
          <cell r="E26">
            <v>35</v>
          </cell>
        </row>
        <row r="27">
          <cell r="B27" t="str">
            <v>PIC002</v>
          </cell>
          <cell r="C27" t="str">
            <v>Picencal (Calcium &amp; Vitamin D)</v>
          </cell>
          <cell r="D27">
            <v>2900</v>
          </cell>
          <cell r="E27">
            <v>45</v>
          </cell>
        </row>
        <row r="28">
          <cell r="B28" t="str">
            <v>SAG001</v>
          </cell>
          <cell r="C28" t="str">
            <v>Sagason (Clopidogrel 75mg)</v>
          </cell>
          <cell r="D28">
            <v>7000</v>
          </cell>
          <cell r="E28">
            <v>54</v>
          </cell>
        </row>
        <row r="29">
          <cell r="B29" t="str">
            <v>SAN009</v>
          </cell>
          <cell r="C29" t="str">
            <v>Sanaperol (Rabeprazol 20mg)</v>
          </cell>
          <cell r="D29">
            <v>7900</v>
          </cell>
          <cell r="E29">
            <v>53</v>
          </cell>
        </row>
        <row r="30">
          <cell r="B30" t="str">
            <v>SOF003</v>
          </cell>
          <cell r="C30" t="str">
            <v>Sopezid (Esomeprazole 40mg)</v>
          </cell>
          <cell r="D30">
            <v>15000</v>
          </cell>
          <cell r="E30">
            <v>55</v>
          </cell>
        </row>
        <row r="31">
          <cell r="B31" t="str">
            <v>TAL005</v>
          </cell>
          <cell r="C31" t="str">
            <v>Talroma (Tiropramide 100mg)</v>
          </cell>
          <cell r="D31">
            <v>4500</v>
          </cell>
          <cell r="E31">
            <v>44</v>
          </cell>
        </row>
        <row r="32">
          <cell r="B32" t="str">
            <v>TAR004</v>
          </cell>
          <cell r="C32" t="str">
            <v>Tarfloz (Ferrous fumarate 300mg)</v>
          </cell>
          <cell r="D32">
            <v>3600</v>
          </cell>
          <cell r="E32">
            <v>55</v>
          </cell>
        </row>
        <row r="33">
          <cell r="B33" t="str">
            <v>TRI022</v>
          </cell>
          <cell r="C33" t="str">
            <v>Trisova (Trimetazidine 20mg)</v>
          </cell>
          <cell r="D33">
            <v>1700</v>
          </cell>
          <cell r="E33">
            <v>43</v>
          </cell>
        </row>
        <row r="34">
          <cell r="B34" t="str">
            <v>UVO001</v>
          </cell>
          <cell r="C34" t="str">
            <v>Uvomo (Mosaprid citrat 5mg)</v>
          </cell>
          <cell r="D34">
            <v>3300</v>
          </cell>
          <cell r="E34">
            <v>55</v>
          </cell>
        </row>
        <row r="35">
          <cell r="B35" t="str">
            <v>VIN005</v>
          </cell>
          <cell r="C35" t="str">
            <v>Vinsalamin (Mesalamin 400mg)</v>
          </cell>
          <cell r="D35">
            <v>7999.9989999999998</v>
          </cell>
          <cell r="E35">
            <v>40</v>
          </cell>
        </row>
        <row r="36">
          <cell r="B36" t="str">
            <v>ZAN002</v>
          </cell>
          <cell r="C36" t="str">
            <v>Zantagel (Oxethazaine, dried aluminum, magnesium)</v>
          </cell>
          <cell r="D36">
            <v>6926</v>
          </cell>
          <cell r="E36">
            <v>40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Sheet1"/>
    </sheetNames>
    <sheetDataSet>
      <sheetData sheetId="0">
        <row r="2">
          <cell r="A2">
            <v>120</v>
          </cell>
          <cell r="B2" t="str">
            <v>Lê Thị Thuý An</v>
          </cell>
        </row>
        <row r="3">
          <cell r="A3">
            <v>23</v>
          </cell>
          <cell r="B3" t="str">
            <v>Nguyễn Thị Hồng Anh</v>
          </cell>
        </row>
        <row r="4">
          <cell r="A4">
            <v>51</v>
          </cell>
          <cell r="B4" t="str">
            <v>Nguyễn Thy Anh</v>
          </cell>
        </row>
        <row r="5">
          <cell r="A5">
            <v>186</v>
          </cell>
          <cell r="B5" t="str">
            <v>Lương Thanh Bửu</v>
          </cell>
        </row>
        <row r="6">
          <cell r="A6">
            <v>148</v>
          </cell>
          <cell r="B6" t="str">
            <v>Nguyễn Kỳ Chân</v>
          </cell>
        </row>
        <row r="7">
          <cell r="A7">
            <v>29</v>
          </cell>
          <cell r="B7" t="str">
            <v>Đoàn Thị Ngọc Đào</v>
          </cell>
        </row>
        <row r="8">
          <cell r="A8">
            <v>205</v>
          </cell>
          <cell r="B8" t="str">
            <v>Trần Thị Diễm</v>
          </cell>
        </row>
        <row r="9">
          <cell r="A9">
            <v>25</v>
          </cell>
          <cell r="B9" t="str">
            <v>Trần Chí Đủ</v>
          </cell>
        </row>
        <row r="10">
          <cell r="A10">
            <v>77</v>
          </cell>
          <cell r="B10" t="str">
            <v>Bùi Kim Dung</v>
          </cell>
        </row>
        <row r="11">
          <cell r="A11">
            <v>122</v>
          </cell>
          <cell r="B11" t="str">
            <v>Nguyễn Tấn Dũng</v>
          </cell>
        </row>
        <row r="12">
          <cell r="A12">
            <v>202</v>
          </cell>
          <cell r="B12" t="str">
            <v>Bùi Như Giang</v>
          </cell>
        </row>
        <row r="13">
          <cell r="A13">
            <v>173</v>
          </cell>
          <cell r="B13" t="str">
            <v>Đỗ Thu Hằng</v>
          </cell>
        </row>
        <row r="14">
          <cell r="A14">
            <v>149</v>
          </cell>
          <cell r="B14" t="str">
            <v>Lê Tuyết Hoa</v>
          </cell>
        </row>
        <row r="15">
          <cell r="A15">
            <v>178</v>
          </cell>
          <cell r="B15" t="str">
            <v>Nguyễn văn Hưng</v>
          </cell>
        </row>
        <row r="16">
          <cell r="A16">
            <v>52</v>
          </cell>
          <cell r="B16" t="str">
            <v>Trần Duy Hưng</v>
          </cell>
        </row>
        <row r="17">
          <cell r="A17">
            <v>140</v>
          </cell>
          <cell r="B17" t="str">
            <v>Trần Tấn Hưng</v>
          </cell>
        </row>
        <row r="18">
          <cell r="A18">
            <v>101</v>
          </cell>
          <cell r="B18" t="str">
            <v>Bùi Thị Vân Hương</v>
          </cell>
        </row>
        <row r="19">
          <cell r="A19">
            <v>83</v>
          </cell>
          <cell r="B19" t="str">
            <v>Nguyễn Thị Kim Hường</v>
          </cell>
        </row>
        <row r="20">
          <cell r="A20">
            <v>155</v>
          </cell>
          <cell r="B20" t="str">
            <v>Vũ Thị Thanh Huyền</v>
          </cell>
        </row>
        <row r="21">
          <cell r="A21">
            <v>75</v>
          </cell>
          <cell r="B21" t="str">
            <v>Nguyễn Thy Khuê</v>
          </cell>
        </row>
        <row r="22">
          <cell r="A22">
            <v>31</v>
          </cell>
          <cell r="B22" t="str">
            <v>Phùng Trọng Kiên</v>
          </cell>
        </row>
        <row r="23">
          <cell r="A23">
            <v>8</v>
          </cell>
          <cell r="B23" t="str">
            <v>Lý Thanh Lãm</v>
          </cell>
        </row>
        <row r="24">
          <cell r="A24">
            <v>220</v>
          </cell>
          <cell r="B24" t="str">
            <v>Huỳnh Thị Liễu</v>
          </cell>
        </row>
        <row r="25">
          <cell r="A25">
            <v>2</v>
          </cell>
          <cell r="B25" t="str">
            <v>Lê Hữu Linh</v>
          </cell>
        </row>
        <row r="26">
          <cell r="A26">
            <v>88</v>
          </cell>
          <cell r="B26" t="str">
            <v>Nguyễn Đình Linh</v>
          </cell>
        </row>
        <row r="27">
          <cell r="A27">
            <v>73</v>
          </cell>
          <cell r="B27" t="str">
            <v>Mai Quang Vĩnh Long</v>
          </cell>
        </row>
        <row r="28">
          <cell r="A28">
            <v>109</v>
          </cell>
          <cell r="B28" t="str">
            <v>Nguyễn Thị Lý</v>
          </cell>
        </row>
        <row r="29">
          <cell r="A29">
            <v>14</v>
          </cell>
          <cell r="B29" t="str">
            <v>Nguyễn Thị Tuyết Mai</v>
          </cell>
        </row>
        <row r="30">
          <cell r="A30">
            <v>89</v>
          </cell>
          <cell r="B30" t="str">
            <v>Dương Quang Huỳnh Nga</v>
          </cell>
        </row>
        <row r="31">
          <cell r="A31">
            <v>111</v>
          </cell>
          <cell r="B31" t="str">
            <v>Võ Nguyễn Thành Nhân</v>
          </cell>
        </row>
        <row r="32">
          <cell r="A32">
            <v>176</v>
          </cell>
          <cell r="B32" t="str">
            <v>Lê Ngọc Hồng Nhung</v>
          </cell>
        </row>
        <row r="33">
          <cell r="A33">
            <v>206</v>
          </cell>
          <cell r="B33" t="str">
            <v>Trương Tuấn Nhựt</v>
          </cell>
        </row>
        <row r="34">
          <cell r="A34">
            <v>142</v>
          </cell>
          <cell r="B34" t="str">
            <v>Lý Văn Phái</v>
          </cell>
        </row>
        <row r="35">
          <cell r="A35">
            <v>81</v>
          </cell>
          <cell r="B35" t="str">
            <v>Lê Thị Hữu Phận</v>
          </cell>
        </row>
        <row r="36">
          <cell r="A36">
            <v>216</v>
          </cell>
          <cell r="B36" t="str">
            <v>Nguyễn Thi Phú</v>
          </cell>
        </row>
        <row r="37">
          <cell r="A37">
            <v>58</v>
          </cell>
          <cell r="B37" t="str">
            <v>Đặng Vĩnh Phúc</v>
          </cell>
        </row>
        <row r="38">
          <cell r="A38">
            <v>124</v>
          </cell>
          <cell r="B38" t="str">
            <v>Lê Đình Vĩnh Phúc</v>
          </cell>
        </row>
        <row r="39">
          <cell r="A39">
            <v>212</v>
          </cell>
          <cell r="B39" t="str">
            <v>Nguyễn Thị Kim Sáng</v>
          </cell>
        </row>
        <row r="40">
          <cell r="A40">
            <v>137</v>
          </cell>
          <cell r="B40" t="str">
            <v>Nguyễn Đăng Sảng</v>
          </cell>
        </row>
        <row r="41">
          <cell r="A41">
            <v>114</v>
          </cell>
          <cell r="B41" t="str">
            <v>Dương Phi Sơn</v>
          </cell>
        </row>
        <row r="42">
          <cell r="A42">
            <v>177</v>
          </cell>
          <cell r="B42" t="str">
            <v>Huỳnh Lộc Sơn</v>
          </cell>
        </row>
        <row r="43">
          <cell r="A43">
            <v>42</v>
          </cell>
          <cell r="B43" t="str">
            <v>Đinh Quyết Tâm</v>
          </cell>
        </row>
        <row r="44">
          <cell r="A44">
            <v>54</v>
          </cell>
          <cell r="B44" t="str">
            <v>Nguyễn Kim Thái</v>
          </cell>
        </row>
        <row r="45">
          <cell r="A45">
            <v>165</v>
          </cell>
          <cell r="B45" t="str">
            <v>Vũ Tu Thân</v>
          </cell>
        </row>
        <row r="46">
          <cell r="A46">
            <v>185</v>
          </cell>
          <cell r="B46" t="str">
            <v>Dương Ngọc Thành</v>
          </cell>
        </row>
        <row r="47">
          <cell r="A47">
            <v>70</v>
          </cell>
          <cell r="B47" t="str">
            <v>Võ Nguyễn Hương Thảo</v>
          </cell>
        </row>
        <row r="48">
          <cell r="A48">
            <v>21</v>
          </cell>
          <cell r="B48" t="str">
            <v>Đặng Bữu Thất</v>
          </cell>
        </row>
        <row r="49">
          <cell r="A49">
            <v>68</v>
          </cell>
          <cell r="B49" t="str">
            <v>Nguyễn Minh Thiền</v>
          </cell>
        </row>
        <row r="50">
          <cell r="A50">
            <v>82</v>
          </cell>
          <cell r="B50" t="str">
            <v>Vũ Hồng Thịnh</v>
          </cell>
        </row>
        <row r="51">
          <cell r="A51">
            <v>163</v>
          </cell>
          <cell r="B51" t="str">
            <v>Nại Thị Hương Thoang</v>
          </cell>
        </row>
        <row r="52">
          <cell r="A52">
            <v>110</v>
          </cell>
          <cell r="B52" t="str">
            <v>Phạm Thiện Thông</v>
          </cell>
        </row>
        <row r="53">
          <cell r="A53">
            <v>146</v>
          </cell>
          <cell r="B53" t="str">
            <v>Lê Đình Tín</v>
          </cell>
        </row>
        <row r="54">
          <cell r="A54">
            <v>17</v>
          </cell>
          <cell r="B54" t="str">
            <v>Huỳnh Thắng Toàn</v>
          </cell>
        </row>
        <row r="55">
          <cell r="A55">
            <v>61</v>
          </cell>
          <cell r="B55" t="str">
            <v>Nguyễn Thị Ngọc Trâm</v>
          </cell>
        </row>
        <row r="56">
          <cell r="A56">
            <v>102</v>
          </cell>
          <cell r="B56" t="str">
            <v>Lê Hữu Quỳnh Trang</v>
          </cell>
        </row>
        <row r="57">
          <cell r="A57">
            <v>96</v>
          </cell>
          <cell r="B57" t="str">
            <v>Vũ Bích Đoan Trang</v>
          </cell>
        </row>
        <row r="58">
          <cell r="A58">
            <v>35</v>
          </cell>
          <cell r="B58" t="str">
            <v>Lư Hoàng Vũ</v>
          </cell>
        </row>
        <row r="59">
          <cell r="A59">
            <v>72</v>
          </cell>
          <cell r="B59" t="str">
            <v>Nguyễn Tuấn Vũ</v>
          </cell>
        </row>
        <row r="60">
          <cell r="A60">
            <v>94</v>
          </cell>
          <cell r="B60" t="str">
            <v>Đoàn Thị Thanh Vy</v>
          </cell>
        </row>
        <row r="61">
          <cell r="A61">
            <v>44</v>
          </cell>
          <cell r="B61" t="str">
            <v>Ngô Minh Đức</v>
          </cell>
        </row>
        <row r="62">
          <cell r="A62">
            <v>32</v>
          </cell>
          <cell r="B62" t="str">
            <v>Trần Thị Tố Hoa</v>
          </cell>
        </row>
        <row r="63">
          <cell r="A63">
            <v>90</v>
          </cell>
          <cell r="B63" t="str">
            <v>Nguyễn Tuyết Vân</v>
          </cell>
        </row>
        <row r="64">
          <cell r="A64">
            <v>59</v>
          </cell>
          <cell r="B64" t="str">
            <v>Nguyễn Xuân Trình</v>
          </cell>
        </row>
        <row r="65">
          <cell r="A65">
            <v>80</v>
          </cell>
          <cell r="B65" t="str">
            <v>Võ Trọng Thịnh</v>
          </cell>
        </row>
        <row r="66">
          <cell r="A66">
            <v>119</v>
          </cell>
          <cell r="B66" t="str">
            <v>Phạm Huỳnh Bảo Trân</v>
          </cell>
        </row>
        <row r="67">
          <cell r="A67">
            <v>11</v>
          </cell>
          <cell r="B67" t="str">
            <v>Nguyễn Thành Đăng</v>
          </cell>
        </row>
        <row r="68">
          <cell r="A68">
            <v>26</v>
          </cell>
          <cell r="B68" t="str">
            <v>Bùi Bỉnh Huân</v>
          </cell>
        </row>
        <row r="69">
          <cell r="A69">
            <v>22</v>
          </cell>
          <cell r="B69" t="str">
            <v>Nguyễn Thị Kim Thuý</v>
          </cell>
        </row>
        <row r="70">
          <cell r="A70">
            <v>97</v>
          </cell>
          <cell r="B70" t="str">
            <v>Nguyễn Hoàng Phước</v>
          </cell>
        </row>
        <row r="71">
          <cell r="A71">
            <v>15</v>
          </cell>
          <cell r="B71" t="str">
            <v>Huỳnh Đức Thục Đoan</v>
          </cell>
        </row>
        <row r="72">
          <cell r="A72">
            <v>153</v>
          </cell>
          <cell r="B72" t="str">
            <v>Nguyễn Thị Xuân Hoa</v>
          </cell>
        </row>
        <row r="73">
          <cell r="A73">
            <v>167</v>
          </cell>
          <cell r="B73" t="str">
            <v>Neang Si PhátS</v>
          </cell>
        </row>
        <row r="74">
          <cell r="A74">
            <v>144</v>
          </cell>
          <cell r="B74" t="str">
            <v>Dương Đăng Ngọc Phương</v>
          </cell>
        </row>
        <row r="75">
          <cell r="A75">
            <v>60</v>
          </cell>
          <cell r="B75" t="str">
            <v>Trương Công Thành</v>
          </cell>
        </row>
        <row r="76">
          <cell r="A76">
            <v>4</v>
          </cell>
          <cell r="B76" t="str">
            <v>Tôn Nữ Sao Mai</v>
          </cell>
        </row>
        <row r="77">
          <cell r="A77">
            <v>57</v>
          </cell>
          <cell r="B77" t="str">
            <v>Phạm Thị Thu Thuỷ</v>
          </cell>
        </row>
        <row r="78">
          <cell r="A78">
            <v>99</v>
          </cell>
          <cell r="B78" t="str">
            <v>Lê Tuấn Khuê</v>
          </cell>
        </row>
        <row r="79">
          <cell r="A79">
            <v>105</v>
          </cell>
          <cell r="B79" t="str">
            <v>Huỳnh Hoàng Điệp</v>
          </cell>
        </row>
        <row r="80">
          <cell r="A80">
            <v>85</v>
          </cell>
          <cell r="B80" t="str">
            <v>Dương Quang Triết</v>
          </cell>
        </row>
        <row r="81">
          <cell r="A81">
            <v>40</v>
          </cell>
          <cell r="B81" t="str">
            <v>Phan Hữu Bội Hoàn</v>
          </cell>
        </row>
        <row r="82">
          <cell r="A82">
            <v>34</v>
          </cell>
          <cell r="B82" t="str">
            <v>Võ Hiếu Thành</v>
          </cell>
        </row>
        <row r="83">
          <cell r="A83">
            <v>1</v>
          </cell>
          <cell r="B83" t="str">
            <v>Phạm Võ Minh Thắng</v>
          </cell>
        </row>
        <row r="84">
          <cell r="A84">
            <v>203</v>
          </cell>
          <cell r="B84" t="str">
            <v>Lê Thị Minh Phú</v>
          </cell>
        </row>
        <row r="85">
          <cell r="A85">
            <v>5</v>
          </cell>
          <cell r="B85" t="str">
            <v>Trần Thị Hồng Vân</v>
          </cell>
        </row>
        <row r="86">
          <cell r="A86">
            <v>28</v>
          </cell>
          <cell r="B86" t="str">
            <v>Ngô Thị Lệ Dung</v>
          </cell>
        </row>
        <row r="87">
          <cell r="A87">
            <v>7</v>
          </cell>
          <cell r="B87" t="str">
            <v>Nguyễn Ngọc Khôi</v>
          </cell>
        </row>
        <row r="88">
          <cell r="A88">
            <v>150</v>
          </cell>
          <cell r="B88" t="str">
            <v>Nguyễn Linh Thoại</v>
          </cell>
        </row>
        <row r="89">
          <cell r="A89">
            <v>223</v>
          </cell>
          <cell r="B89" t="str">
            <v>Mai Huỳnh Lạc</v>
          </cell>
        </row>
        <row r="90">
          <cell r="A90">
            <v>175</v>
          </cell>
          <cell r="B90" t="str">
            <v>Phạm Thế Anh</v>
          </cell>
        </row>
        <row r="91">
          <cell r="A91">
            <v>76</v>
          </cell>
          <cell r="B91" t="str">
            <v>Nguyễn Thị Ánh Hồng</v>
          </cell>
        </row>
        <row r="92">
          <cell r="A92">
            <v>183</v>
          </cell>
          <cell r="B92" t="str">
            <v>Phan Nguyên Thiên Châu</v>
          </cell>
        </row>
        <row r="93">
          <cell r="A93">
            <v>53</v>
          </cell>
          <cell r="B93" t="str">
            <v>Nguyễn Thị Kim Uyên</v>
          </cell>
        </row>
        <row r="94">
          <cell r="A94">
            <v>64</v>
          </cell>
          <cell r="B94" t="str">
            <v>Trần Văn Nam</v>
          </cell>
        </row>
        <row r="95">
          <cell r="A95">
            <v>66</v>
          </cell>
          <cell r="B95" t="str">
            <v>Phan Anh Tuấn</v>
          </cell>
        </row>
        <row r="96">
          <cell r="A96">
            <v>169</v>
          </cell>
          <cell r="B96" t="str">
            <v>Nguyễn An</v>
          </cell>
        </row>
        <row r="97">
          <cell r="A97">
            <v>50</v>
          </cell>
          <cell r="B97" t="str">
            <v>Đặng Văn Mon</v>
          </cell>
        </row>
        <row r="98">
          <cell r="A98">
            <v>16</v>
          </cell>
          <cell r="B98" t="str">
            <v>Phan Xuân Trung</v>
          </cell>
        </row>
        <row r="99">
          <cell r="A99">
            <v>20</v>
          </cell>
          <cell r="B99" t="str">
            <v>Huỳnh Trác Luân</v>
          </cell>
        </row>
        <row r="100">
          <cell r="A100">
            <v>179</v>
          </cell>
          <cell r="B100" t="str">
            <v>Trần Minh Đúng</v>
          </cell>
        </row>
        <row r="101">
          <cell r="A101">
            <v>18</v>
          </cell>
          <cell r="B101" t="str">
            <v>Trương Đoàn Chí Trung</v>
          </cell>
        </row>
        <row r="102">
          <cell r="A102">
            <v>108</v>
          </cell>
          <cell r="B102" t="str">
            <v>Trường Hoàng Anh Thư</v>
          </cell>
        </row>
        <row r="103">
          <cell r="A103">
            <v>151</v>
          </cell>
          <cell r="B103" t="str">
            <v>Lê Thông Lưu</v>
          </cell>
        </row>
        <row r="104">
          <cell r="A104">
            <v>219</v>
          </cell>
          <cell r="B104" t="str">
            <v>Đỗ Ngọc Anh Khoa</v>
          </cell>
        </row>
        <row r="105">
          <cell r="A105">
            <v>48</v>
          </cell>
          <cell r="B105" t="str">
            <v>Dương Xuân Tùng</v>
          </cell>
        </row>
        <row r="106">
          <cell r="A106">
            <v>10</v>
          </cell>
          <cell r="B106" t="str">
            <v>Bùi Quang Vinh</v>
          </cell>
        </row>
        <row r="107">
          <cell r="A107">
            <v>33</v>
          </cell>
          <cell r="B107" t="str">
            <v>Mã Nguyễn Minh Tùng</v>
          </cell>
        </row>
        <row r="108">
          <cell r="A108">
            <v>56</v>
          </cell>
          <cell r="B108" t="str">
            <v>Hồ Tấn Đạt</v>
          </cell>
        </row>
        <row r="109">
          <cell r="A109">
            <v>55</v>
          </cell>
          <cell r="B109" t="str">
            <v>Phù Dung Thái Biểu</v>
          </cell>
        </row>
        <row r="110">
          <cell r="A110">
            <v>41</v>
          </cell>
          <cell r="B110" t="str">
            <v>Phạm Công Chánh</v>
          </cell>
        </row>
        <row r="111">
          <cell r="A111">
            <v>13</v>
          </cell>
          <cell r="B111" t="str">
            <v>Nguyễn Thuý Nga</v>
          </cell>
        </row>
        <row r="112">
          <cell r="A112">
            <v>71</v>
          </cell>
          <cell r="B112" t="str">
            <v>Nguyễn Hữu Hoàn</v>
          </cell>
        </row>
        <row r="113">
          <cell r="A113">
            <v>103</v>
          </cell>
          <cell r="B113" t="str">
            <v>Hoàng Tường</v>
          </cell>
        </row>
        <row r="114">
          <cell r="A114">
            <v>93</v>
          </cell>
          <cell r="B114" t="str">
            <v>Bùi Văn Kiệt</v>
          </cell>
        </row>
        <row r="115">
          <cell r="A115">
            <v>215</v>
          </cell>
          <cell r="B115" t="str">
            <v>Nguyễn Thị Thu Thảo</v>
          </cell>
        </row>
        <row r="116">
          <cell r="A116">
            <v>172</v>
          </cell>
          <cell r="B116" t="str">
            <v>Trương Thị Mỹ Hoàng</v>
          </cell>
        </row>
        <row r="117">
          <cell r="A117">
            <v>84</v>
          </cell>
          <cell r="B117" t="str">
            <v>Nguyễn Tuấn Cường</v>
          </cell>
        </row>
        <row r="118">
          <cell r="A118">
            <v>91</v>
          </cell>
          <cell r="B118" t="str">
            <v>Trương Ngọc Lễ</v>
          </cell>
        </row>
        <row r="119">
          <cell r="A119">
            <v>158</v>
          </cell>
          <cell r="B119" t="str">
            <v>Trần Anh Tuấn</v>
          </cell>
        </row>
        <row r="120">
          <cell r="A120">
            <v>87</v>
          </cell>
          <cell r="B120" t="str">
            <v>Lê Trọng Quý</v>
          </cell>
        </row>
        <row r="121">
          <cell r="A121">
            <v>3</v>
          </cell>
          <cell r="B121" t="str">
            <v>Tạ Kim Liên</v>
          </cell>
        </row>
        <row r="122">
          <cell r="A122">
            <v>100</v>
          </cell>
          <cell r="B122" t="str">
            <v>Nguyễn Văn Hiền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54FFF-8293-0A45-80B0-8E9C0554F8E3}">
  <dimension ref="A1:C2"/>
  <sheetViews>
    <sheetView workbookViewId="0">
      <selection activeCell="A3" sqref="A3"/>
    </sheetView>
  </sheetViews>
  <sheetFormatPr baseColWidth="10" defaultRowHeight="16" x14ac:dyDescent="0.2"/>
  <cols>
    <col min="1" max="1" width="10.5" bestFit="1" customWidth="1"/>
    <col min="2" max="2" width="10.5" customWidth="1"/>
    <col min="3" max="3" width="25" bestFit="1" customWidth="1"/>
  </cols>
  <sheetData>
    <row r="1" spans="1:3" x14ac:dyDescent="0.2">
      <c r="A1" s="1" t="s">
        <v>1</v>
      </c>
      <c r="B1" s="1" t="s">
        <v>2</v>
      </c>
      <c r="C1" s="1" t="s">
        <v>0</v>
      </c>
    </row>
    <row r="2" spans="1:3" x14ac:dyDescent="0.2">
      <c r="A2" t="s">
        <v>10</v>
      </c>
      <c r="C2" s="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FE71F-5EFF-6041-BE28-D4CEB2AE74F8}">
  <dimension ref="A1:F274"/>
  <sheetViews>
    <sheetView tabSelected="1" topLeftCell="A263" zoomScale="139" workbookViewId="0">
      <selection activeCell="F279" sqref="F279"/>
    </sheetView>
  </sheetViews>
  <sheetFormatPr baseColWidth="10" defaultRowHeight="16" x14ac:dyDescent="0.2"/>
  <cols>
    <col min="2" max="2" width="40.5" customWidth="1"/>
    <col min="4" max="4" width="13.33203125" customWidth="1"/>
    <col min="5" max="5" width="14.5" customWidth="1"/>
    <col min="6" max="6" width="17" customWidth="1"/>
  </cols>
  <sheetData>
    <row r="1" spans="1:6" ht="19" x14ac:dyDescent="0.25">
      <c r="A1" s="2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</row>
    <row r="2" spans="1:6" x14ac:dyDescent="0.2">
      <c r="A2" s="11" t="s">
        <v>11</v>
      </c>
      <c r="B2" s="5" t="str">
        <f>VLOOKUP($A2, [1]Sheet!$B$2:$C$300, 2, FALSE)</f>
        <v>Sanaperol (Rabeprazol 20mg)</v>
      </c>
      <c r="C2" s="6">
        <f>VLOOKUP($A2, [1]Sheet!$B$2:$D$300, 3, FALSE)</f>
        <v>7900</v>
      </c>
      <c r="D2" s="6">
        <f>VLOOKUP($A2, [1]Sheet!$B$2:$E$300, 4, FALSE)</f>
        <v>53</v>
      </c>
      <c r="E2" s="4"/>
      <c r="F2" s="4"/>
    </row>
    <row r="3" spans="1:6" x14ac:dyDescent="0.2">
      <c r="A3" s="2"/>
      <c r="B3" s="7"/>
      <c r="C3" s="8"/>
      <c r="D3" s="8"/>
      <c r="E3" s="9">
        <v>101</v>
      </c>
      <c r="F3" s="9" t="str">
        <f>VLOOKUP($E3, [2]Index!$A$2:$B$300, 2, FALSE)</f>
        <v>Bùi Thị Vân Hương</v>
      </c>
    </row>
    <row r="4" spans="1:6" x14ac:dyDescent="0.2">
      <c r="A4" s="2"/>
      <c r="B4" s="7"/>
      <c r="C4" s="8"/>
      <c r="D4" s="8"/>
      <c r="E4" s="9">
        <v>105</v>
      </c>
      <c r="F4" s="9" t="str">
        <f>VLOOKUP($E4, [2]Index!$A$2:$B$300, 2, FALSE)</f>
        <v>Huỳnh Hoàng Điệp</v>
      </c>
    </row>
    <row r="5" spans="1:6" x14ac:dyDescent="0.2">
      <c r="A5" s="2"/>
      <c r="B5" s="7"/>
      <c r="C5" s="8"/>
      <c r="D5" s="8"/>
      <c r="E5" s="9">
        <v>28</v>
      </c>
      <c r="F5" s="9" t="str">
        <f>VLOOKUP($E5, [2]Index!$A$2:$B$300, 2, FALSE)</f>
        <v>Ngô Thị Lệ Dung</v>
      </c>
    </row>
    <row r="6" spans="1:6" x14ac:dyDescent="0.2">
      <c r="E6" s="12">
        <v>122</v>
      </c>
      <c r="F6" s="9" t="str">
        <f>VLOOKUP($E6, [2]Index!$A$2:$B$300, 2, FALSE)</f>
        <v>Nguyễn Tấn Dũng</v>
      </c>
    </row>
    <row r="7" spans="1:6" x14ac:dyDescent="0.2">
      <c r="E7" s="12">
        <v>175</v>
      </c>
      <c r="F7" s="9" t="str">
        <f>VLOOKUP($E7, [2]Index!$A$2:$B$300, 2, FALSE)</f>
        <v>Phạm Thế Anh</v>
      </c>
    </row>
    <row r="8" spans="1:6" x14ac:dyDescent="0.2">
      <c r="E8" s="12">
        <v>5</v>
      </c>
      <c r="F8" s="9" t="str">
        <f>VLOOKUP($E8, [2]Index!$A$2:$B$300, 2, FALSE)</f>
        <v>Trần Thị Hồng Vân</v>
      </c>
    </row>
    <row r="9" spans="1:6" x14ac:dyDescent="0.2">
      <c r="E9" s="12">
        <v>96</v>
      </c>
      <c r="F9" s="9" t="str">
        <f>VLOOKUP($E9, [2]Index!$A$2:$B$300, 2, FALSE)</f>
        <v>Vũ Bích Đoan Trang</v>
      </c>
    </row>
    <row r="10" spans="1:6" x14ac:dyDescent="0.2">
      <c r="E10" s="12">
        <v>73</v>
      </c>
      <c r="F10" s="9" t="str">
        <f>VLOOKUP($E10, [2]Index!$A$2:$B$300, 2, FALSE)</f>
        <v>Mai Quang Vĩnh Long</v>
      </c>
    </row>
    <row r="11" spans="1:6" x14ac:dyDescent="0.2">
      <c r="E11" s="12">
        <v>114</v>
      </c>
      <c r="F11" s="9" t="str">
        <f>VLOOKUP($E11, [2]Index!$A$2:$B$300, 2, FALSE)</f>
        <v>Dương Phi Sơn</v>
      </c>
    </row>
    <row r="12" spans="1:6" x14ac:dyDescent="0.2">
      <c r="E12" s="12">
        <v>102</v>
      </c>
      <c r="F12" s="9" t="str">
        <f>VLOOKUP($E12, [2]Index!$A$2:$B$300, 2, FALSE)</f>
        <v>Lê Hữu Quỳnh Trang</v>
      </c>
    </row>
    <row r="13" spans="1:6" x14ac:dyDescent="0.2">
      <c r="E13" s="12">
        <v>179</v>
      </c>
      <c r="F13" s="9" t="str">
        <f>VLOOKUP($E13, [2]Index!$A$2:$B$300, 2, FALSE)</f>
        <v>Trần Minh Đúng</v>
      </c>
    </row>
    <row r="14" spans="1:6" x14ac:dyDescent="0.2">
      <c r="A14" s="13" t="s">
        <v>12</v>
      </c>
      <c r="B14" s="5" t="str">
        <f>VLOOKUP($A14, [1]Sheet!$B$2:$C$300, 2, FALSE)</f>
        <v>Bonzacim (Rosuvastatin 10mg)</v>
      </c>
      <c r="C14" s="6">
        <f>VLOOKUP($A14, [1]Sheet!$B$2:$D$300, 3, FALSE)</f>
        <v>8900</v>
      </c>
      <c r="D14" s="6">
        <f>VLOOKUP($A14, [1]Sheet!$B$2:$E$300, 4, FALSE)</f>
        <v>55</v>
      </c>
      <c r="E14" s="4"/>
      <c r="F14" s="4"/>
    </row>
    <row r="15" spans="1:6" x14ac:dyDescent="0.2">
      <c r="E15" s="12">
        <v>28</v>
      </c>
      <c r="F15" s="9" t="str">
        <f>VLOOKUP($E15, [2]Index!$A$2:$B$300, 2, FALSE)</f>
        <v>Ngô Thị Lệ Dung</v>
      </c>
    </row>
    <row r="16" spans="1:6" x14ac:dyDescent="0.2">
      <c r="E16" s="12">
        <v>175</v>
      </c>
      <c r="F16" s="9" t="str">
        <f>VLOOKUP($E16, [2]Index!$A$2:$B$300, 2, FALSE)</f>
        <v>Phạm Thế Anh</v>
      </c>
    </row>
    <row r="17" spans="1:6" x14ac:dyDescent="0.2">
      <c r="E17" s="12">
        <v>15</v>
      </c>
      <c r="F17" s="9" t="str">
        <f>VLOOKUP($E17, [2]Index!$A$2:$B$300, 2, FALSE)</f>
        <v>Huỳnh Đức Thục Đoan</v>
      </c>
    </row>
    <row r="18" spans="1:6" x14ac:dyDescent="0.2">
      <c r="E18" s="12">
        <v>51</v>
      </c>
      <c r="F18" s="9" t="str">
        <f>VLOOKUP($E18, [2]Index!$A$2:$B$300, 2, FALSE)</f>
        <v>Nguyễn Thy Anh</v>
      </c>
    </row>
    <row r="19" spans="1:6" x14ac:dyDescent="0.2">
      <c r="A19" s="13" t="s">
        <v>13</v>
      </c>
      <c r="B19" s="5" t="str">
        <f>VLOOKUP($A19, [1]Sheet!$B$2:$C$300, 2, FALSE)</f>
        <v>Maxezole 40 (Esomeprazole 40mg)</v>
      </c>
      <c r="C19" s="6">
        <f>VLOOKUP($A19, [1]Sheet!$B$2:$D$300, 3, FALSE)</f>
        <v>14000</v>
      </c>
      <c r="D19" s="6">
        <f>VLOOKUP($A19, [1]Sheet!$B$2:$E$300, 4, FALSE)</f>
        <v>55</v>
      </c>
      <c r="E19" s="4"/>
      <c r="F19" s="4"/>
    </row>
    <row r="20" spans="1:6" x14ac:dyDescent="0.2">
      <c r="E20" s="12">
        <v>140</v>
      </c>
      <c r="F20" s="9" t="str">
        <f>VLOOKUP($E20, [2]Index!$A$2:$B$300, 2, FALSE)</f>
        <v>Trần Tấn Hưng</v>
      </c>
    </row>
    <row r="21" spans="1:6" x14ac:dyDescent="0.2">
      <c r="E21" s="12">
        <v>102</v>
      </c>
      <c r="F21" s="9" t="str">
        <f>VLOOKUP($E21, [2]Index!$A$2:$B$300, 2, FALSE)</f>
        <v>Lê Hữu Quỳnh Trang</v>
      </c>
    </row>
    <row r="22" spans="1:6" x14ac:dyDescent="0.2">
      <c r="E22" s="12">
        <v>17</v>
      </c>
      <c r="F22" s="9" t="str">
        <f>VLOOKUP($E22, [2]Index!$A$2:$B$300, 2, FALSE)</f>
        <v>Huỳnh Thắng Toàn</v>
      </c>
    </row>
    <row r="23" spans="1:6" x14ac:dyDescent="0.2">
      <c r="E23" s="12">
        <v>216</v>
      </c>
      <c r="F23" s="9" t="str">
        <f>VLOOKUP($E23, [2]Index!$A$2:$B$300, 2, FALSE)</f>
        <v>Nguyễn Thi Phú</v>
      </c>
    </row>
    <row r="24" spans="1:6" x14ac:dyDescent="0.2">
      <c r="E24" s="12">
        <v>179</v>
      </c>
      <c r="F24" s="9" t="str">
        <f>VLOOKUP($E24, [2]Index!$A$2:$B$300, 2, FALSE)</f>
        <v>Trần Minh Đúng</v>
      </c>
    </row>
    <row r="25" spans="1:6" x14ac:dyDescent="0.2">
      <c r="E25" s="12">
        <v>15</v>
      </c>
      <c r="F25" s="9" t="str">
        <f>VLOOKUP($E25, [2]Index!$A$2:$B$300, 2, FALSE)</f>
        <v>Huỳnh Đức Thục Đoan</v>
      </c>
    </row>
    <row r="26" spans="1:6" x14ac:dyDescent="0.2">
      <c r="E26" s="12">
        <v>83</v>
      </c>
      <c r="F26" s="9" t="str">
        <f>VLOOKUP($E26, [2]Index!$A$2:$B$300, 2, FALSE)</f>
        <v>Nguyễn Thị Kim Hường</v>
      </c>
    </row>
    <row r="27" spans="1:6" x14ac:dyDescent="0.2">
      <c r="E27" s="12">
        <v>51</v>
      </c>
      <c r="F27" s="9" t="str">
        <f>VLOOKUP($E27, [2]Index!$A$2:$B$300, 2, FALSE)</f>
        <v>Nguyễn Thy Anh</v>
      </c>
    </row>
    <row r="28" spans="1:6" x14ac:dyDescent="0.2">
      <c r="E28" s="12">
        <v>56</v>
      </c>
      <c r="F28" s="9" t="str">
        <f>VLOOKUP($E28, [2]Index!$A$2:$B$300, 2, FALSE)</f>
        <v>Hồ Tấn Đạt</v>
      </c>
    </row>
    <row r="29" spans="1:6" x14ac:dyDescent="0.2">
      <c r="E29" s="12">
        <v>75</v>
      </c>
      <c r="F29" s="9" t="str">
        <f>VLOOKUP($E29, [2]Index!$A$2:$B$300, 2, FALSE)</f>
        <v>Nguyễn Thy Khuê</v>
      </c>
    </row>
    <row r="30" spans="1:6" x14ac:dyDescent="0.2">
      <c r="A30" s="11" t="s">
        <v>14</v>
      </c>
      <c r="B30" s="5" t="str">
        <f>VLOOKUP($A30, [1]Sheet!$B$2:$C$300, 2, FALSE)</f>
        <v>Vinsalamin (Mesalamin 400mg)</v>
      </c>
      <c r="C30" s="6">
        <f>VLOOKUP($A30, [1]Sheet!$B$2:$D$300, 3, FALSE)</f>
        <v>7999.9989999999998</v>
      </c>
      <c r="D30" s="6">
        <f>VLOOKUP($A30, [1]Sheet!$B$2:$E$300, 4, FALSE)</f>
        <v>40</v>
      </c>
      <c r="E30" s="4"/>
      <c r="F30" s="4"/>
    </row>
    <row r="31" spans="1:6" x14ac:dyDescent="0.2">
      <c r="E31" s="12">
        <v>87</v>
      </c>
      <c r="F31" s="9" t="str">
        <f>VLOOKUP($E31, [2]Index!$A$2:$B$300, 2, FALSE)</f>
        <v>Lê Trọng Quý</v>
      </c>
    </row>
    <row r="32" spans="1:6" x14ac:dyDescent="0.2">
      <c r="E32" s="12">
        <v>137</v>
      </c>
      <c r="F32" s="9" t="str">
        <f>VLOOKUP($E32, [2]Index!$A$2:$B$300, 2, FALSE)</f>
        <v>Nguyễn Đăng Sảng</v>
      </c>
    </row>
    <row r="33" spans="1:6" x14ac:dyDescent="0.2">
      <c r="E33" s="12">
        <v>122</v>
      </c>
      <c r="F33" s="9" t="str">
        <f>VLOOKUP($E33, [2]Index!$A$2:$B$300, 2, FALSE)</f>
        <v>Nguyễn Tấn Dũng</v>
      </c>
    </row>
    <row r="34" spans="1:6" x14ac:dyDescent="0.2">
      <c r="E34" s="12">
        <v>22</v>
      </c>
      <c r="F34" s="9" t="str">
        <f>VLOOKUP($E34, [2]Index!$A$2:$B$300, 2, FALSE)</f>
        <v>Nguyễn Thị Kim Thuý</v>
      </c>
    </row>
    <row r="35" spans="1:6" x14ac:dyDescent="0.2">
      <c r="E35" s="12">
        <v>100</v>
      </c>
      <c r="F35" s="9" t="str">
        <f>VLOOKUP($E35, [2]Index!$A$2:$B$300, 2, FALSE)</f>
        <v>Nguyễn Văn Hiền</v>
      </c>
    </row>
    <row r="36" spans="1:6" x14ac:dyDescent="0.2">
      <c r="E36" s="12">
        <v>205</v>
      </c>
      <c r="F36" s="9" t="str">
        <f>VLOOKUP($E36, [2]Index!$A$2:$B$300, 2, FALSE)</f>
        <v>Trần Thị Diễm</v>
      </c>
    </row>
    <row r="37" spans="1:6" x14ac:dyDescent="0.2">
      <c r="A37" s="13" t="s">
        <v>15</v>
      </c>
      <c r="B37" s="5" t="str">
        <f>VLOOKUP($A37, [1]Sheet!$B$2:$C$300, 2, FALSE)</f>
        <v>Mexams (Montelukast 5mg)</v>
      </c>
      <c r="C37" s="6">
        <f>VLOOKUP($A37, [1]Sheet!$B$2:$D$300, 3, FALSE)</f>
        <v>5100</v>
      </c>
      <c r="D37" s="6">
        <f>VLOOKUP($A37, [1]Sheet!$B$2:$E$300, 4, FALSE)</f>
        <v>55</v>
      </c>
      <c r="E37" s="4"/>
      <c r="F37" s="4"/>
    </row>
    <row r="38" spans="1:6" x14ac:dyDescent="0.2">
      <c r="E38">
        <v>120</v>
      </c>
      <c r="F38" s="9" t="str">
        <f>VLOOKUP($E38, [2]Index!$A$2:$B$300, 2, FALSE)</f>
        <v>Lê Thị Thuý An</v>
      </c>
    </row>
    <row r="39" spans="1:6" x14ac:dyDescent="0.2">
      <c r="E39">
        <v>23</v>
      </c>
      <c r="F39" s="9" t="str">
        <f>VLOOKUP($E39, [2]Index!$A$2:$B$300, 2, FALSE)</f>
        <v>Nguyễn Thị Hồng Anh</v>
      </c>
    </row>
    <row r="40" spans="1:6" x14ac:dyDescent="0.2">
      <c r="E40">
        <v>51</v>
      </c>
      <c r="F40" s="9" t="str">
        <f>VLOOKUP($E40, [2]Index!$A$2:$B$300, 2, FALSE)</f>
        <v>Nguyễn Thy Anh</v>
      </c>
    </row>
    <row r="41" spans="1:6" x14ac:dyDescent="0.2">
      <c r="E41">
        <v>148</v>
      </c>
      <c r="F41" s="9" t="str">
        <f>VLOOKUP($E41, [2]Index!$A$2:$B$300, 2, FALSE)</f>
        <v>Nguyễn Kỳ Chân</v>
      </c>
    </row>
    <row r="42" spans="1:6" x14ac:dyDescent="0.2">
      <c r="E42">
        <v>29</v>
      </c>
      <c r="F42" s="9" t="str">
        <f>VLOOKUP($E42, [2]Index!$A$2:$B$300, 2, FALSE)</f>
        <v>Đoàn Thị Ngọc Đào</v>
      </c>
    </row>
    <row r="43" spans="1:6" x14ac:dyDescent="0.2">
      <c r="E43">
        <v>205</v>
      </c>
      <c r="F43" s="9" t="str">
        <f>VLOOKUP($E43, [2]Index!$A$2:$B$300, 2, FALSE)</f>
        <v>Trần Thị Diễm</v>
      </c>
    </row>
    <row r="44" spans="1:6" x14ac:dyDescent="0.2">
      <c r="E44">
        <v>25</v>
      </c>
      <c r="F44" s="9" t="str">
        <f>VLOOKUP($E44, [2]Index!$A$2:$B$300, 2, FALSE)</f>
        <v>Trần Chí Đủ</v>
      </c>
    </row>
    <row r="45" spans="1:6" x14ac:dyDescent="0.2">
      <c r="E45">
        <v>77</v>
      </c>
      <c r="F45" s="9" t="str">
        <f>VLOOKUP($E45, [2]Index!$A$2:$B$300, 2, FALSE)</f>
        <v>Bùi Kim Dung</v>
      </c>
    </row>
    <row r="46" spans="1:6" x14ac:dyDescent="0.2">
      <c r="E46">
        <v>122</v>
      </c>
      <c r="F46" s="9" t="str">
        <f>VLOOKUP($E46, [2]Index!$A$2:$B$300, 2, FALSE)</f>
        <v>Nguyễn Tấn Dũng</v>
      </c>
    </row>
    <row r="47" spans="1:6" x14ac:dyDescent="0.2">
      <c r="E47">
        <v>202</v>
      </c>
      <c r="F47" s="9" t="str">
        <f>VLOOKUP($E47, [2]Index!$A$2:$B$300, 2, FALSE)</f>
        <v>Bùi Như Giang</v>
      </c>
    </row>
    <row r="48" spans="1:6" x14ac:dyDescent="0.2">
      <c r="E48">
        <v>173</v>
      </c>
      <c r="F48" s="9" t="str">
        <f>VLOOKUP($E48, [2]Index!$A$2:$B$300, 2, FALSE)</f>
        <v>Đỗ Thu Hằng</v>
      </c>
    </row>
    <row r="49" spans="5:6" x14ac:dyDescent="0.2">
      <c r="E49">
        <v>149</v>
      </c>
      <c r="F49" s="9" t="str">
        <f>VLOOKUP($E49, [2]Index!$A$2:$B$300, 2, FALSE)</f>
        <v>Lê Tuyết Hoa</v>
      </c>
    </row>
    <row r="50" spans="5:6" x14ac:dyDescent="0.2">
      <c r="E50">
        <v>178</v>
      </c>
      <c r="F50" s="9" t="str">
        <f>VLOOKUP($E50, [2]Index!$A$2:$B$300, 2, FALSE)</f>
        <v>Nguyễn văn Hưng</v>
      </c>
    </row>
    <row r="51" spans="5:6" x14ac:dyDescent="0.2">
      <c r="E51">
        <v>52</v>
      </c>
      <c r="F51" s="9" t="str">
        <f>VLOOKUP($E51, [2]Index!$A$2:$B$300, 2, FALSE)</f>
        <v>Trần Duy Hưng</v>
      </c>
    </row>
    <row r="52" spans="5:6" x14ac:dyDescent="0.2">
      <c r="E52">
        <v>140</v>
      </c>
      <c r="F52" s="9" t="str">
        <f>VLOOKUP($E52, [2]Index!$A$2:$B$300, 2, FALSE)</f>
        <v>Trần Tấn Hưng</v>
      </c>
    </row>
    <row r="53" spans="5:6" x14ac:dyDescent="0.2">
      <c r="E53">
        <v>101</v>
      </c>
      <c r="F53" s="9" t="str">
        <f>VLOOKUP($E53, [2]Index!$A$2:$B$300, 2, FALSE)</f>
        <v>Bùi Thị Vân Hương</v>
      </c>
    </row>
    <row r="54" spans="5:6" x14ac:dyDescent="0.2">
      <c r="E54">
        <v>83</v>
      </c>
      <c r="F54" s="9" t="str">
        <f>VLOOKUP($E54, [2]Index!$A$2:$B$300, 2, FALSE)</f>
        <v>Nguyễn Thị Kim Hường</v>
      </c>
    </row>
    <row r="55" spans="5:6" x14ac:dyDescent="0.2">
      <c r="E55">
        <v>155</v>
      </c>
      <c r="F55" s="9" t="str">
        <f>VLOOKUP($E55, [2]Index!$A$2:$B$300, 2, FALSE)</f>
        <v>Vũ Thị Thanh Huyền</v>
      </c>
    </row>
    <row r="56" spans="5:6" x14ac:dyDescent="0.2">
      <c r="E56">
        <v>75</v>
      </c>
      <c r="F56" s="9" t="str">
        <f>VLOOKUP($E56, [2]Index!$A$2:$B$300, 2, FALSE)</f>
        <v>Nguyễn Thy Khuê</v>
      </c>
    </row>
    <row r="57" spans="5:6" x14ac:dyDescent="0.2">
      <c r="E57">
        <v>31</v>
      </c>
      <c r="F57" s="9" t="str">
        <f>VLOOKUP($E57, [2]Index!$A$2:$B$300, 2, FALSE)</f>
        <v>Phùng Trọng Kiên</v>
      </c>
    </row>
    <row r="58" spans="5:6" x14ac:dyDescent="0.2">
      <c r="E58">
        <v>8</v>
      </c>
      <c r="F58" s="9" t="str">
        <f>VLOOKUP($E58, [2]Index!$A$2:$B$300, 2, FALSE)</f>
        <v>Lý Thanh Lãm</v>
      </c>
    </row>
    <row r="59" spans="5:6" x14ac:dyDescent="0.2">
      <c r="E59">
        <v>220</v>
      </c>
      <c r="F59" s="9" t="str">
        <f>VLOOKUP($E59, [2]Index!$A$2:$B$300, 2, FALSE)</f>
        <v>Huỳnh Thị Liễu</v>
      </c>
    </row>
    <row r="60" spans="5:6" x14ac:dyDescent="0.2">
      <c r="E60">
        <v>2</v>
      </c>
      <c r="F60" s="9" t="str">
        <f>VLOOKUP($E60, [2]Index!$A$2:$B$300, 2, FALSE)</f>
        <v>Lê Hữu Linh</v>
      </c>
    </row>
    <row r="61" spans="5:6" x14ac:dyDescent="0.2">
      <c r="E61">
        <v>88</v>
      </c>
      <c r="F61" s="9" t="str">
        <f>VLOOKUP($E61, [2]Index!$A$2:$B$300, 2, FALSE)</f>
        <v>Nguyễn Đình Linh</v>
      </c>
    </row>
    <row r="62" spans="5:6" x14ac:dyDescent="0.2">
      <c r="E62">
        <v>73</v>
      </c>
      <c r="F62" s="9" t="str">
        <f>VLOOKUP($E62, [2]Index!$A$2:$B$300, 2, FALSE)</f>
        <v>Mai Quang Vĩnh Long</v>
      </c>
    </row>
    <row r="63" spans="5:6" x14ac:dyDescent="0.2">
      <c r="E63">
        <v>109</v>
      </c>
      <c r="F63" s="9" t="str">
        <f>VLOOKUP($E63, [2]Index!$A$2:$B$300, 2, FALSE)</f>
        <v>Nguyễn Thị Lý</v>
      </c>
    </row>
    <row r="64" spans="5:6" x14ac:dyDescent="0.2">
      <c r="E64">
        <v>14</v>
      </c>
      <c r="F64" s="9" t="str">
        <f>VLOOKUP($E64, [2]Index!$A$2:$B$300, 2, FALSE)</f>
        <v>Nguyễn Thị Tuyết Mai</v>
      </c>
    </row>
    <row r="65" spans="5:6" x14ac:dyDescent="0.2">
      <c r="E65">
        <v>89</v>
      </c>
      <c r="F65" s="9" t="str">
        <f>VLOOKUP($E65, [2]Index!$A$2:$B$300, 2, FALSE)</f>
        <v>Dương Quang Huỳnh Nga</v>
      </c>
    </row>
    <row r="66" spans="5:6" x14ac:dyDescent="0.2">
      <c r="E66">
        <v>111</v>
      </c>
      <c r="F66" s="9" t="str">
        <f>VLOOKUP($E66, [2]Index!$A$2:$B$300, 2, FALSE)</f>
        <v>Võ Nguyễn Thành Nhân</v>
      </c>
    </row>
    <row r="67" spans="5:6" x14ac:dyDescent="0.2">
      <c r="E67">
        <v>176</v>
      </c>
      <c r="F67" s="9" t="str">
        <f>VLOOKUP($E67, [2]Index!$A$2:$B$300, 2, FALSE)</f>
        <v>Lê Ngọc Hồng Nhung</v>
      </c>
    </row>
    <row r="68" spans="5:6" x14ac:dyDescent="0.2">
      <c r="E68">
        <v>142</v>
      </c>
      <c r="F68" s="9" t="str">
        <f>VLOOKUP($E68, [2]Index!$A$2:$B$300, 2, FALSE)</f>
        <v>Lý Văn Phái</v>
      </c>
    </row>
    <row r="69" spans="5:6" x14ac:dyDescent="0.2">
      <c r="E69">
        <v>81</v>
      </c>
      <c r="F69" s="9" t="str">
        <f>VLOOKUP($E69, [2]Index!$A$2:$B$300, 2, FALSE)</f>
        <v>Lê Thị Hữu Phận</v>
      </c>
    </row>
    <row r="70" spans="5:6" x14ac:dyDescent="0.2">
      <c r="E70">
        <v>216</v>
      </c>
      <c r="F70" s="9" t="str">
        <f>VLOOKUP($E70, [2]Index!$A$2:$B$300, 2, FALSE)</f>
        <v>Nguyễn Thi Phú</v>
      </c>
    </row>
    <row r="71" spans="5:6" x14ac:dyDescent="0.2">
      <c r="E71">
        <v>58</v>
      </c>
      <c r="F71" s="9" t="str">
        <f>VLOOKUP($E71, [2]Index!$A$2:$B$300, 2, FALSE)</f>
        <v>Đặng Vĩnh Phúc</v>
      </c>
    </row>
    <row r="72" spans="5:6" x14ac:dyDescent="0.2">
      <c r="E72">
        <v>124</v>
      </c>
      <c r="F72" s="9" t="str">
        <f>VLOOKUP($E72, [2]Index!$A$2:$B$300, 2, FALSE)</f>
        <v>Lê Đình Vĩnh Phúc</v>
      </c>
    </row>
    <row r="73" spans="5:6" x14ac:dyDescent="0.2">
      <c r="E73">
        <v>212</v>
      </c>
      <c r="F73" s="9" t="str">
        <f>VLOOKUP($E73, [2]Index!$A$2:$B$300, 2, FALSE)</f>
        <v>Nguyễn Thị Kim Sáng</v>
      </c>
    </row>
    <row r="74" spans="5:6" x14ac:dyDescent="0.2">
      <c r="E74">
        <v>137</v>
      </c>
      <c r="F74" s="9" t="str">
        <f>VLOOKUP($E74, [2]Index!$A$2:$B$300, 2, FALSE)</f>
        <v>Nguyễn Đăng Sảng</v>
      </c>
    </row>
    <row r="75" spans="5:6" x14ac:dyDescent="0.2">
      <c r="E75">
        <v>114</v>
      </c>
      <c r="F75" s="9" t="str">
        <f>VLOOKUP($E75, [2]Index!$A$2:$B$300, 2, FALSE)</f>
        <v>Dương Phi Sơn</v>
      </c>
    </row>
    <row r="76" spans="5:6" x14ac:dyDescent="0.2">
      <c r="E76">
        <v>177</v>
      </c>
      <c r="F76" s="9" t="str">
        <f>VLOOKUP($E76, [2]Index!$A$2:$B$300, 2, FALSE)</f>
        <v>Huỳnh Lộc Sơn</v>
      </c>
    </row>
    <row r="77" spans="5:6" x14ac:dyDescent="0.2">
      <c r="E77">
        <v>42</v>
      </c>
      <c r="F77" s="9" t="str">
        <f>VLOOKUP($E77, [2]Index!$A$2:$B$300, 2, FALSE)</f>
        <v>Đinh Quyết Tâm</v>
      </c>
    </row>
    <row r="78" spans="5:6" x14ac:dyDescent="0.2">
      <c r="E78">
        <v>54</v>
      </c>
      <c r="F78" s="9" t="str">
        <f>VLOOKUP($E78, [2]Index!$A$2:$B$300, 2, FALSE)</f>
        <v>Nguyễn Kim Thái</v>
      </c>
    </row>
    <row r="79" spans="5:6" x14ac:dyDescent="0.2">
      <c r="E79">
        <v>165</v>
      </c>
      <c r="F79" s="9" t="str">
        <f>VLOOKUP($E79, [2]Index!$A$2:$B$300, 2, FALSE)</f>
        <v>Vũ Tu Thân</v>
      </c>
    </row>
    <row r="80" spans="5:6" x14ac:dyDescent="0.2">
      <c r="E80">
        <v>185</v>
      </c>
      <c r="F80" s="9" t="str">
        <f>VLOOKUP($E80, [2]Index!$A$2:$B$300, 2, FALSE)</f>
        <v>Dương Ngọc Thành</v>
      </c>
    </row>
    <row r="81" spans="5:6" x14ac:dyDescent="0.2">
      <c r="E81">
        <v>70</v>
      </c>
      <c r="F81" s="9" t="str">
        <f>VLOOKUP($E81, [2]Index!$A$2:$B$300, 2, FALSE)</f>
        <v>Võ Nguyễn Hương Thảo</v>
      </c>
    </row>
    <row r="82" spans="5:6" x14ac:dyDescent="0.2">
      <c r="E82">
        <v>21</v>
      </c>
      <c r="F82" s="9" t="str">
        <f>VLOOKUP($E82, [2]Index!$A$2:$B$300, 2, FALSE)</f>
        <v>Đặng Bữu Thất</v>
      </c>
    </row>
    <row r="83" spans="5:6" x14ac:dyDescent="0.2">
      <c r="E83">
        <v>68</v>
      </c>
      <c r="F83" s="9" t="str">
        <f>VLOOKUP($E83, [2]Index!$A$2:$B$300, 2, FALSE)</f>
        <v>Nguyễn Minh Thiền</v>
      </c>
    </row>
    <row r="84" spans="5:6" x14ac:dyDescent="0.2">
      <c r="E84">
        <v>82</v>
      </c>
      <c r="F84" s="9" t="str">
        <f>VLOOKUP($E84, [2]Index!$A$2:$B$300, 2, FALSE)</f>
        <v>Vũ Hồng Thịnh</v>
      </c>
    </row>
    <row r="85" spans="5:6" x14ac:dyDescent="0.2">
      <c r="E85">
        <v>163</v>
      </c>
      <c r="F85" s="9" t="str">
        <f>VLOOKUP($E85, [2]Index!$A$2:$B$300, 2, FALSE)</f>
        <v>Nại Thị Hương Thoang</v>
      </c>
    </row>
    <row r="86" spans="5:6" x14ac:dyDescent="0.2">
      <c r="E86">
        <v>146</v>
      </c>
      <c r="F86" s="9" t="str">
        <f>VLOOKUP($E86, [2]Index!$A$2:$B$300, 2, FALSE)</f>
        <v>Lê Đình Tín</v>
      </c>
    </row>
    <row r="87" spans="5:6" x14ac:dyDescent="0.2">
      <c r="E87">
        <v>17</v>
      </c>
      <c r="F87" s="9" t="str">
        <f>VLOOKUP($E87, [2]Index!$A$2:$B$300, 2, FALSE)</f>
        <v>Huỳnh Thắng Toàn</v>
      </c>
    </row>
    <row r="88" spans="5:6" x14ac:dyDescent="0.2">
      <c r="E88">
        <v>61</v>
      </c>
      <c r="F88" s="9" t="str">
        <f>VLOOKUP($E88, [2]Index!$A$2:$B$300, 2, FALSE)</f>
        <v>Nguyễn Thị Ngọc Trâm</v>
      </c>
    </row>
    <row r="89" spans="5:6" x14ac:dyDescent="0.2">
      <c r="E89">
        <v>102</v>
      </c>
      <c r="F89" s="9" t="str">
        <f>VLOOKUP($E89, [2]Index!$A$2:$B$300, 2, FALSE)</f>
        <v>Lê Hữu Quỳnh Trang</v>
      </c>
    </row>
    <row r="90" spans="5:6" x14ac:dyDescent="0.2">
      <c r="E90">
        <v>96</v>
      </c>
      <c r="F90" s="9" t="str">
        <f>VLOOKUP($E90, [2]Index!$A$2:$B$300, 2, FALSE)</f>
        <v>Vũ Bích Đoan Trang</v>
      </c>
    </row>
    <row r="91" spans="5:6" x14ac:dyDescent="0.2">
      <c r="E91">
        <v>35</v>
      </c>
      <c r="F91" s="9" t="str">
        <f>VLOOKUP($E91, [2]Index!$A$2:$B$300, 2, FALSE)</f>
        <v>Lư Hoàng Vũ</v>
      </c>
    </row>
    <row r="92" spans="5:6" x14ac:dyDescent="0.2">
      <c r="E92">
        <v>72</v>
      </c>
      <c r="F92" s="9" t="str">
        <f>VLOOKUP($E92, [2]Index!$A$2:$B$300, 2, FALSE)</f>
        <v>Nguyễn Tuấn Vũ</v>
      </c>
    </row>
    <row r="93" spans="5:6" x14ac:dyDescent="0.2">
      <c r="E93">
        <v>94</v>
      </c>
      <c r="F93" s="9" t="str">
        <f>VLOOKUP($E93, [2]Index!$A$2:$B$300, 2, FALSE)</f>
        <v>Đoàn Thị Thanh Vy</v>
      </c>
    </row>
    <row r="94" spans="5:6" x14ac:dyDescent="0.2">
      <c r="E94">
        <v>44</v>
      </c>
      <c r="F94" s="9" t="str">
        <f>VLOOKUP($E94, [2]Index!$A$2:$B$300, 2, FALSE)</f>
        <v>Ngô Minh Đức</v>
      </c>
    </row>
    <row r="95" spans="5:6" x14ac:dyDescent="0.2">
      <c r="E95">
        <v>32</v>
      </c>
      <c r="F95" s="9" t="str">
        <f>VLOOKUP($E95, [2]Index!$A$2:$B$300, 2, FALSE)</f>
        <v>Trần Thị Tố Hoa</v>
      </c>
    </row>
    <row r="96" spans="5:6" x14ac:dyDescent="0.2">
      <c r="E96">
        <v>90</v>
      </c>
      <c r="F96" s="9" t="str">
        <f>VLOOKUP($E96, [2]Index!$A$2:$B$300, 2, FALSE)</f>
        <v>Nguyễn Tuyết Vân</v>
      </c>
    </row>
    <row r="97" spans="5:6" x14ac:dyDescent="0.2">
      <c r="E97">
        <v>59</v>
      </c>
      <c r="F97" s="9" t="str">
        <f>VLOOKUP($E97, [2]Index!$A$2:$B$300, 2, FALSE)</f>
        <v>Nguyễn Xuân Trình</v>
      </c>
    </row>
    <row r="98" spans="5:6" x14ac:dyDescent="0.2">
      <c r="E98">
        <v>80</v>
      </c>
      <c r="F98" s="9" t="str">
        <f>VLOOKUP($E98, [2]Index!$A$2:$B$300, 2, FALSE)</f>
        <v>Võ Trọng Thịnh</v>
      </c>
    </row>
    <row r="99" spans="5:6" x14ac:dyDescent="0.2">
      <c r="E99">
        <v>11</v>
      </c>
      <c r="F99" s="9" t="str">
        <f>VLOOKUP($E99, [2]Index!$A$2:$B$300, 2, FALSE)</f>
        <v>Nguyễn Thành Đăng</v>
      </c>
    </row>
    <row r="100" spans="5:6" x14ac:dyDescent="0.2">
      <c r="E100">
        <v>26</v>
      </c>
      <c r="F100" s="9" t="str">
        <f>VLOOKUP($E100, [2]Index!$A$2:$B$300, 2, FALSE)</f>
        <v>Bùi Bỉnh Huân</v>
      </c>
    </row>
    <row r="101" spans="5:6" x14ac:dyDescent="0.2">
      <c r="E101">
        <v>22</v>
      </c>
      <c r="F101" s="9" t="str">
        <f>VLOOKUP($E101, [2]Index!$A$2:$B$300, 2, FALSE)</f>
        <v>Nguyễn Thị Kim Thuý</v>
      </c>
    </row>
    <row r="102" spans="5:6" x14ac:dyDescent="0.2">
      <c r="E102">
        <v>97</v>
      </c>
      <c r="F102" s="9" t="str">
        <f>VLOOKUP($E102, [2]Index!$A$2:$B$300, 2, FALSE)</f>
        <v>Nguyễn Hoàng Phước</v>
      </c>
    </row>
    <row r="103" spans="5:6" x14ac:dyDescent="0.2">
      <c r="E103">
        <v>15</v>
      </c>
      <c r="F103" s="9" t="str">
        <f>VLOOKUP($E103, [2]Index!$A$2:$B$300, 2, FALSE)</f>
        <v>Huỳnh Đức Thục Đoan</v>
      </c>
    </row>
    <row r="104" spans="5:6" x14ac:dyDescent="0.2">
      <c r="E104">
        <v>153</v>
      </c>
      <c r="F104" s="9" t="str">
        <f>VLOOKUP($E104, [2]Index!$A$2:$B$300, 2, FALSE)</f>
        <v>Nguyễn Thị Xuân Hoa</v>
      </c>
    </row>
    <row r="105" spans="5:6" x14ac:dyDescent="0.2">
      <c r="E105">
        <v>167</v>
      </c>
      <c r="F105" s="9" t="str">
        <f>VLOOKUP($E105, [2]Index!$A$2:$B$300, 2, FALSE)</f>
        <v>Neang Si PhátS</v>
      </c>
    </row>
    <row r="106" spans="5:6" x14ac:dyDescent="0.2">
      <c r="E106">
        <v>144</v>
      </c>
      <c r="F106" s="9" t="str">
        <f>VLOOKUP($E106, [2]Index!$A$2:$B$300, 2, FALSE)</f>
        <v>Dương Đăng Ngọc Phương</v>
      </c>
    </row>
    <row r="107" spans="5:6" x14ac:dyDescent="0.2">
      <c r="E107">
        <v>60</v>
      </c>
      <c r="F107" s="9" t="str">
        <f>VLOOKUP($E107, [2]Index!$A$2:$B$300, 2, FALSE)</f>
        <v>Trương Công Thành</v>
      </c>
    </row>
    <row r="108" spans="5:6" x14ac:dyDescent="0.2">
      <c r="E108">
        <v>4</v>
      </c>
      <c r="F108" s="9" t="str">
        <f>VLOOKUP($E108, [2]Index!$A$2:$B$300, 2, FALSE)</f>
        <v>Tôn Nữ Sao Mai</v>
      </c>
    </row>
    <row r="109" spans="5:6" x14ac:dyDescent="0.2">
      <c r="E109">
        <v>57</v>
      </c>
      <c r="F109" s="9" t="str">
        <f>VLOOKUP($E109, [2]Index!$A$2:$B$300, 2, FALSE)</f>
        <v>Phạm Thị Thu Thuỷ</v>
      </c>
    </row>
    <row r="110" spans="5:6" x14ac:dyDescent="0.2">
      <c r="E110">
        <v>99</v>
      </c>
      <c r="F110" s="9" t="str">
        <f>VLOOKUP($E110, [2]Index!$A$2:$B$300, 2, FALSE)</f>
        <v>Lê Tuấn Khuê</v>
      </c>
    </row>
    <row r="111" spans="5:6" x14ac:dyDescent="0.2">
      <c r="E111">
        <v>105</v>
      </c>
      <c r="F111" s="9" t="str">
        <f>VLOOKUP($E111, [2]Index!$A$2:$B$300, 2, FALSE)</f>
        <v>Huỳnh Hoàng Điệp</v>
      </c>
    </row>
    <row r="112" spans="5:6" x14ac:dyDescent="0.2">
      <c r="E112">
        <v>85</v>
      </c>
      <c r="F112" s="9" t="str">
        <f>VLOOKUP($E112, [2]Index!$A$2:$B$300, 2, FALSE)</f>
        <v>Dương Quang Triết</v>
      </c>
    </row>
    <row r="113" spans="5:6" x14ac:dyDescent="0.2">
      <c r="E113">
        <v>40</v>
      </c>
      <c r="F113" s="9" t="str">
        <f>VLOOKUP($E113, [2]Index!$A$2:$B$300, 2, FALSE)</f>
        <v>Phan Hữu Bội Hoàn</v>
      </c>
    </row>
    <row r="114" spans="5:6" x14ac:dyDescent="0.2">
      <c r="E114">
        <v>34</v>
      </c>
      <c r="F114" s="9" t="str">
        <f>VLOOKUP($E114, [2]Index!$A$2:$B$300, 2, FALSE)</f>
        <v>Võ Hiếu Thành</v>
      </c>
    </row>
    <row r="115" spans="5:6" x14ac:dyDescent="0.2">
      <c r="E115">
        <v>1</v>
      </c>
      <c r="F115" s="9" t="str">
        <f>VLOOKUP($E115, [2]Index!$A$2:$B$300, 2, FALSE)</f>
        <v>Phạm Võ Minh Thắng</v>
      </c>
    </row>
    <row r="116" spans="5:6" x14ac:dyDescent="0.2">
      <c r="E116">
        <v>203</v>
      </c>
      <c r="F116" s="9" t="str">
        <f>VLOOKUP($E116, [2]Index!$A$2:$B$300, 2, FALSE)</f>
        <v>Lê Thị Minh Phú</v>
      </c>
    </row>
    <row r="117" spans="5:6" x14ac:dyDescent="0.2">
      <c r="E117">
        <v>5</v>
      </c>
      <c r="F117" s="9" t="str">
        <f>VLOOKUP($E117, [2]Index!$A$2:$B$300, 2, FALSE)</f>
        <v>Trần Thị Hồng Vân</v>
      </c>
    </row>
    <row r="118" spans="5:6" x14ac:dyDescent="0.2">
      <c r="E118">
        <v>28</v>
      </c>
      <c r="F118" s="9" t="str">
        <f>VLOOKUP($E118, [2]Index!$A$2:$B$300, 2, FALSE)</f>
        <v>Ngô Thị Lệ Dung</v>
      </c>
    </row>
    <row r="119" spans="5:6" x14ac:dyDescent="0.2">
      <c r="E119">
        <v>7</v>
      </c>
      <c r="F119" s="9" t="str">
        <f>VLOOKUP($E119, [2]Index!$A$2:$B$300, 2, FALSE)</f>
        <v>Nguyễn Ngọc Khôi</v>
      </c>
    </row>
    <row r="120" spans="5:6" x14ac:dyDescent="0.2">
      <c r="E120">
        <v>150</v>
      </c>
      <c r="F120" s="9" t="str">
        <f>VLOOKUP($E120, [2]Index!$A$2:$B$300, 2, FALSE)</f>
        <v>Nguyễn Linh Thoại</v>
      </c>
    </row>
    <row r="121" spans="5:6" x14ac:dyDescent="0.2">
      <c r="E121">
        <v>175</v>
      </c>
      <c r="F121" s="9" t="str">
        <f>VLOOKUP($E121, [2]Index!$A$2:$B$300, 2, FALSE)</f>
        <v>Phạm Thế Anh</v>
      </c>
    </row>
    <row r="122" spans="5:6" x14ac:dyDescent="0.2">
      <c r="E122">
        <v>76</v>
      </c>
      <c r="F122" s="9" t="str">
        <f>VLOOKUP($E122, [2]Index!$A$2:$B$300, 2, FALSE)</f>
        <v>Nguyễn Thị Ánh Hồng</v>
      </c>
    </row>
    <row r="123" spans="5:6" x14ac:dyDescent="0.2">
      <c r="E123">
        <v>183</v>
      </c>
      <c r="F123" s="9" t="str">
        <f>VLOOKUP($E123, [2]Index!$A$2:$B$300, 2, FALSE)</f>
        <v>Phan Nguyên Thiên Châu</v>
      </c>
    </row>
    <row r="124" spans="5:6" x14ac:dyDescent="0.2">
      <c r="E124">
        <v>53</v>
      </c>
      <c r="F124" s="9" t="str">
        <f>VLOOKUP($E124, [2]Index!$A$2:$B$300, 2, FALSE)</f>
        <v>Nguyễn Thị Kim Uyên</v>
      </c>
    </row>
    <row r="125" spans="5:6" x14ac:dyDescent="0.2">
      <c r="E125">
        <v>64</v>
      </c>
      <c r="F125" s="9" t="str">
        <f>VLOOKUP($E125, [2]Index!$A$2:$B$300, 2, FALSE)</f>
        <v>Trần Văn Nam</v>
      </c>
    </row>
    <row r="126" spans="5:6" x14ac:dyDescent="0.2">
      <c r="E126">
        <v>66</v>
      </c>
      <c r="F126" s="9" t="str">
        <f>VLOOKUP($E126, [2]Index!$A$2:$B$300, 2, FALSE)</f>
        <v>Phan Anh Tuấn</v>
      </c>
    </row>
    <row r="127" spans="5:6" x14ac:dyDescent="0.2">
      <c r="E127">
        <v>169</v>
      </c>
      <c r="F127" s="9" t="str">
        <f>VLOOKUP($E127, [2]Index!$A$2:$B$300, 2, FALSE)</f>
        <v>Nguyễn An</v>
      </c>
    </row>
    <row r="128" spans="5:6" x14ac:dyDescent="0.2">
      <c r="E128">
        <v>50</v>
      </c>
      <c r="F128" s="9" t="str">
        <f>VLOOKUP($E128, [2]Index!$A$2:$B$300, 2, FALSE)</f>
        <v>Đặng Văn Mon</v>
      </c>
    </row>
    <row r="129" spans="5:6" x14ac:dyDescent="0.2">
      <c r="E129">
        <v>16</v>
      </c>
      <c r="F129" s="9" t="str">
        <f>VLOOKUP($E129, [2]Index!$A$2:$B$300, 2, FALSE)</f>
        <v>Phan Xuân Trung</v>
      </c>
    </row>
    <row r="130" spans="5:6" x14ac:dyDescent="0.2">
      <c r="E130">
        <v>20</v>
      </c>
      <c r="F130" s="9" t="str">
        <f>VLOOKUP($E130, [2]Index!$A$2:$B$300, 2, FALSE)</f>
        <v>Huỳnh Trác Luân</v>
      </c>
    </row>
    <row r="131" spans="5:6" x14ac:dyDescent="0.2">
      <c r="E131">
        <v>179</v>
      </c>
      <c r="F131" s="9" t="str">
        <f>VLOOKUP($E131, [2]Index!$A$2:$B$300, 2, FALSE)</f>
        <v>Trần Minh Đúng</v>
      </c>
    </row>
    <row r="132" spans="5:6" x14ac:dyDescent="0.2">
      <c r="E132">
        <v>18</v>
      </c>
      <c r="F132" s="9" t="str">
        <f>VLOOKUP($E132, [2]Index!$A$2:$B$300, 2, FALSE)</f>
        <v>Trương Đoàn Chí Trung</v>
      </c>
    </row>
    <row r="133" spans="5:6" x14ac:dyDescent="0.2">
      <c r="E133">
        <v>108</v>
      </c>
      <c r="F133" s="9" t="str">
        <f>VLOOKUP($E133, [2]Index!$A$2:$B$300, 2, FALSE)</f>
        <v>Trường Hoàng Anh Thư</v>
      </c>
    </row>
    <row r="134" spans="5:6" x14ac:dyDescent="0.2">
      <c r="E134">
        <v>151</v>
      </c>
      <c r="F134" s="9" t="str">
        <f>VLOOKUP($E134, [2]Index!$A$2:$B$300, 2, FALSE)</f>
        <v>Lê Thông Lưu</v>
      </c>
    </row>
    <row r="135" spans="5:6" x14ac:dyDescent="0.2">
      <c r="E135">
        <v>219</v>
      </c>
      <c r="F135" s="9" t="str">
        <f>VLOOKUP($E135, [2]Index!$A$2:$B$300, 2, FALSE)</f>
        <v>Đỗ Ngọc Anh Khoa</v>
      </c>
    </row>
    <row r="136" spans="5:6" x14ac:dyDescent="0.2">
      <c r="E136">
        <v>10</v>
      </c>
      <c r="F136" s="9" t="str">
        <f>VLOOKUP($E136, [2]Index!$A$2:$B$300, 2, FALSE)</f>
        <v>Bùi Quang Vinh</v>
      </c>
    </row>
    <row r="137" spans="5:6" x14ac:dyDescent="0.2">
      <c r="E137">
        <v>33</v>
      </c>
      <c r="F137" s="9" t="str">
        <f>VLOOKUP($E137, [2]Index!$A$2:$B$300, 2, FALSE)</f>
        <v>Mã Nguyễn Minh Tùng</v>
      </c>
    </row>
    <row r="138" spans="5:6" x14ac:dyDescent="0.2">
      <c r="E138">
        <v>56</v>
      </c>
      <c r="F138" s="9" t="str">
        <f>VLOOKUP($E138, [2]Index!$A$2:$B$300, 2, FALSE)</f>
        <v>Hồ Tấn Đạt</v>
      </c>
    </row>
    <row r="139" spans="5:6" x14ac:dyDescent="0.2">
      <c r="E139">
        <v>55</v>
      </c>
      <c r="F139" s="9" t="str">
        <f>VLOOKUP($E139, [2]Index!$A$2:$B$300, 2, FALSE)</f>
        <v>Phù Dung Thái Biểu</v>
      </c>
    </row>
    <row r="140" spans="5:6" x14ac:dyDescent="0.2">
      <c r="E140">
        <v>41</v>
      </c>
      <c r="F140" s="9" t="str">
        <f>VLOOKUP($E140, [2]Index!$A$2:$B$300, 2, FALSE)</f>
        <v>Phạm Công Chánh</v>
      </c>
    </row>
    <row r="141" spans="5:6" x14ac:dyDescent="0.2">
      <c r="E141">
        <v>13</v>
      </c>
      <c r="F141" s="9" t="str">
        <f>VLOOKUP($E141, [2]Index!$A$2:$B$300, 2, FALSE)</f>
        <v>Nguyễn Thuý Nga</v>
      </c>
    </row>
    <row r="142" spans="5:6" x14ac:dyDescent="0.2">
      <c r="E142">
        <v>71</v>
      </c>
      <c r="F142" s="9" t="str">
        <f>VLOOKUP($E142, [2]Index!$A$2:$B$300, 2, FALSE)</f>
        <v>Nguyễn Hữu Hoàn</v>
      </c>
    </row>
    <row r="143" spans="5:6" x14ac:dyDescent="0.2">
      <c r="E143">
        <v>103</v>
      </c>
      <c r="F143" s="9" t="str">
        <f>VLOOKUP($E143, [2]Index!$A$2:$B$300, 2, FALSE)</f>
        <v>Hoàng Tường</v>
      </c>
    </row>
    <row r="144" spans="5:6" x14ac:dyDescent="0.2">
      <c r="E144">
        <v>93</v>
      </c>
      <c r="F144" s="9" t="str">
        <f>VLOOKUP($E144, [2]Index!$A$2:$B$300, 2, FALSE)</f>
        <v>Bùi Văn Kiệt</v>
      </c>
    </row>
    <row r="145" spans="1:6" x14ac:dyDescent="0.2">
      <c r="E145">
        <v>215</v>
      </c>
      <c r="F145" s="9" t="str">
        <f>VLOOKUP($E145, [2]Index!$A$2:$B$300, 2, FALSE)</f>
        <v>Nguyễn Thị Thu Thảo</v>
      </c>
    </row>
    <row r="146" spans="1:6" x14ac:dyDescent="0.2">
      <c r="E146">
        <v>172</v>
      </c>
      <c r="F146" s="9" t="str">
        <f>VLOOKUP($E146, [2]Index!$A$2:$B$300, 2, FALSE)</f>
        <v>Trương Thị Mỹ Hoàng</v>
      </c>
    </row>
    <row r="147" spans="1:6" x14ac:dyDescent="0.2">
      <c r="E147">
        <v>84</v>
      </c>
      <c r="F147" s="9" t="str">
        <f>VLOOKUP($E147, [2]Index!$A$2:$B$300, 2, FALSE)</f>
        <v>Nguyễn Tuấn Cường</v>
      </c>
    </row>
    <row r="148" spans="1:6" x14ac:dyDescent="0.2">
      <c r="E148">
        <v>91</v>
      </c>
      <c r="F148" s="9" t="str">
        <f>VLOOKUP($E148, [2]Index!$A$2:$B$300, 2, FALSE)</f>
        <v>Trương Ngọc Lễ</v>
      </c>
    </row>
    <row r="149" spans="1:6" x14ac:dyDescent="0.2">
      <c r="E149">
        <v>158</v>
      </c>
      <c r="F149" s="9" t="str">
        <f>VLOOKUP($E149, [2]Index!$A$2:$B$300, 2, FALSE)</f>
        <v>Trần Anh Tuấn</v>
      </c>
    </row>
    <row r="150" spans="1:6" x14ac:dyDescent="0.2">
      <c r="E150">
        <v>87</v>
      </c>
      <c r="F150" s="9" t="str">
        <f>VLOOKUP($E150, [2]Index!$A$2:$B$300, 2, FALSE)</f>
        <v>Lê Trọng Quý</v>
      </c>
    </row>
    <row r="151" spans="1:6" x14ac:dyDescent="0.2">
      <c r="E151">
        <v>3</v>
      </c>
      <c r="F151" s="9" t="str">
        <f>VLOOKUP($E151, [2]Index!$A$2:$B$300, 2, FALSE)</f>
        <v>Tạ Kim Liên</v>
      </c>
    </row>
    <row r="152" spans="1:6" x14ac:dyDescent="0.2">
      <c r="E152">
        <v>100</v>
      </c>
      <c r="F152" s="9" t="str">
        <f>VLOOKUP($E152, [2]Index!$A$2:$B$300, 2, FALSE)</f>
        <v>Nguyễn Văn Hiền</v>
      </c>
    </row>
    <row r="153" spans="1:6" x14ac:dyDescent="0.2">
      <c r="A153" s="13" t="s">
        <v>16</v>
      </c>
      <c r="B153" s="5" t="str">
        <f>VLOOKUP($A153, [1]Sheet!$B$2:$C$300, 2, FALSE)</f>
        <v>Sagason (Clopidogrel 75mg)</v>
      </c>
      <c r="C153" s="6">
        <f>VLOOKUP($A153, [1]Sheet!$B$2:$D$300, 3, FALSE)</f>
        <v>7000</v>
      </c>
      <c r="D153" s="6">
        <f>VLOOKUP($A153, [1]Sheet!$B$2:$E$300, 4, FALSE)</f>
        <v>54</v>
      </c>
      <c r="E153" s="4"/>
      <c r="F153" s="4"/>
    </row>
    <row r="154" spans="1:6" x14ac:dyDescent="0.2">
      <c r="E154">
        <v>120</v>
      </c>
      <c r="F154" s="9" t="str">
        <f>VLOOKUP($E154, [2]Index!$A$2:$B$300, 2, FALSE)</f>
        <v>Lê Thị Thuý An</v>
      </c>
    </row>
    <row r="155" spans="1:6" x14ac:dyDescent="0.2">
      <c r="E155">
        <v>23</v>
      </c>
      <c r="F155" s="9" t="str">
        <f>VLOOKUP($E155, [2]Index!$A$2:$B$300, 2, FALSE)</f>
        <v>Nguyễn Thị Hồng Anh</v>
      </c>
    </row>
    <row r="156" spans="1:6" x14ac:dyDescent="0.2">
      <c r="E156">
        <v>51</v>
      </c>
      <c r="F156" s="9" t="str">
        <f>VLOOKUP($E156, [2]Index!$A$2:$B$300, 2, FALSE)</f>
        <v>Nguyễn Thy Anh</v>
      </c>
    </row>
    <row r="157" spans="1:6" x14ac:dyDescent="0.2">
      <c r="E157">
        <v>186</v>
      </c>
      <c r="F157" s="9" t="str">
        <f>VLOOKUP($E157, [2]Index!$A$2:$B$300, 2, FALSE)</f>
        <v>Lương Thanh Bửu</v>
      </c>
    </row>
    <row r="158" spans="1:6" x14ac:dyDescent="0.2">
      <c r="E158">
        <v>148</v>
      </c>
      <c r="F158" s="9" t="str">
        <f>VLOOKUP($E158, [2]Index!$A$2:$B$300, 2, FALSE)</f>
        <v>Nguyễn Kỳ Chân</v>
      </c>
    </row>
    <row r="159" spans="1:6" x14ac:dyDescent="0.2">
      <c r="E159">
        <v>29</v>
      </c>
      <c r="F159" s="9" t="str">
        <f>VLOOKUP($E159, [2]Index!$A$2:$B$300, 2, FALSE)</f>
        <v>Đoàn Thị Ngọc Đào</v>
      </c>
    </row>
    <row r="160" spans="1:6" x14ac:dyDescent="0.2">
      <c r="E160">
        <v>205</v>
      </c>
      <c r="F160" s="9" t="str">
        <f>VLOOKUP($E160, [2]Index!$A$2:$B$300, 2, FALSE)</f>
        <v>Trần Thị Diễm</v>
      </c>
    </row>
    <row r="161" spans="5:6" x14ac:dyDescent="0.2">
      <c r="E161">
        <v>25</v>
      </c>
      <c r="F161" s="9" t="str">
        <f>VLOOKUP($E161, [2]Index!$A$2:$B$300, 2, FALSE)</f>
        <v>Trần Chí Đủ</v>
      </c>
    </row>
    <row r="162" spans="5:6" x14ac:dyDescent="0.2">
      <c r="E162">
        <v>77</v>
      </c>
      <c r="F162" s="9" t="str">
        <f>VLOOKUP($E162, [2]Index!$A$2:$B$300, 2, FALSE)</f>
        <v>Bùi Kim Dung</v>
      </c>
    </row>
    <row r="163" spans="5:6" x14ac:dyDescent="0.2">
      <c r="E163">
        <v>122</v>
      </c>
      <c r="F163" s="9" t="str">
        <f>VLOOKUP($E163, [2]Index!$A$2:$B$300, 2, FALSE)</f>
        <v>Nguyễn Tấn Dũng</v>
      </c>
    </row>
    <row r="164" spans="5:6" x14ac:dyDescent="0.2">
      <c r="E164">
        <v>202</v>
      </c>
      <c r="F164" s="9" t="str">
        <f>VLOOKUP($E164, [2]Index!$A$2:$B$300, 2, FALSE)</f>
        <v>Bùi Như Giang</v>
      </c>
    </row>
    <row r="165" spans="5:6" x14ac:dyDescent="0.2">
      <c r="E165">
        <v>173</v>
      </c>
      <c r="F165" s="9" t="str">
        <f>VLOOKUP($E165, [2]Index!$A$2:$B$300, 2, FALSE)</f>
        <v>Đỗ Thu Hằng</v>
      </c>
    </row>
    <row r="166" spans="5:6" x14ac:dyDescent="0.2">
      <c r="E166">
        <v>149</v>
      </c>
      <c r="F166" s="9" t="str">
        <f>VLOOKUP($E166, [2]Index!$A$2:$B$300, 2, FALSE)</f>
        <v>Lê Tuyết Hoa</v>
      </c>
    </row>
    <row r="167" spans="5:6" x14ac:dyDescent="0.2">
      <c r="E167">
        <v>178</v>
      </c>
      <c r="F167" s="9" t="str">
        <f>VLOOKUP($E167, [2]Index!$A$2:$B$300, 2, FALSE)</f>
        <v>Nguyễn văn Hưng</v>
      </c>
    </row>
    <row r="168" spans="5:6" x14ac:dyDescent="0.2">
      <c r="E168">
        <v>52</v>
      </c>
      <c r="F168" s="9" t="str">
        <f>VLOOKUP($E168, [2]Index!$A$2:$B$300, 2, FALSE)</f>
        <v>Trần Duy Hưng</v>
      </c>
    </row>
    <row r="169" spans="5:6" x14ac:dyDescent="0.2">
      <c r="E169">
        <v>140</v>
      </c>
      <c r="F169" s="9" t="str">
        <f>VLOOKUP($E169, [2]Index!$A$2:$B$300, 2, FALSE)</f>
        <v>Trần Tấn Hưng</v>
      </c>
    </row>
    <row r="170" spans="5:6" x14ac:dyDescent="0.2">
      <c r="E170">
        <v>101</v>
      </c>
      <c r="F170" s="9" t="str">
        <f>VLOOKUP($E170, [2]Index!$A$2:$B$300, 2, FALSE)</f>
        <v>Bùi Thị Vân Hương</v>
      </c>
    </row>
    <row r="171" spans="5:6" x14ac:dyDescent="0.2">
      <c r="E171">
        <v>83</v>
      </c>
      <c r="F171" s="9" t="str">
        <f>VLOOKUP($E171, [2]Index!$A$2:$B$300, 2, FALSE)</f>
        <v>Nguyễn Thị Kim Hường</v>
      </c>
    </row>
    <row r="172" spans="5:6" x14ac:dyDescent="0.2">
      <c r="E172">
        <v>155</v>
      </c>
      <c r="F172" s="9" t="str">
        <f>VLOOKUP($E172, [2]Index!$A$2:$B$300, 2, FALSE)</f>
        <v>Vũ Thị Thanh Huyền</v>
      </c>
    </row>
    <row r="173" spans="5:6" x14ac:dyDescent="0.2">
      <c r="E173">
        <v>75</v>
      </c>
      <c r="F173" s="9" t="str">
        <f>VLOOKUP($E173, [2]Index!$A$2:$B$300, 2, FALSE)</f>
        <v>Nguyễn Thy Khuê</v>
      </c>
    </row>
    <row r="174" spans="5:6" x14ac:dyDescent="0.2">
      <c r="E174">
        <v>31</v>
      </c>
      <c r="F174" s="9" t="str">
        <f>VLOOKUP($E174, [2]Index!$A$2:$B$300, 2, FALSE)</f>
        <v>Phùng Trọng Kiên</v>
      </c>
    </row>
    <row r="175" spans="5:6" x14ac:dyDescent="0.2">
      <c r="E175">
        <v>8</v>
      </c>
      <c r="F175" s="9" t="str">
        <f>VLOOKUP($E175, [2]Index!$A$2:$B$300, 2, FALSE)</f>
        <v>Lý Thanh Lãm</v>
      </c>
    </row>
    <row r="176" spans="5:6" x14ac:dyDescent="0.2">
      <c r="E176">
        <v>220</v>
      </c>
      <c r="F176" s="9" t="str">
        <f>VLOOKUP($E176, [2]Index!$A$2:$B$300, 2, FALSE)</f>
        <v>Huỳnh Thị Liễu</v>
      </c>
    </row>
    <row r="177" spans="5:6" x14ac:dyDescent="0.2">
      <c r="E177">
        <v>2</v>
      </c>
      <c r="F177" s="9" t="str">
        <f>VLOOKUP($E177, [2]Index!$A$2:$B$300, 2, FALSE)</f>
        <v>Lê Hữu Linh</v>
      </c>
    </row>
    <row r="178" spans="5:6" x14ac:dyDescent="0.2">
      <c r="E178">
        <v>88</v>
      </c>
      <c r="F178" s="9" t="str">
        <f>VLOOKUP($E178, [2]Index!$A$2:$B$300, 2, FALSE)</f>
        <v>Nguyễn Đình Linh</v>
      </c>
    </row>
    <row r="179" spans="5:6" x14ac:dyDescent="0.2">
      <c r="E179">
        <v>73</v>
      </c>
      <c r="F179" s="9" t="str">
        <f>VLOOKUP($E179, [2]Index!$A$2:$B$300, 2, FALSE)</f>
        <v>Mai Quang Vĩnh Long</v>
      </c>
    </row>
    <row r="180" spans="5:6" x14ac:dyDescent="0.2">
      <c r="E180">
        <v>109</v>
      </c>
      <c r="F180" s="9" t="str">
        <f>VLOOKUP($E180, [2]Index!$A$2:$B$300, 2, FALSE)</f>
        <v>Nguyễn Thị Lý</v>
      </c>
    </row>
    <row r="181" spans="5:6" x14ac:dyDescent="0.2">
      <c r="E181">
        <v>14</v>
      </c>
      <c r="F181" s="9" t="str">
        <f>VLOOKUP($E181, [2]Index!$A$2:$B$300, 2, FALSE)</f>
        <v>Nguyễn Thị Tuyết Mai</v>
      </c>
    </row>
    <row r="182" spans="5:6" x14ac:dyDescent="0.2">
      <c r="E182">
        <v>89</v>
      </c>
      <c r="F182" s="9" t="str">
        <f>VLOOKUP($E182, [2]Index!$A$2:$B$300, 2, FALSE)</f>
        <v>Dương Quang Huỳnh Nga</v>
      </c>
    </row>
    <row r="183" spans="5:6" x14ac:dyDescent="0.2">
      <c r="E183">
        <v>111</v>
      </c>
      <c r="F183" s="9" t="str">
        <f>VLOOKUP($E183, [2]Index!$A$2:$B$300, 2, FALSE)</f>
        <v>Võ Nguyễn Thành Nhân</v>
      </c>
    </row>
    <row r="184" spans="5:6" x14ac:dyDescent="0.2">
      <c r="E184">
        <v>176</v>
      </c>
      <c r="F184" s="9" t="str">
        <f>VLOOKUP($E184, [2]Index!$A$2:$B$300, 2, FALSE)</f>
        <v>Lê Ngọc Hồng Nhung</v>
      </c>
    </row>
    <row r="185" spans="5:6" x14ac:dyDescent="0.2">
      <c r="E185">
        <v>206</v>
      </c>
      <c r="F185" s="9" t="str">
        <f>VLOOKUP($E185, [2]Index!$A$2:$B$300, 2, FALSE)</f>
        <v>Trương Tuấn Nhựt</v>
      </c>
    </row>
    <row r="186" spans="5:6" x14ac:dyDescent="0.2">
      <c r="E186">
        <v>142</v>
      </c>
      <c r="F186" s="9" t="str">
        <f>VLOOKUP($E186, [2]Index!$A$2:$B$300, 2, FALSE)</f>
        <v>Lý Văn Phái</v>
      </c>
    </row>
    <row r="187" spans="5:6" x14ac:dyDescent="0.2">
      <c r="E187">
        <v>81</v>
      </c>
      <c r="F187" s="9" t="str">
        <f>VLOOKUP($E187, [2]Index!$A$2:$B$300, 2, FALSE)</f>
        <v>Lê Thị Hữu Phận</v>
      </c>
    </row>
    <row r="188" spans="5:6" x14ac:dyDescent="0.2">
      <c r="E188">
        <v>216</v>
      </c>
      <c r="F188" s="9" t="str">
        <f>VLOOKUP($E188, [2]Index!$A$2:$B$300, 2, FALSE)</f>
        <v>Nguyễn Thi Phú</v>
      </c>
    </row>
    <row r="189" spans="5:6" x14ac:dyDescent="0.2">
      <c r="E189">
        <v>58</v>
      </c>
      <c r="F189" s="9" t="str">
        <f>VLOOKUP($E189, [2]Index!$A$2:$B$300, 2, FALSE)</f>
        <v>Đặng Vĩnh Phúc</v>
      </c>
    </row>
    <row r="190" spans="5:6" x14ac:dyDescent="0.2">
      <c r="E190">
        <v>124</v>
      </c>
      <c r="F190" s="9" t="str">
        <f>VLOOKUP($E190, [2]Index!$A$2:$B$300, 2, FALSE)</f>
        <v>Lê Đình Vĩnh Phúc</v>
      </c>
    </row>
    <row r="191" spans="5:6" x14ac:dyDescent="0.2">
      <c r="E191">
        <v>212</v>
      </c>
      <c r="F191" s="9" t="str">
        <f>VLOOKUP($E191, [2]Index!$A$2:$B$300, 2, FALSE)</f>
        <v>Nguyễn Thị Kim Sáng</v>
      </c>
    </row>
    <row r="192" spans="5:6" x14ac:dyDescent="0.2">
      <c r="E192">
        <v>137</v>
      </c>
      <c r="F192" s="9" t="str">
        <f>VLOOKUP($E192, [2]Index!$A$2:$B$300, 2, FALSE)</f>
        <v>Nguyễn Đăng Sảng</v>
      </c>
    </row>
    <row r="193" spans="5:6" x14ac:dyDescent="0.2">
      <c r="E193">
        <v>114</v>
      </c>
      <c r="F193" s="9" t="str">
        <f>VLOOKUP($E193, [2]Index!$A$2:$B$300, 2, FALSE)</f>
        <v>Dương Phi Sơn</v>
      </c>
    </row>
    <row r="194" spans="5:6" x14ac:dyDescent="0.2">
      <c r="E194">
        <v>177</v>
      </c>
      <c r="F194" s="9" t="str">
        <f>VLOOKUP($E194, [2]Index!$A$2:$B$300, 2, FALSE)</f>
        <v>Huỳnh Lộc Sơn</v>
      </c>
    </row>
    <row r="195" spans="5:6" x14ac:dyDescent="0.2">
      <c r="E195">
        <v>42</v>
      </c>
      <c r="F195" s="9" t="str">
        <f>VLOOKUP($E195, [2]Index!$A$2:$B$300, 2, FALSE)</f>
        <v>Đinh Quyết Tâm</v>
      </c>
    </row>
    <row r="196" spans="5:6" x14ac:dyDescent="0.2">
      <c r="E196">
        <v>54</v>
      </c>
      <c r="F196" s="9" t="str">
        <f>VLOOKUP($E196, [2]Index!$A$2:$B$300, 2, FALSE)</f>
        <v>Nguyễn Kim Thái</v>
      </c>
    </row>
    <row r="197" spans="5:6" x14ac:dyDescent="0.2">
      <c r="E197">
        <v>165</v>
      </c>
      <c r="F197" s="9" t="str">
        <f>VLOOKUP($E197, [2]Index!$A$2:$B$300, 2, FALSE)</f>
        <v>Vũ Tu Thân</v>
      </c>
    </row>
    <row r="198" spans="5:6" x14ac:dyDescent="0.2">
      <c r="E198">
        <v>185</v>
      </c>
      <c r="F198" s="9" t="str">
        <f>VLOOKUP($E198, [2]Index!$A$2:$B$300, 2, FALSE)</f>
        <v>Dương Ngọc Thành</v>
      </c>
    </row>
    <row r="199" spans="5:6" x14ac:dyDescent="0.2">
      <c r="E199">
        <v>70</v>
      </c>
      <c r="F199" s="9" t="str">
        <f>VLOOKUP($E199, [2]Index!$A$2:$B$300, 2, FALSE)</f>
        <v>Võ Nguyễn Hương Thảo</v>
      </c>
    </row>
    <row r="200" spans="5:6" x14ac:dyDescent="0.2">
      <c r="E200">
        <v>21</v>
      </c>
      <c r="F200" s="9" t="str">
        <f>VLOOKUP($E200, [2]Index!$A$2:$B$300, 2, FALSE)</f>
        <v>Đặng Bữu Thất</v>
      </c>
    </row>
    <row r="201" spans="5:6" x14ac:dyDescent="0.2">
      <c r="E201">
        <v>68</v>
      </c>
      <c r="F201" s="9" t="str">
        <f>VLOOKUP($E201, [2]Index!$A$2:$B$300, 2, FALSE)</f>
        <v>Nguyễn Minh Thiền</v>
      </c>
    </row>
    <row r="202" spans="5:6" x14ac:dyDescent="0.2">
      <c r="E202">
        <v>82</v>
      </c>
      <c r="F202" s="9" t="str">
        <f>VLOOKUP($E202, [2]Index!$A$2:$B$300, 2, FALSE)</f>
        <v>Vũ Hồng Thịnh</v>
      </c>
    </row>
    <row r="203" spans="5:6" x14ac:dyDescent="0.2">
      <c r="E203">
        <v>163</v>
      </c>
      <c r="F203" s="9" t="str">
        <f>VLOOKUP($E203, [2]Index!$A$2:$B$300, 2, FALSE)</f>
        <v>Nại Thị Hương Thoang</v>
      </c>
    </row>
    <row r="204" spans="5:6" x14ac:dyDescent="0.2">
      <c r="E204">
        <v>110</v>
      </c>
      <c r="F204" s="9" t="str">
        <f>VLOOKUP($E204, [2]Index!$A$2:$B$300, 2, FALSE)</f>
        <v>Phạm Thiện Thông</v>
      </c>
    </row>
    <row r="205" spans="5:6" x14ac:dyDescent="0.2">
      <c r="E205">
        <v>146</v>
      </c>
      <c r="F205" s="9" t="str">
        <f>VLOOKUP($E205, [2]Index!$A$2:$B$300, 2, FALSE)</f>
        <v>Lê Đình Tín</v>
      </c>
    </row>
    <row r="206" spans="5:6" x14ac:dyDescent="0.2">
      <c r="E206">
        <v>17</v>
      </c>
      <c r="F206" s="9" t="str">
        <f>VLOOKUP($E206, [2]Index!$A$2:$B$300, 2, FALSE)</f>
        <v>Huỳnh Thắng Toàn</v>
      </c>
    </row>
    <row r="207" spans="5:6" x14ac:dyDescent="0.2">
      <c r="E207">
        <v>61</v>
      </c>
      <c r="F207" s="9" t="str">
        <f>VLOOKUP($E207, [2]Index!$A$2:$B$300, 2, FALSE)</f>
        <v>Nguyễn Thị Ngọc Trâm</v>
      </c>
    </row>
    <row r="208" spans="5:6" x14ac:dyDescent="0.2">
      <c r="E208">
        <v>102</v>
      </c>
      <c r="F208" s="9" t="str">
        <f>VLOOKUP($E208, [2]Index!$A$2:$B$300, 2, FALSE)</f>
        <v>Lê Hữu Quỳnh Trang</v>
      </c>
    </row>
    <row r="209" spans="5:6" x14ac:dyDescent="0.2">
      <c r="E209">
        <v>96</v>
      </c>
      <c r="F209" s="9" t="str">
        <f>VLOOKUP($E209, [2]Index!$A$2:$B$300, 2, FALSE)</f>
        <v>Vũ Bích Đoan Trang</v>
      </c>
    </row>
    <row r="210" spans="5:6" x14ac:dyDescent="0.2">
      <c r="E210">
        <v>35</v>
      </c>
      <c r="F210" s="9" t="str">
        <f>VLOOKUP($E210, [2]Index!$A$2:$B$300, 2, FALSE)</f>
        <v>Lư Hoàng Vũ</v>
      </c>
    </row>
    <row r="211" spans="5:6" x14ac:dyDescent="0.2">
      <c r="E211">
        <v>72</v>
      </c>
      <c r="F211" s="9" t="str">
        <f>VLOOKUP($E211, [2]Index!$A$2:$B$300, 2, FALSE)</f>
        <v>Nguyễn Tuấn Vũ</v>
      </c>
    </row>
    <row r="212" spans="5:6" x14ac:dyDescent="0.2">
      <c r="E212">
        <v>94</v>
      </c>
      <c r="F212" s="9" t="str">
        <f>VLOOKUP($E212, [2]Index!$A$2:$B$300, 2, FALSE)</f>
        <v>Đoàn Thị Thanh Vy</v>
      </c>
    </row>
    <row r="213" spans="5:6" x14ac:dyDescent="0.2">
      <c r="E213">
        <v>44</v>
      </c>
      <c r="F213" s="9" t="str">
        <f>VLOOKUP($E213, [2]Index!$A$2:$B$300, 2, FALSE)</f>
        <v>Ngô Minh Đức</v>
      </c>
    </row>
    <row r="214" spans="5:6" x14ac:dyDescent="0.2">
      <c r="E214">
        <v>32</v>
      </c>
      <c r="F214" s="9" t="str">
        <f>VLOOKUP($E214, [2]Index!$A$2:$B$300, 2, FALSE)</f>
        <v>Trần Thị Tố Hoa</v>
      </c>
    </row>
    <row r="215" spans="5:6" x14ac:dyDescent="0.2">
      <c r="E215">
        <v>90</v>
      </c>
      <c r="F215" s="9" t="str">
        <f>VLOOKUP($E215, [2]Index!$A$2:$B$300, 2, FALSE)</f>
        <v>Nguyễn Tuyết Vân</v>
      </c>
    </row>
    <row r="216" spans="5:6" x14ac:dyDescent="0.2">
      <c r="E216">
        <v>59</v>
      </c>
      <c r="F216" s="9" t="str">
        <f>VLOOKUP($E216, [2]Index!$A$2:$B$300, 2, FALSE)</f>
        <v>Nguyễn Xuân Trình</v>
      </c>
    </row>
    <row r="217" spans="5:6" x14ac:dyDescent="0.2">
      <c r="E217">
        <v>80</v>
      </c>
      <c r="F217" s="9" t="str">
        <f>VLOOKUP($E217, [2]Index!$A$2:$B$300, 2, FALSE)</f>
        <v>Võ Trọng Thịnh</v>
      </c>
    </row>
    <row r="218" spans="5:6" x14ac:dyDescent="0.2">
      <c r="E218">
        <v>119</v>
      </c>
      <c r="F218" s="9" t="str">
        <f>VLOOKUP($E218, [2]Index!$A$2:$B$300, 2, FALSE)</f>
        <v>Phạm Huỳnh Bảo Trân</v>
      </c>
    </row>
    <row r="219" spans="5:6" x14ac:dyDescent="0.2">
      <c r="E219">
        <v>11</v>
      </c>
      <c r="F219" s="9" t="str">
        <f>VLOOKUP($E219, [2]Index!$A$2:$B$300, 2, FALSE)</f>
        <v>Nguyễn Thành Đăng</v>
      </c>
    </row>
    <row r="220" spans="5:6" x14ac:dyDescent="0.2">
      <c r="E220">
        <v>26</v>
      </c>
      <c r="F220" s="9" t="str">
        <f>VLOOKUP($E220, [2]Index!$A$2:$B$300, 2, FALSE)</f>
        <v>Bùi Bỉnh Huân</v>
      </c>
    </row>
    <row r="221" spans="5:6" x14ac:dyDescent="0.2">
      <c r="E221">
        <v>22</v>
      </c>
      <c r="F221" s="9" t="str">
        <f>VLOOKUP($E221, [2]Index!$A$2:$B$300, 2, FALSE)</f>
        <v>Nguyễn Thị Kim Thuý</v>
      </c>
    </row>
    <row r="222" spans="5:6" x14ac:dyDescent="0.2">
      <c r="E222">
        <v>97</v>
      </c>
      <c r="F222" s="9" t="str">
        <f>VLOOKUP($E222, [2]Index!$A$2:$B$300, 2, FALSE)</f>
        <v>Nguyễn Hoàng Phước</v>
      </c>
    </row>
    <row r="223" spans="5:6" x14ac:dyDescent="0.2">
      <c r="E223">
        <v>15</v>
      </c>
      <c r="F223" s="9" t="str">
        <f>VLOOKUP($E223, [2]Index!$A$2:$B$300, 2, FALSE)</f>
        <v>Huỳnh Đức Thục Đoan</v>
      </c>
    </row>
    <row r="224" spans="5:6" x14ac:dyDescent="0.2">
      <c r="E224">
        <v>153</v>
      </c>
      <c r="F224" s="9" t="str">
        <f>VLOOKUP($E224, [2]Index!$A$2:$B$300, 2, FALSE)</f>
        <v>Nguyễn Thị Xuân Hoa</v>
      </c>
    </row>
    <row r="225" spans="5:6" x14ac:dyDescent="0.2">
      <c r="E225">
        <v>167</v>
      </c>
      <c r="F225" s="9" t="str">
        <f>VLOOKUP($E225, [2]Index!$A$2:$B$300, 2, FALSE)</f>
        <v>Neang Si PhátS</v>
      </c>
    </row>
    <row r="226" spans="5:6" x14ac:dyDescent="0.2">
      <c r="E226">
        <v>144</v>
      </c>
      <c r="F226" s="9" t="str">
        <f>VLOOKUP($E226, [2]Index!$A$2:$B$300, 2, FALSE)</f>
        <v>Dương Đăng Ngọc Phương</v>
      </c>
    </row>
    <row r="227" spans="5:6" x14ac:dyDescent="0.2">
      <c r="E227">
        <v>60</v>
      </c>
      <c r="F227" s="9" t="str">
        <f>VLOOKUP($E227, [2]Index!$A$2:$B$300, 2, FALSE)</f>
        <v>Trương Công Thành</v>
      </c>
    </row>
    <row r="228" spans="5:6" x14ac:dyDescent="0.2">
      <c r="E228">
        <v>4</v>
      </c>
      <c r="F228" s="9" t="str">
        <f>VLOOKUP($E228, [2]Index!$A$2:$B$300, 2, FALSE)</f>
        <v>Tôn Nữ Sao Mai</v>
      </c>
    </row>
    <row r="229" spans="5:6" x14ac:dyDescent="0.2">
      <c r="E229">
        <v>57</v>
      </c>
      <c r="F229" s="9" t="str">
        <f>VLOOKUP($E229, [2]Index!$A$2:$B$300, 2, FALSE)</f>
        <v>Phạm Thị Thu Thuỷ</v>
      </c>
    </row>
    <row r="230" spans="5:6" x14ac:dyDescent="0.2">
      <c r="E230">
        <v>99</v>
      </c>
      <c r="F230" s="9" t="str">
        <f>VLOOKUP($E230, [2]Index!$A$2:$B$300, 2, FALSE)</f>
        <v>Lê Tuấn Khuê</v>
      </c>
    </row>
    <row r="231" spans="5:6" x14ac:dyDescent="0.2">
      <c r="E231">
        <v>105</v>
      </c>
      <c r="F231" s="9" t="str">
        <f>VLOOKUP($E231, [2]Index!$A$2:$B$300, 2, FALSE)</f>
        <v>Huỳnh Hoàng Điệp</v>
      </c>
    </row>
    <row r="232" spans="5:6" x14ac:dyDescent="0.2">
      <c r="E232">
        <v>85</v>
      </c>
      <c r="F232" s="9" t="str">
        <f>VLOOKUP($E232, [2]Index!$A$2:$B$300, 2, FALSE)</f>
        <v>Dương Quang Triết</v>
      </c>
    </row>
    <row r="233" spans="5:6" x14ac:dyDescent="0.2">
      <c r="E233">
        <v>40</v>
      </c>
      <c r="F233" s="9" t="str">
        <f>VLOOKUP($E233, [2]Index!$A$2:$B$300, 2, FALSE)</f>
        <v>Phan Hữu Bội Hoàn</v>
      </c>
    </row>
    <row r="234" spans="5:6" x14ac:dyDescent="0.2">
      <c r="E234">
        <v>34</v>
      </c>
      <c r="F234" s="9" t="str">
        <f>VLOOKUP($E234, [2]Index!$A$2:$B$300, 2, FALSE)</f>
        <v>Võ Hiếu Thành</v>
      </c>
    </row>
    <row r="235" spans="5:6" x14ac:dyDescent="0.2">
      <c r="E235">
        <v>1</v>
      </c>
      <c r="F235" s="9" t="str">
        <f>VLOOKUP($E235, [2]Index!$A$2:$B$300, 2, FALSE)</f>
        <v>Phạm Võ Minh Thắng</v>
      </c>
    </row>
    <row r="236" spans="5:6" x14ac:dyDescent="0.2">
      <c r="E236">
        <v>203</v>
      </c>
      <c r="F236" s="9" t="str">
        <f>VLOOKUP($E236, [2]Index!$A$2:$B$300, 2, FALSE)</f>
        <v>Lê Thị Minh Phú</v>
      </c>
    </row>
    <row r="237" spans="5:6" x14ac:dyDescent="0.2">
      <c r="E237">
        <v>5</v>
      </c>
      <c r="F237" s="9" t="str">
        <f>VLOOKUP($E237, [2]Index!$A$2:$B$300, 2, FALSE)</f>
        <v>Trần Thị Hồng Vân</v>
      </c>
    </row>
    <row r="238" spans="5:6" x14ac:dyDescent="0.2">
      <c r="E238">
        <v>28</v>
      </c>
      <c r="F238" s="9" t="str">
        <f>VLOOKUP($E238, [2]Index!$A$2:$B$300, 2, FALSE)</f>
        <v>Ngô Thị Lệ Dung</v>
      </c>
    </row>
    <row r="239" spans="5:6" x14ac:dyDescent="0.2">
      <c r="E239">
        <v>7</v>
      </c>
      <c r="F239" s="9" t="str">
        <f>VLOOKUP($E239, [2]Index!$A$2:$B$300, 2, FALSE)</f>
        <v>Nguyễn Ngọc Khôi</v>
      </c>
    </row>
    <row r="240" spans="5:6" x14ac:dyDescent="0.2">
      <c r="E240">
        <v>150</v>
      </c>
      <c r="F240" s="9" t="str">
        <f>VLOOKUP($E240, [2]Index!$A$2:$B$300, 2, FALSE)</f>
        <v>Nguyễn Linh Thoại</v>
      </c>
    </row>
    <row r="241" spans="5:6" x14ac:dyDescent="0.2">
      <c r="E241">
        <v>223</v>
      </c>
      <c r="F241" s="9" t="str">
        <f>VLOOKUP($E241, [2]Index!$A$2:$B$300, 2, FALSE)</f>
        <v>Mai Huỳnh Lạc</v>
      </c>
    </row>
    <row r="242" spans="5:6" x14ac:dyDescent="0.2">
      <c r="E242">
        <v>175</v>
      </c>
      <c r="F242" s="9" t="str">
        <f>VLOOKUP($E242, [2]Index!$A$2:$B$300, 2, FALSE)</f>
        <v>Phạm Thế Anh</v>
      </c>
    </row>
    <row r="243" spans="5:6" x14ac:dyDescent="0.2">
      <c r="E243">
        <v>76</v>
      </c>
      <c r="F243" s="9" t="str">
        <f>VLOOKUP($E243, [2]Index!$A$2:$B$300, 2, FALSE)</f>
        <v>Nguyễn Thị Ánh Hồng</v>
      </c>
    </row>
    <row r="244" spans="5:6" x14ac:dyDescent="0.2">
      <c r="E244">
        <v>183</v>
      </c>
      <c r="F244" s="9" t="str">
        <f>VLOOKUP($E244, [2]Index!$A$2:$B$300, 2, FALSE)</f>
        <v>Phan Nguyên Thiên Châu</v>
      </c>
    </row>
    <row r="245" spans="5:6" x14ac:dyDescent="0.2">
      <c r="E245">
        <v>53</v>
      </c>
      <c r="F245" s="9" t="str">
        <f>VLOOKUP($E245, [2]Index!$A$2:$B$300, 2, FALSE)</f>
        <v>Nguyễn Thị Kim Uyên</v>
      </c>
    </row>
    <row r="246" spans="5:6" x14ac:dyDescent="0.2">
      <c r="E246">
        <v>64</v>
      </c>
      <c r="F246" s="9" t="str">
        <f>VLOOKUP($E246, [2]Index!$A$2:$B$300, 2, FALSE)</f>
        <v>Trần Văn Nam</v>
      </c>
    </row>
    <row r="247" spans="5:6" x14ac:dyDescent="0.2">
      <c r="E247">
        <v>66</v>
      </c>
      <c r="F247" s="9" t="str">
        <f>VLOOKUP($E247, [2]Index!$A$2:$B$300, 2, FALSE)</f>
        <v>Phan Anh Tuấn</v>
      </c>
    </row>
    <row r="248" spans="5:6" x14ac:dyDescent="0.2">
      <c r="E248">
        <v>169</v>
      </c>
      <c r="F248" s="9" t="str">
        <f>VLOOKUP($E248, [2]Index!$A$2:$B$300, 2, FALSE)</f>
        <v>Nguyễn An</v>
      </c>
    </row>
    <row r="249" spans="5:6" x14ac:dyDescent="0.2">
      <c r="E249">
        <v>50</v>
      </c>
      <c r="F249" s="9" t="str">
        <f>VLOOKUP($E249, [2]Index!$A$2:$B$300, 2, FALSE)</f>
        <v>Đặng Văn Mon</v>
      </c>
    </row>
    <row r="250" spans="5:6" x14ac:dyDescent="0.2">
      <c r="E250">
        <v>16</v>
      </c>
      <c r="F250" s="9" t="str">
        <f>VLOOKUP($E250, [2]Index!$A$2:$B$300, 2, FALSE)</f>
        <v>Phan Xuân Trung</v>
      </c>
    </row>
    <row r="251" spans="5:6" x14ac:dyDescent="0.2">
      <c r="E251">
        <v>20</v>
      </c>
      <c r="F251" s="9" t="str">
        <f>VLOOKUP($E251, [2]Index!$A$2:$B$300, 2, FALSE)</f>
        <v>Huỳnh Trác Luân</v>
      </c>
    </row>
    <row r="252" spans="5:6" x14ac:dyDescent="0.2">
      <c r="E252">
        <v>179</v>
      </c>
      <c r="F252" s="9" t="str">
        <f>VLOOKUP($E252, [2]Index!$A$2:$B$300, 2, FALSE)</f>
        <v>Trần Minh Đúng</v>
      </c>
    </row>
    <row r="253" spans="5:6" x14ac:dyDescent="0.2">
      <c r="E253">
        <v>18</v>
      </c>
      <c r="F253" s="9" t="str">
        <f>VLOOKUP($E253, [2]Index!$A$2:$B$300, 2, FALSE)</f>
        <v>Trương Đoàn Chí Trung</v>
      </c>
    </row>
    <row r="254" spans="5:6" x14ac:dyDescent="0.2">
      <c r="E254">
        <v>108</v>
      </c>
      <c r="F254" s="9" t="str">
        <f>VLOOKUP($E254, [2]Index!$A$2:$B$300, 2, FALSE)</f>
        <v>Trường Hoàng Anh Thư</v>
      </c>
    </row>
    <row r="255" spans="5:6" x14ac:dyDescent="0.2">
      <c r="E255">
        <v>151</v>
      </c>
      <c r="F255" s="9" t="str">
        <f>VLOOKUP($E255, [2]Index!$A$2:$B$300, 2, FALSE)</f>
        <v>Lê Thông Lưu</v>
      </c>
    </row>
    <row r="256" spans="5:6" x14ac:dyDescent="0.2">
      <c r="E256">
        <v>219</v>
      </c>
      <c r="F256" s="9" t="str">
        <f>VLOOKUP($E256, [2]Index!$A$2:$B$300, 2, FALSE)</f>
        <v>Đỗ Ngọc Anh Khoa</v>
      </c>
    </row>
    <row r="257" spans="5:6" x14ac:dyDescent="0.2">
      <c r="E257">
        <v>48</v>
      </c>
      <c r="F257" s="9" t="str">
        <f>VLOOKUP($E257, [2]Index!$A$2:$B$300, 2, FALSE)</f>
        <v>Dương Xuân Tùng</v>
      </c>
    </row>
    <row r="258" spans="5:6" x14ac:dyDescent="0.2">
      <c r="E258">
        <v>10</v>
      </c>
      <c r="F258" s="9" t="str">
        <f>VLOOKUP($E258, [2]Index!$A$2:$B$300, 2, FALSE)</f>
        <v>Bùi Quang Vinh</v>
      </c>
    </row>
    <row r="259" spans="5:6" x14ac:dyDescent="0.2">
      <c r="E259">
        <v>33</v>
      </c>
      <c r="F259" s="9" t="str">
        <f>VLOOKUP($E259, [2]Index!$A$2:$B$300, 2, FALSE)</f>
        <v>Mã Nguyễn Minh Tùng</v>
      </c>
    </row>
    <row r="260" spans="5:6" x14ac:dyDescent="0.2">
      <c r="E260">
        <v>56</v>
      </c>
      <c r="F260" s="9" t="str">
        <f>VLOOKUP($E260, [2]Index!$A$2:$B$300, 2, FALSE)</f>
        <v>Hồ Tấn Đạt</v>
      </c>
    </row>
    <row r="261" spans="5:6" x14ac:dyDescent="0.2">
      <c r="E261">
        <v>55</v>
      </c>
      <c r="F261" s="9" t="str">
        <f>VLOOKUP($E261, [2]Index!$A$2:$B$300, 2, FALSE)</f>
        <v>Phù Dung Thái Biểu</v>
      </c>
    </row>
    <row r="262" spans="5:6" x14ac:dyDescent="0.2">
      <c r="E262">
        <v>41</v>
      </c>
      <c r="F262" s="9" t="str">
        <f>VLOOKUP($E262, [2]Index!$A$2:$B$300, 2, FALSE)</f>
        <v>Phạm Công Chánh</v>
      </c>
    </row>
    <row r="263" spans="5:6" x14ac:dyDescent="0.2">
      <c r="E263">
        <v>13</v>
      </c>
      <c r="F263" s="9" t="str">
        <f>VLOOKUP($E263, [2]Index!$A$2:$B$300, 2, FALSE)</f>
        <v>Nguyễn Thuý Nga</v>
      </c>
    </row>
    <row r="264" spans="5:6" x14ac:dyDescent="0.2">
      <c r="E264">
        <v>71</v>
      </c>
      <c r="F264" s="9" t="str">
        <f>VLOOKUP($E264, [2]Index!$A$2:$B$300, 2, FALSE)</f>
        <v>Nguyễn Hữu Hoàn</v>
      </c>
    </row>
    <row r="265" spans="5:6" x14ac:dyDescent="0.2">
      <c r="E265">
        <v>103</v>
      </c>
      <c r="F265" s="9" t="str">
        <f>VLOOKUP($E265, [2]Index!$A$2:$B$300, 2, FALSE)</f>
        <v>Hoàng Tường</v>
      </c>
    </row>
    <row r="266" spans="5:6" x14ac:dyDescent="0.2">
      <c r="E266">
        <v>93</v>
      </c>
      <c r="F266" s="9" t="str">
        <f>VLOOKUP($E266, [2]Index!$A$2:$B$300, 2, FALSE)</f>
        <v>Bùi Văn Kiệt</v>
      </c>
    </row>
    <row r="267" spans="5:6" x14ac:dyDescent="0.2">
      <c r="E267">
        <v>215</v>
      </c>
      <c r="F267" s="9" t="str">
        <f>VLOOKUP($E267, [2]Index!$A$2:$B$300, 2, FALSE)</f>
        <v>Nguyễn Thị Thu Thảo</v>
      </c>
    </row>
    <row r="268" spans="5:6" x14ac:dyDescent="0.2">
      <c r="E268">
        <v>172</v>
      </c>
      <c r="F268" s="9" t="str">
        <f>VLOOKUP($E268, [2]Index!$A$2:$B$300, 2, FALSE)</f>
        <v>Trương Thị Mỹ Hoàng</v>
      </c>
    </row>
    <row r="269" spans="5:6" x14ac:dyDescent="0.2">
      <c r="E269">
        <v>84</v>
      </c>
      <c r="F269" s="9" t="str">
        <f>VLOOKUP($E269, [2]Index!$A$2:$B$300, 2, FALSE)</f>
        <v>Nguyễn Tuấn Cường</v>
      </c>
    </row>
    <row r="270" spans="5:6" x14ac:dyDescent="0.2">
      <c r="E270">
        <v>91</v>
      </c>
      <c r="F270" s="9" t="str">
        <f>VLOOKUP($E270, [2]Index!$A$2:$B$300, 2, FALSE)</f>
        <v>Trương Ngọc Lễ</v>
      </c>
    </row>
    <row r="271" spans="5:6" x14ac:dyDescent="0.2">
      <c r="E271">
        <v>158</v>
      </c>
      <c r="F271" s="9" t="str">
        <f>VLOOKUP($E271, [2]Index!$A$2:$B$300, 2, FALSE)</f>
        <v>Trần Anh Tuấn</v>
      </c>
    </row>
    <row r="272" spans="5:6" x14ac:dyDescent="0.2">
      <c r="E272">
        <v>87</v>
      </c>
      <c r="F272" s="9" t="str">
        <f>VLOOKUP($E272, [2]Index!$A$2:$B$300, 2, FALSE)</f>
        <v>Lê Trọng Quý</v>
      </c>
    </row>
    <row r="273" spans="5:6" x14ac:dyDescent="0.2">
      <c r="E273">
        <v>3</v>
      </c>
      <c r="F273" s="9" t="str">
        <f>VLOOKUP($E273, [2]Index!$A$2:$B$300, 2, FALSE)</f>
        <v>Tạ Kim Liên</v>
      </c>
    </row>
    <row r="274" spans="5:6" x14ac:dyDescent="0.2">
      <c r="E274">
        <v>100</v>
      </c>
      <c r="F274" s="9" t="str">
        <f>VLOOKUP($E274, [2]Index!$A$2:$B$300, 2, FALSE)</f>
        <v>Nguyễn Văn Hiền</v>
      </c>
    </row>
  </sheetData>
  <autoFilter ref="A1:F5" xr:uid="{A954C76C-B696-D34B-A919-448F4AC0AEC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</dc:creator>
  <cp:lastModifiedBy>Ly Van Khai</cp:lastModifiedBy>
  <dcterms:created xsi:type="dcterms:W3CDTF">2020-10-08T03:28:23Z</dcterms:created>
  <dcterms:modified xsi:type="dcterms:W3CDTF">2020-10-11T10:04:38Z</dcterms:modified>
</cp:coreProperties>
</file>