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35189834-F180-2F44-8077-D1EE87D9E511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  <c r="D5" i="1"/>
  <c r="C5" i="1"/>
  <c r="B5" i="1"/>
  <c r="D2" i="1" l="1"/>
  <c r="F4" i="1"/>
  <c r="F6" i="1"/>
  <c r="F8" i="1"/>
  <c r="F3" i="1"/>
  <c r="C2" i="1" l="1"/>
  <c r="B2" i="1"/>
</calcChain>
</file>

<file path=xl/sharedStrings.xml><?xml version="1.0" encoding="utf-8"?>
<sst xmlns="http://schemas.openxmlformats.org/spreadsheetml/2006/main" count="14" uniqueCount="14">
  <si>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</si>
  <si>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</si>
  <si>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</si>
  <si>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</si>
  <si>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</si>
  <si>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</si>
  <si>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</si>
  <si>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</si>
  <si>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</si>
  <si>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</si>
  <si>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Uyên</t>
  </si>
  <si>
    <t>BON008</t>
  </si>
  <si>
    <t>FAG001</t>
  </si>
  <si>
    <t>OPT001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</si>
</sst>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8"/>
  <sheetViews>
    <sheetView tabSelected="1" workbookViewId="0">
      <selection activeCell="C18" sqref="C18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10</v>
      </c>
      <c r="F3" s="9" t="str">
        <f>VLOOKUP($E3, [2]Index!$A$2:$B$300, 2, FALSE)</f>
        <v>Bùi Quang Vinh</v>
      </c>
    </row>
    <row r="4" spans="1:6" x14ac:dyDescent="0.2">
      <c r="A4" s="2"/>
      <c r="B4" s="7"/>
      <c r="C4" s="8"/>
      <c r="D4" s="8"/>
      <c r="E4" s="9">
        <v>76</v>
      </c>
      <c r="F4" s="9" t="str">
        <f>VLOOKUP($E4, [2]Index!$A$2:$B$300, 2, FALSE)</f>
        <v>Nguyễn Thị Ánh Hồng</v>
      </c>
    </row>
    <row r="5" spans="1:6" x14ac:dyDescent="0.2">
      <c r="A5" s="11" t="s">
        <v>12</v>
      </c>
      <c r="B5" s="5" t="str">
        <f>VLOOKUP($A5, [1]Sheet!$B$2:$C$300, 2, FALSE)</f>
        <v>Fagendol (Flunarizine 5mg)</v>
      </c>
      <c r="C5" s="6">
        <f>VLOOKUP($A5, [1]Sheet!$B$2:$D$300, 3, FALSE)</f>
        <v>2600</v>
      </c>
      <c r="D5" s="6">
        <f>VLOOKUP($A5, [1]Sheet!$B$2:$E$300, 4, FALSE)</f>
        <v>50</v>
      </c>
      <c r="E5" s="4"/>
      <c r="F5" s="4"/>
    </row>
    <row r="6" spans="1:6" x14ac:dyDescent="0.2">
      <c r="E6">
        <v>76</v>
      </c>
      <c r="F6" s="9" t="str">
        <f>VLOOKUP($E6, [2]Index!$A$2:$B$300, 2, FALSE)</f>
        <v>Nguyễn Thị Ánh Hồng</v>
      </c>
    </row>
    <row r="7" spans="1:6" x14ac:dyDescent="0.2">
      <c r="A7" s="11" t="s">
        <v>13</v>
      </c>
      <c r="B7" s="5" t="str">
        <f>VLOOKUP($A7, [1]Sheet!$B$2:$C$300, 2, FALSE)</f>
        <v>Optipan (Diacerhein 50mg)</v>
      </c>
      <c r="C7" s="6">
        <f>VLOOKUP($A7, [1]Sheet!$B$2:$D$300, 3, FALSE)</f>
        <v>9900</v>
      </c>
      <c r="D7" s="6">
        <f>VLOOKUP($A7, [1]Sheet!$B$2:$E$300, 4, FALSE)</f>
        <v>40</v>
      </c>
      <c r="E7" s="4"/>
      <c r="F7" s="4"/>
    </row>
    <row r="8" spans="1:6" x14ac:dyDescent="0.2">
      <c r="E8">
        <v>76</v>
      </c>
      <c r="F8" s="9" t="str">
        <f>VLOOKUP($E8, [2]Index!$A$2:$B$300, 2, FALSE)</f>
        <v>Nguyễn Thị Ánh Hồng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2020-10-11T08:55:34Z</dcterms:modified>
</cp:coreProperties>
</file>