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ilv/Desktop/lamgift/dist/document/doctor_product/"/>
    </mc:Choice>
  </mc:AlternateContent>
  <xr:revisionPtr revIDLastSave="0" documentId="13_ncr:1_{A5DD1259-02D0-1F4E-B109-31DDEA0D0651}" xr6:coauthVersionLast="45" xr6:coauthVersionMax="45" xr10:uidLastSave="{00000000-0000-0000-0000-000000000000}"/>
  <bookViews>
    <workbookView xWindow="240" yWindow="1780" windowWidth="25700" windowHeight="16740" firstSheet="14" activeTab="20" xr2:uid="{EC198BD0-BD87-504A-9348-023B77747D89}"/>
  </bookViews>
  <sheets>
    <sheet name="Info" sheetId="3" r:id="rId1"/>
    <sheet name="1-Bùi Thị Vân Hương" sheetId="1" r:id="rId2"/>
    <sheet name="2-Dương Phi Sơn" sheetId="2" r:id="rId3"/>
    <sheet name="3-Đặng Bữu Thất" sheetId="4" r:id="rId4"/>
    <sheet name="4-Đỗ Thu Hằng" sheetId="5" r:id="rId5"/>
    <sheet name="5-Huỳnh Thắng Toàn" sheetId="6" r:id="rId6"/>
    <sheet name="6-Huỳnh Thị Liễu" sheetId="7" r:id="rId7"/>
    <sheet name="7-Lê Đình Tín" sheetId="8" r:id="rId8"/>
    <sheet name="8-Lê Hữu Quỳnh Trang" sheetId="9" r:id="rId9"/>
    <sheet name="9-Lê Thị Thuý An" sheetId="10" r:id="rId10"/>
    <sheet name="10-Lương Thanh Bửu" sheetId="11" r:id="rId11"/>
    <sheet name="11-Mai Quang Vĩnh Long" sheetId="12" r:id="rId12"/>
    <sheet name="12-Nguyễn Đăng Sảng" sheetId="13" r:id="rId13"/>
    <sheet name="13-Nguyễn Đình Linh" sheetId="14" r:id="rId14"/>
    <sheet name="14-Nguyễn Kim Thái" sheetId="15" r:id="rId15"/>
    <sheet name="15-Nguyễn Tấn Dũng" sheetId="16" r:id="rId16"/>
    <sheet name="16-Nguyễn Tuấn Vũ" sheetId="19" r:id="rId17"/>
    <sheet name="17-Nguyễn Thị Hồng Anh" sheetId="17" r:id="rId18"/>
    <sheet name="18-Nguyễn văn Hưng" sheetId="18" r:id="rId19"/>
    <sheet name="19-Phạm Thiện Thông" sheetId="20" r:id="rId20"/>
    <sheet name="20-Phùng Trọng Kiên" sheetId="21" r:id="rId21"/>
    <sheet name="21-Trần Chí Đủ" sheetId="22" r:id="rId22"/>
    <sheet name="22-Trần Thị Diễm" sheetId="23" r:id="rId23"/>
    <sheet name="23-Võ Nguyễn Thành Nhân" sheetId="24" r:id="rId24"/>
    <sheet name="24-Vũ Bích Đoan Trang" sheetId="25" r:id="rId25"/>
    <sheet name="25-Vũ Tu Thân" sheetId="26" r:id="rId26"/>
    <sheet name="26-Vũ Thị Thanh Huyền" sheetId="27" r:id="rId27"/>
    <sheet name="27-Đoàn Thị Thanh Vy" sheetId="28" r:id="rId28"/>
    <sheet name="28-Dương Ngọc Thành" sheetId="30" r:id="rId29"/>
    <sheet name="29-Lê Ngọc Hồng Nhung" sheetId="31" r:id="rId30"/>
    <sheet name="30-Nguyễn Kỳ Chân" sheetId="32" r:id="rId31"/>
    <sheet name="31-Nguyễn Thị Kim Hường" sheetId="33" r:id="rId32"/>
    <sheet name="32-Nguyễn Thị Kim Sáng" sheetId="34" r:id="rId33"/>
    <sheet name="33-Dương Quang Huỳnh Nga" sheetId="35" r:id="rId34"/>
    <sheet name="34-Huỳnh Lộc Sơn" sheetId="36" r:id="rId35"/>
    <sheet name="35-Đặng Vĩnh Phúc" sheetId="59" r:id="rId36"/>
    <sheet name="36-Lê Đình Vĩnh Phúc" sheetId="37" r:id="rId37"/>
    <sheet name="37-Nguyễn Thy Anh" sheetId="38" r:id="rId38"/>
    <sheet name="38-Nguyễn Thy Khuê" sheetId="39" r:id="rId39"/>
    <sheet name="39-Võ Nguyễn Hương Thảo" sheetId="40" r:id="rId40"/>
    <sheet name="40-Lư Hoàng Vũ" sheetId="41" r:id="rId41"/>
    <sheet name="41-Đoàn Thị Ngọc Đào" sheetId="42" r:id="rId42"/>
    <sheet name="42-Nguyễn Thi Phú" sheetId="43" r:id="rId43"/>
    <sheet name="43-Đinh Quyết Tâm" sheetId="44" r:id="rId44"/>
    <sheet name="44-Trương Tuấn Nhựt" sheetId="45" r:id="rId45"/>
    <sheet name="45-Lê Hữu Linh" sheetId="46" r:id="rId46"/>
    <sheet name="46-Vũ Hồng Thịnh" sheetId="47" r:id="rId47"/>
    <sheet name="47-Bùi Kim Dung" sheetId="48" r:id="rId48"/>
    <sheet name="48-Nguyễn Thị Tuyết Mai" sheetId="49" r:id="rId49"/>
    <sheet name="49-Lê Thị Hữu Phận" sheetId="50" r:id="rId50"/>
    <sheet name="50-Trần Duy Hưng" sheetId="51" r:id="rId51"/>
    <sheet name="51-Nguyễn Thị Ngọc Trâm" sheetId="52" r:id="rId52"/>
    <sheet name="52-Lê Tuyết Hoa" sheetId="53" r:id="rId53"/>
    <sheet name="53-Nguyễn Thị Lý" sheetId="54" r:id="rId54"/>
    <sheet name="54-Nguyễn Minh Thiền" sheetId="55" r:id="rId55"/>
    <sheet name="55-Nại Thị Hương Thoang" sheetId="56" r:id="rId56"/>
    <sheet name="58-Trần Tấn Hưng" sheetId="58" r:id="rId57"/>
    <sheet name="59-Bùi Như Giang" sheetId="60" r:id="rId58"/>
  </sheets>
  <externalReferences>
    <externalReference r:id="rId59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1" l="1"/>
  <c r="D4" i="21"/>
  <c r="D5" i="21"/>
  <c r="D6" i="21"/>
  <c r="D7" i="21"/>
  <c r="D8" i="21"/>
  <c r="D9" i="21"/>
  <c r="D10" i="21"/>
  <c r="D11" i="21"/>
  <c r="D12" i="21"/>
  <c r="D13" i="21"/>
  <c r="C3" i="21"/>
  <c r="C4" i="21"/>
  <c r="C5" i="21"/>
  <c r="C6" i="21"/>
  <c r="C7" i="21"/>
  <c r="C8" i="21"/>
  <c r="C9" i="21"/>
  <c r="C10" i="21"/>
  <c r="C11" i="21"/>
  <c r="C12" i="21"/>
  <c r="C13" i="21"/>
  <c r="B3" i="21"/>
  <c r="B4" i="21"/>
  <c r="B5" i="21"/>
  <c r="B6" i="21"/>
  <c r="B7" i="21"/>
  <c r="B8" i="21"/>
  <c r="B9" i="21"/>
  <c r="B10" i="21"/>
  <c r="B11" i="21"/>
  <c r="B12" i="21"/>
  <c r="B13" i="21"/>
  <c r="D2" i="21"/>
  <c r="C2" i="21"/>
  <c r="B2" i="21"/>
  <c r="D3" i="20"/>
  <c r="D4" i="20"/>
  <c r="D5" i="20"/>
  <c r="D6" i="20"/>
  <c r="D7" i="20"/>
  <c r="D8" i="20"/>
  <c r="D9" i="20"/>
  <c r="D10" i="20"/>
  <c r="D11" i="20"/>
  <c r="D12" i="20"/>
  <c r="D13" i="20"/>
  <c r="C3" i="20"/>
  <c r="C4" i="20"/>
  <c r="C5" i="20"/>
  <c r="C6" i="20"/>
  <c r="C7" i="20"/>
  <c r="C8" i="20"/>
  <c r="C9" i="20"/>
  <c r="C10" i="20"/>
  <c r="C11" i="20"/>
  <c r="C12" i="20"/>
  <c r="C13" i="20"/>
  <c r="B3" i="20"/>
  <c r="B4" i="20"/>
  <c r="B5" i="20"/>
  <c r="B6" i="20"/>
  <c r="B7" i="20"/>
  <c r="B8" i="20"/>
  <c r="B9" i="20"/>
  <c r="B10" i="20"/>
  <c r="B11" i="20"/>
  <c r="B12" i="20"/>
  <c r="B13" i="20"/>
  <c r="D2" i="20"/>
  <c r="C2" i="20"/>
  <c r="B2" i="20"/>
  <c r="D3" i="18"/>
  <c r="D4" i="18"/>
  <c r="D5" i="18"/>
  <c r="D6" i="18"/>
  <c r="D7" i="18"/>
  <c r="D8" i="18"/>
  <c r="D9" i="18"/>
  <c r="D10" i="18"/>
  <c r="D11" i="18"/>
  <c r="D12" i="18"/>
  <c r="D13" i="18"/>
  <c r="C3" i="18"/>
  <c r="C4" i="18"/>
  <c r="C5" i="18"/>
  <c r="C6" i="18"/>
  <c r="C7" i="18"/>
  <c r="C8" i="18"/>
  <c r="C9" i="18"/>
  <c r="C10" i="18"/>
  <c r="C11" i="18"/>
  <c r="C12" i="18"/>
  <c r="C13" i="18"/>
  <c r="B3" i="18"/>
  <c r="B4" i="18"/>
  <c r="B5" i="18"/>
  <c r="B6" i="18"/>
  <c r="B7" i="18"/>
  <c r="B8" i="18"/>
  <c r="B9" i="18"/>
  <c r="B10" i="18"/>
  <c r="B11" i="18"/>
  <c r="B12" i="18"/>
  <c r="B13" i="18"/>
  <c r="D2" i="18"/>
  <c r="C2" i="18"/>
  <c r="B2" i="18"/>
  <c r="D3" i="17"/>
  <c r="D4" i="17"/>
  <c r="D5" i="17"/>
  <c r="D6" i="17"/>
  <c r="D7" i="17"/>
  <c r="D8" i="17"/>
  <c r="D9" i="17"/>
  <c r="D10" i="17"/>
  <c r="D11" i="17"/>
  <c r="D12" i="17"/>
  <c r="D13" i="17"/>
  <c r="C3" i="17"/>
  <c r="C4" i="17"/>
  <c r="C5" i="17"/>
  <c r="C6" i="17"/>
  <c r="C7" i="17"/>
  <c r="C8" i="17"/>
  <c r="C9" i="17"/>
  <c r="C10" i="17"/>
  <c r="C11" i="17"/>
  <c r="C12" i="17"/>
  <c r="C13" i="17"/>
  <c r="B3" i="17"/>
  <c r="B4" i="17"/>
  <c r="B5" i="17"/>
  <c r="B6" i="17"/>
  <c r="B7" i="17"/>
  <c r="B8" i="17"/>
  <c r="B9" i="17"/>
  <c r="B10" i="17"/>
  <c r="B11" i="17"/>
  <c r="B12" i="17"/>
  <c r="B13" i="17"/>
  <c r="D2" i="17"/>
  <c r="C2" i="17"/>
  <c r="B2" i="17"/>
  <c r="D3" i="19"/>
  <c r="D4" i="19"/>
  <c r="D5" i="19"/>
  <c r="D6" i="19"/>
  <c r="D7" i="19"/>
  <c r="D8" i="19"/>
  <c r="D9" i="19"/>
  <c r="D10" i="19"/>
  <c r="D11" i="19"/>
  <c r="D12" i="19"/>
  <c r="D13" i="19"/>
  <c r="C3" i="19"/>
  <c r="C4" i="19"/>
  <c r="C5" i="19"/>
  <c r="C6" i="19"/>
  <c r="C7" i="19"/>
  <c r="C8" i="19"/>
  <c r="C9" i="19"/>
  <c r="C10" i="19"/>
  <c r="C11" i="19"/>
  <c r="C12" i="19"/>
  <c r="C13" i="19"/>
  <c r="B3" i="19"/>
  <c r="B4" i="19"/>
  <c r="B5" i="19"/>
  <c r="B6" i="19"/>
  <c r="B7" i="19"/>
  <c r="B8" i="19"/>
  <c r="B9" i="19"/>
  <c r="B10" i="19"/>
  <c r="B11" i="19"/>
  <c r="B12" i="19"/>
  <c r="B13" i="19"/>
  <c r="D2" i="19"/>
  <c r="C2" i="19"/>
  <c r="B2" i="19"/>
  <c r="D3" i="16"/>
  <c r="D4" i="16"/>
  <c r="D5" i="16"/>
  <c r="D6" i="16"/>
  <c r="D7" i="16"/>
  <c r="D8" i="16"/>
  <c r="D9" i="16"/>
  <c r="D10" i="16"/>
  <c r="D11" i="16"/>
  <c r="D12" i="16"/>
  <c r="D13" i="16"/>
  <c r="C3" i="16"/>
  <c r="C4" i="16"/>
  <c r="C5" i="16"/>
  <c r="C6" i="16"/>
  <c r="C7" i="16"/>
  <c r="C8" i="16"/>
  <c r="C9" i="16"/>
  <c r="C10" i="16"/>
  <c r="C11" i="16"/>
  <c r="C12" i="16"/>
  <c r="C13" i="16"/>
  <c r="B3" i="16"/>
  <c r="B4" i="16"/>
  <c r="B5" i="16"/>
  <c r="B6" i="16"/>
  <c r="B7" i="16"/>
  <c r="B8" i="16"/>
  <c r="B9" i="16"/>
  <c r="B10" i="16"/>
  <c r="B11" i="16"/>
  <c r="B12" i="16"/>
  <c r="B13" i="16"/>
  <c r="D2" i="16"/>
  <c r="C2" i="16"/>
  <c r="B2" i="16"/>
  <c r="D3" i="15"/>
  <c r="D4" i="15"/>
  <c r="D5" i="15"/>
  <c r="D6" i="15"/>
  <c r="D7" i="15"/>
  <c r="D8" i="15"/>
  <c r="D9" i="15"/>
  <c r="D10" i="15"/>
  <c r="D11" i="15"/>
  <c r="D12" i="15"/>
  <c r="D13" i="15"/>
  <c r="C3" i="15"/>
  <c r="C4" i="15"/>
  <c r="C5" i="15"/>
  <c r="C6" i="15"/>
  <c r="C7" i="15"/>
  <c r="C8" i="15"/>
  <c r="C9" i="15"/>
  <c r="C10" i="15"/>
  <c r="C11" i="15"/>
  <c r="C12" i="15"/>
  <c r="C13" i="15"/>
  <c r="B3" i="15"/>
  <c r="B4" i="15"/>
  <c r="B5" i="15"/>
  <c r="B6" i="15"/>
  <c r="B7" i="15"/>
  <c r="B8" i="15"/>
  <c r="B9" i="15"/>
  <c r="B10" i="15"/>
  <c r="B11" i="15"/>
  <c r="B12" i="15"/>
  <c r="B13" i="15"/>
  <c r="D2" i="15"/>
  <c r="C2" i="15"/>
  <c r="B2" i="15"/>
  <c r="D3" i="14"/>
  <c r="D4" i="14"/>
  <c r="D5" i="14"/>
  <c r="D6" i="14"/>
  <c r="D7" i="14"/>
  <c r="D8" i="14"/>
  <c r="D9" i="14"/>
  <c r="D10" i="14"/>
  <c r="D11" i="14"/>
  <c r="D12" i="14"/>
  <c r="D13" i="14"/>
  <c r="C3" i="14"/>
  <c r="C4" i="14"/>
  <c r="C5" i="14"/>
  <c r="C6" i="14"/>
  <c r="C7" i="14"/>
  <c r="C8" i="14"/>
  <c r="C9" i="14"/>
  <c r="C10" i="14"/>
  <c r="C11" i="14"/>
  <c r="C12" i="14"/>
  <c r="C13" i="14"/>
  <c r="B3" i="14"/>
  <c r="B4" i="14"/>
  <c r="B5" i="14"/>
  <c r="B6" i="14"/>
  <c r="B7" i="14"/>
  <c r="B8" i="14"/>
  <c r="B9" i="14"/>
  <c r="B10" i="14"/>
  <c r="B11" i="14"/>
  <c r="B12" i="14"/>
  <c r="B13" i="14"/>
  <c r="D2" i="14"/>
  <c r="C2" i="14"/>
  <c r="B2" i="14"/>
  <c r="D3" i="13"/>
  <c r="D4" i="13"/>
  <c r="D5" i="13"/>
  <c r="D6" i="13"/>
  <c r="D7" i="13"/>
  <c r="D8" i="13"/>
  <c r="D9" i="13"/>
  <c r="D10" i="13"/>
  <c r="D11" i="13"/>
  <c r="D12" i="13"/>
  <c r="D13" i="13"/>
  <c r="C3" i="13"/>
  <c r="C4" i="13"/>
  <c r="C5" i="13"/>
  <c r="C6" i="13"/>
  <c r="C7" i="13"/>
  <c r="C8" i="13"/>
  <c r="C9" i="13"/>
  <c r="C10" i="13"/>
  <c r="C11" i="13"/>
  <c r="C12" i="13"/>
  <c r="C13" i="13"/>
  <c r="B3" i="13"/>
  <c r="B4" i="13"/>
  <c r="B5" i="13"/>
  <c r="B6" i="13"/>
  <c r="B7" i="13"/>
  <c r="B8" i="13"/>
  <c r="B9" i="13"/>
  <c r="B10" i="13"/>
  <c r="B11" i="13"/>
  <c r="B12" i="13"/>
  <c r="B13" i="13"/>
  <c r="D2" i="13"/>
  <c r="C2" i="13"/>
  <c r="B2" i="13"/>
  <c r="D3" i="12"/>
  <c r="D4" i="12"/>
  <c r="D5" i="12"/>
  <c r="D6" i="12"/>
  <c r="D7" i="12"/>
  <c r="D8" i="12"/>
  <c r="D9" i="12"/>
  <c r="D10" i="12"/>
  <c r="D11" i="12"/>
  <c r="D12" i="12"/>
  <c r="D13" i="12"/>
  <c r="C3" i="12"/>
  <c r="C4" i="12"/>
  <c r="C5" i="12"/>
  <c r="C6" i="12"/>
  <c r="C7" i="12"/>
  <c r="C8" i="12"/>
  <c r="C9" i="12"/>
  <c r="C10" i="12"/>
  <c r="C11" i="12"/>
  <c r="C12" i="12"/>
  <c r="C13" i="12"/>
  <c r="B3" i="12"/>
  <c r="B4" i="12"/>
  <c r="B5" i="12"/>
  <c r="B6" i="12"/>
  <c r="B7" i="12"/>
  <c r="B8" i="12"/>
  <c r="B9" i="12"/>
  <c r="B10" i="12"/>
  <c r="B11" i="12"/>
  <c r="B12" i="12"/>
  <c r="B13" i="12"/>
  <c r="D2" i="12"/>
  <c r="C2" i="12"/>
  <c r="B2" i="12"/>
  <c r="D3" i="11"/>
  <c r="D4" i="11"/>
  <c r="D5" i="11"/>
  <c r="D6" i="11"/>
  <c r="D7" i="11"/>
  <c r="D8" i="11"/>
  <c r="D9" i="11"/>
  <c r="D10" i="11"/>
  <c r="D11" i="11"/>
  <c r="D12" i="11"/>
  <c r="D13" i="11"/>
  <c r="C3" i="11"/>
  <c r="C4" i="11"/>
  <c r="C5" i="11"/>
  <c r="C6" i="11"/>
  <c r="C7" i="11"/>
  <c r="C8" i="11"/>
  <c r="C9" i="11"/>
  <c r="C10" i="11"/>
  <c r="C11" i="11"/>
  <c r="C12" i="11"/>
  <c r="C13" i="11"/>
  <c r="B3" i="11"/>
  <c r="B4" i="11"/>
  <c r="B5" i="11"/>
  <c r="B6" i="11"/>
  <c r="B7" i="11"/>
  <c r="B8" i="11"/>
  <c r="B9" i="11"/>
  <c r="B10" i="11"/>
  <c r="B11" i="11"/>
  <c r="B12" i="11"/>
  <c r="B13" i="11"/>
  <c r="D2" i="11"/>
  <c r="C2" i="11"/>
  <c r="B2" i="11"/>
  <c r="D3" i="10"/>
  <c r="D4" i="10"/>
  <c r="D5" i="10"/>
  <c r="D6" i="10"/>
  <c r="D7" i="10"/>
  <c r="D8" i="10"/>
  <c r="D9" i="10"/>
  <c r="D10" i="10"/>
  <c r="D11" i="10"/>
  <c r="D12" i="10"/>
  <c r="D13" i="10"/>
  <c r="C3" i="10"/>
  <c r="C4" i="10"/>
  <c r="C5" i="10"/>
  <c r="C6" i="10"/>
  <c r="C7" i="10"/>
  <c r="C8" i="10"/>
  <c r="C9" i="10"/>
  <c r="C10" i="10"/>
  <c r="C11" i="10"/>
  <c r="C12" i="10"/>
  <c r="C13" i="10"/>
  <c r="B3" i="10"/>
  <c r="B4" i="10"/>
  <c r="B5" i="10"/>
  <c r="B6" i="10"/>
  <c r="B7" i="10"/>
  <c r="B8" i="10"/>
  <c r="B9" i="10"/>
  <c r="B10" i="10"/>
  <c r="B11" i="10"/>
  <c r="B12" i="10"/>
  <c r="B13" i="10"/>
  <c r="D2" i="10"/>
  <c r="C2" i="10"/>
  <c r="B2" i="10"/>
  <c r="D3" i="9"/>
  <c r="D4" i="9"/>
  <c r="D5" i="9"/>
  <c r="D6" i="9"/>
  <c r="D7" i="9"/>
  <c r="D8" i="9"/>
  <c r="D9" i="9"/>
  <c r="D10" i="9"/>
  <c r="D11" i="9"/>
  <c r="D12" i="9"/>
  <c r="D13" i="9"/>
  <c r="C3" i="9"/>
  <c r="C4" i="9"/>
  <c r="C5" i="9"/>
  <c r="C6" i="9"/>
  <c r="C7" i="9"/>
  <c r="C8" i="9"/>
  <c r="C9" i="9"/>
  <c r="C10" i="9"/>
  <c r="C11" i="9"/>
  <c r="C12" i="9"/>
  <c r="C13" i="9"/>
  <c r="B3" i="9"/>
  <c r="B4" i="9"/>
  <c r="B5" i="9"/>
  <c r="B6" i="9"/>
  <c r="B7" i="9"/>
  <c r="B8" i="9"/>
  <c r="B9" i="9"/>
  <c r="B10" i="9"/>
  <c r="B11" i="9"/>
  <c r="B12" i="9"/>
  <c r="B13" i="9"/>
  <c r="D2" i="9"/>
  <c r="C2" i="9"/>
  <c r="B2" i="9"/>
  <c r="D3" i="8"/>
  <c r="D4" i="8"/>
  <c r="D5" i="8"/>
  <c r="D6" i="8"/>
  <c r="D7" i="8"/>
  <c r="D8" i="8"/>
  <c r="D9" i="8"/>
  <c r="D10" i="8"/>
  <c r="D11" i="8"/>
  <c r="D12" i="8"/>
  <c r="D13" i="8"/>
  <c r="C3" i="8"/>
  <c r="C4" i="8"/>
  <c r="C5" i="8"/>
  <c r="C6" i="8"/>
  <c r="C7" i="8"/>
  <c r="C8" i="8"/>
  <c r="C9" i="8"/>
  <c r="C10" i="8"/>
  <c r="C11" i="8"/>
  <c r="C12" i="8"/>
  <c r="C13" i="8"/>
  <c r="B3" i="8"/>
  <c r="B4" i="8"/>
  <c r="B5" i="8"/>
  <c r="B6" i="8"/>
  <c r="B7" i="8"/>
  <c r="B8" i="8"/>
  <c r="B9" i="8"/>
  <c r="B10" i="8"/>
  <c r="B11" i="8"/>
  <c r="B12" i="8"/>
  <c r="B13" i="8"/>
  <c r="D2" i="8"/>
  <c r="C2" i="8"/>
  <c r="B2" i="8"/>
  <c r="D3" i="7"/>
  <c r="D4" i="7"/>
  <c r="D5" i="7"/>
  <c r="D6" i="7"/>
  <c r="D7" i="7"/>
  <c r="D8" i="7"/>
  <c r="D9" i="7"/>
  <c r="D10" i="7"/>
  <c r="D11" i="7"/>
  <c r="D12" i="7"/>
  <c r="D13" i="7"/>
  <c r="C3" i="7"/>
  <c r="C4" i="7"/>
  <c r="C5" i="7"/>
  <c r="C6" i="7"/>
  <c r="C7" i="7"/>
  <c r="C8" i="7"/>
  <c r="C9" i="7"/>
  <c r="C10" i="7"/>
  <c r="C11" i="7"/>
  <c r="C12" i="7"/>
  <c r="C13" i="7"/>
  <c r="B3" i="7"/>
  <c r="B4" i="7"/>
  <c r="B5" i="7"/>
  <c r="B6" i="7"/>
  <c r="B7" i="7"/>
  <c r="B8" i="7"/>
  <c r="B9" i="7"/>
  <c r="B10" i="7"/>
  <c r="B11" i="7"/>
  <c r="B12" i="7"/>
  <c r="B13" i="7"/>
  <c r="D2" i="7"/>
  <c r="C2" i="7"/>
  <c r="B2" i="7"/>
  <c r="D3" i="6"/>
  <c r="D4" i="6"/>
  <c r="D5" i="6"/>
  <c r="D6" i="6"/>
  <c r="D7" i="6"/>
  <c r="D8" i="6"/>
  <c r="D9" i="6"/>
  <c r="D10" i="6"/>
  <c r="D11" i="6"/>
  <c r="D12" i="6"/>
  <c r="D13" i="6"/>
  <c r="C3" i="6"/>
  <c r="C4" i="6"/>
  <c r="C5" i="6"/>
  <c r="C6" i="6"/>
  <c r="C7" i="6"/>
  <c r="C8" i="6"/>
  <c r="C9" i="6"/>
  <c r="C10" i="6"/>
  <c r="C11" i="6"/>
  <c r="C12" i="6"/>
  <c r="C13" i="6"/>
  <c r="B3" i="6"/>
  <c r="B4" i="6"/>
  <c r="B5" i="6"/>
  <c r="B6" i="6"/>
  <c r="B7" i="6"/>
  <c r="B8" i="6"/>
  <c r="B9" i="6"/>
  <c r="B10" i="6"/>
  <c r="B11" i="6"/>
  <c r="B12" i="6"/>
  <c r="B13" i="6"/>
  <c r="D2" i="6"/>
  <c r="C2" i="6"/>
  <c r="B2" i="6"/>
  <c r="D3" i="5"/>
  <c r="D4" i="5"/>
  <c r="D5" i="5"/>
  <c r="D6" i="5"/>
  <c r="D7" i="5"/>
  <c r="D8" i="5"/>
  <c r="D9" i="5"/>
  <c r="D10" i="5"/>
  <c r="D11" i="5"/>
  <c r="D12" i="5"/>
  <c r="D13" i="5"/>
  <c r="C3" i="5"/>
  <c r="C4" i="5"/>
  <c r="C5" i="5"/>
  <c r="C6" i="5"/>
  <c r="C7" i="5"/>
  <c r="C8" i="5"/>
  <c r="C9" i="5"/>
  <c r="C10" i="5"/>
  <c r="C11" i="5"/>
  <c r="C12" i="5"/>
  <c r="C13" i="5"/>
  <c r="B3" i="5"/>
  <c r="B4" i="5"/>
  <c r="B5" i="5"/>
  <c r="B6" i="5"/>
  <c r="B7" i="5"/>
  <c r="B8" i="5"/>
  <c r="B9" i="5"/>
  <c r="B10" i="5"/>
  <c r="B11" i="5"/>
  <c r="B12" i="5"/>
  <c r="B13" i="5"/>
  <c r="D2" i="5"/>
  <c r="C2" i="5"/>
  <c r="B2" i="5"/>
  <c r="D3" i="4"/>
  <c r="D4" i="4"/>
  <c r="D5" i="4"/>
  <c r="D6" i="4"/>
  <c r="D7" i="4"/>
  <c r="D8" i="4"/>
  <c r="D9" i="4"/>
  <c r="D10" i="4"/>
  <c r="D11" i="4"/>
  <c r="D12" i="4"/>
  <c r="D13" i="4"/>
  <c r="C3" i="4"/>
  <c r="C4" i="4"/>
  <c r="C5" i="4"/>
  <c r="C6" i="4"/>
  <c r="C7" i="4"/>
  <c r="C8" i="4"/>
  <c r="C9" i="4"/>
  <c r="C10" i="4"/>
  <c r="C11" i="4"/>
  <c r="C12" i="4"/>
  <c r="C13" i="4"/>
  <c r="B3" i="4"/>
  <c r="B4" i="4"/>
  <c r="B5" i="4"/>
  <c r="B6" i="4"/>
  <c r="B7" i="4"/>
  <c r="B8" i="4"/>
  <c r="B9" i="4"/>
  <c r="B10" i="4"/>
  <c r="B11" i="4"/>
  <c r="B12" i="4"/>
  <c r="B13" i="4"/>
  <c r="D2" i="4"/>
  <c r="C2" i="4"/>
  <c r="B2" i="4"/>
  <c r="D3" i="2"/>
  <c r="D4" i="2"/>
  <c r="D5" i="2"/>
  <c r="D6" i="2"/>
  <c r="D7" i="2"/>
  <c r="D8" i="2"/>
  <c r="D9" i="2"/>
  <c r="D10" i="2"/>
  <c r="D11" i="2"/>
  <c r="D12" i="2"/>
  <c r="D13" i="2"/>
  <c r="C3" i="2"/>
  <c r="C4" i="2"/>
  <c r="C5" i="2"/>
  <c r="C6" i="2"/>
  <c r="C7" i="2"/>
  <c r="C8" i="2"/>
  <c r="C9" i="2"/>
  <c r="C10" i="2"/>
  <c r="C11" i="2"/>
  <c r="C12" i="2"/>
  <c r="C13" i="2"/>
  <c r="B3" i="2"/>
  <c r="B4" i="2"/>
  <c r="B5" i="2"/>
  <c r="B6" i="2"/>
  <c r="B7" i="2"/>
  <c r="B8" i="2"/>
  <c r="B9" i="2"/>
  <c r="B10" i="2"/>
  <c r="B11" i="2"/>
  <c r="B12" i="2"/>
  <c r="B13" i="2"/>
  <c r="D2" i="2"/>
  <c r="C2" i="2"/>
  <c r="B2" i="2"/>
  <c r="D3" i="1"/>
  <c r="D4" i="1"/>
  <c r="D5" i="1"/>
  <c r="D6" i="1"/>
  <c r="D7" i="1"/>
  <c r="D8" i="1"/>
  <c r="D9" i="1"/>
  <c r="D10" i="1"/>
  <c r="D11" i="1"/>
  <c r="D12" i="1"/>
  <c r="D13" i="1"/>
  <c r="D2" i="1"/>
  <c r="C3" i="1"/>
  <c r="C4" i="1"/>
  <c r="C5" i="1"/>
  <c r="C6" i="1"/>
  <c r="C7" i="1"/>
  <c r="C8" i="1"/>
  <c r="C9" i="1"/>
  <c r="C10" i="1"/>
  <c r="C11" i="1"/>
  <c r="C12" i="1"/>
  <c r="C13" i="1"/>
  <c r="C2" i="1"/>
  <c r="B3" i="1"/>
  <c r="B4" i="1"/>
  <c r="B5" i="1"/>
  <c r="B6" i="1"/>
  <c r="B7" i="1"/>
  <c r="B8" i="1"/>
  <c r="B9" i="1"/>
  <c r="B10" i="1"/>
  <c r="B11" i="1"/>
  <c r="B12" i="1"/>
  <c r="B13" i="1"/>
  <c r="B2" i="1"/>
  <c r="D13" i="56" l="1"/>
  <c r="C13" i="56"/>
  <c r="B13" i="56"/>
  <c r="D12" i="56"/>
  <c r="C12" i="56"/>
  <c r="B12" i="56"/>
  <c r="D11" i="56"/>
  <c r="C11" i="56"/>
  <c r="B11" i="56"/>
  <c r="D10" i="56"/>
  <c r="C10" i="56"/>
  <c r="B10" i="56"/>
  <c r="D9" i="56"/>
  <c r="C9" i="56"/>
  <c r="B9" i="56"/>
  <c r="D8" i="56"/>
  <c r="C8" i="56"/>
  <c r="B8" i="56"/>
  <c r="D7" i="56"/>
  <c r="C7" i="56"/>
  <c r="B7" i="56"/>
  <c r="D6" i="56"/>
  <c r="C6" i="56"/>
  <c r="B6" i="56"/>
  <c r="D5" i="56"/>
  <c r="C5" i="56"/>
  <c r="B5" i="56"/>
  <c r="D4" i="56"/>
  <c r="C4" i="56"/>
  <c r="B4" i="56"/>
  <c r="D3" i="56"/>
  <c r="C3" i="56"/>
  <c r="B3" i="56"/>
  <c r="D2" i="56"/>
  <c r="C2" i="56"/>
  <c r="B2" i="56"/>
  <c r="D13" i="55"/>
  <c r="C13" i="55"/>
  <c r="B13" i="55"/>
  <c r="D12" i="55"/>
  <c r="C12" i="55"/>
  <c r="B12" i="55"/>
  <c r="D11" i="55"/>
  <c r="C11" i="55"/>
  <c r="B11" i="55"/>
  <c r="D10" i="55"/>
  <c r="C10" i="55"/>
  <c r="B10" i="55"/>
  <c r="D9" i="55"/>
  <c r="C9" i="55"/>
  <c r="B9" i="55"/>
  <c r="D8" i="55"/>
  <c r="C8" i="55"/>
  <c r="B8" i="55"/>
  <c r="D7" i="55"/>
  <c r="C7" i="55"/>
  <c r="B7" i="55"/>
  <c r="D6" i="55"/>
  <c r="C6" i="55"/>
  <c r="B6" i="55"/>
  <c r="D5" i="55"/>
  <c r="C5" i="55"/>
  <c r="B5" i="55"/>
  <c r="D4" i="55"/>
  <c r="C4" i="55"/>
  <c r="B4" i="55"/>
  <c r="D3" i="55"/>
  <c r="C3" i="55"/>
  <c r="B3" i="55"/>
  <c r="D2" i="55"/>
  <c r="C2" i="55"/>
  <c r="B2" i="55"/>
  <c r="D13" i="54"/>
  <c r="C13" i="54"/>
  <c r="B13" i="54"/>
  <c r="D12" i="54"/>
  <c r="C12" i="54"/>
  <c r="B12" i="54"/>
  <c r="D11" i="54"/>
  <c r="C11" i="54"/>
  <c r="B11" i="54"/>
  <c r="D10" i="54"/>
  <c r="C10" i="54"/>
  <c r="B10" i="54"/>
  <c r="D9" i="54"/>
  <c r="C9" i="54"/>
  <c r="B9" i="54"/>
  <c r="D8" i="54"/>
  <c r="C8" i="54"/>
  <c r="B8" i="54"/>
  <c r="D7" i="54"/>
  <c r="C7" i="54"/>
  <c r="B7" i="54"/>
  <c r="D6" i="54"/>
  <c r="C6" i="54"/>
  <c r="B6" i="54"/>
  <c r="D5" i="54"/>
  <c r="C5" i="54"/>
  <c r="B5" i="54"/>
  <c r="D4" i="54"/>
  <c r="C4" i="54"/>
  <c r="B4" i="54"/>
  <c r="D3" i="54"/>
  <c r="C3" i="54"/>
  <c r="B3" i="54"/>
  <c r="D2" i="54"/>
  <c r="C2" i="54"/>
  <c r="B2" i="54"/>
  <c r="D13" i="26"/>
  <c r="C13" i="26"/>
  <c r="B13" i="26"/>
  <c r="D12" i="26"/>
  <c r="C12" i="26"/>
  <c r="B12" i="26"/>
  <c r="D11" i="26"/>
  <c r="C11" i="26"/>
  <c r="B11" i="26"/>
  <c r="D10" i="26"/>
  <c r="C10" i="26"/>
  <c r="B10" i="26"/>
  <c r="D9" i="26"/>
  <c r="C9" i="26"/>
  <c r="B9" i="26"/>
  <c r="D8" i="26"/>
  <c r="C8" i="26"/>
  <c r="B8" i="26"/>
  <c r="D7" i="26"/>
  <c r="C7" i="26"/>
  <c r="B7" i="26"/>
  <c r="D6" i="26"/>
  <c r="C6" i="26"/>
  <c r="B6" i="26"/>
  <c r="D5" i="26"/>
  <c r="C5" i="26"/>
  <c r="B5" i="26"/>
  <c r="D4" i="26"/>
  <c r="C4" i="26"/>
  <c r="B4" i="26"/>
  <c r="D3" i="26"/>
  <c r="C3" i="26"/>
  <c r="B3" i="26"/>
  <c r="D2" i="26"/>
  <c r="C2" i="26"/>
  <c r="B2" i="26"/>
  <c r="D13" i="53"/>
  <c r="C13" i="53"/>
  <c r="B13" i="53"/>
  <c r="D12" i="53"/>
  <c r="C12" i="53"/>
  <c r="B12" i="53"/>
  <c r="D11" i="53"/>
  <c r="C11" i="53"/>
  <c r="B11" i="53"/>
  <c r="D10" i="53"/>
  <c r="C10" i="53"/>
  <c r="B10" i="53"/>
  <c r="D9" i="53"/>
  <c r="C9" i="53"/>
  <c r="B9" i="53"/>
  <c r="D8" i="53"/>
  <c r="C8" i="53"/>
  <c r="B8" i="53"/>
  <c r="D7" i="53"/>
  <c r="C7" i="53"/>
  <c r="B7" i="53"/>
  <c r="D6" i="53"/>
  <c r="C6" i="53"/>
  <c r="B6" i="53"/>
  <c r="D5" i="53"/>
  <c r="C5" i="53"/>
  <c r="B5" i="53"/>
  <c r="D4" i="53"/>
  <c r="C4" i="53"/>
  <c r="B4" i="53"/>
  <c r="D3" i="53"/>
  <c r="C3" i="53"/>
  <c r="B3" i="53"/>
  <c r="D2" i="53"/>
  <c r="C2" i="53"/>
  <c r="B2" i="53"/>
  <c r="D13" i="52"/>
  <c r="C13" i="52"/>
  <c r="B13" i="52"/>
  <c r="D12" i="52"/>
  <c r="C12" i="52"/>
  <c r="B12" i="52"/>
  <c r="D11" i="52"/>
  <c r="C11" i="52"/>
  <c r="B11" i="52"/>
  <c r="D10" i="52"/>
  <c r="C10" i="52"/>
  <c r="B10" i="52"/>
  <c r="D9" i="52"/>
  <c r="C9" i="52"/>
  <c r="B9" i="52"/>
  <c r="D8" i="52"/>
  <c r="C8" i="52"/>
  <c r="B8" i="52"/>
  <c r="D7" i="52"/>
  <c r="C7" i="52"/>
  <c r="B7" i="52"/>
  <c r="D6" i="52"/>
  <c r="C6" i="52"/>
  <c r="B6" i="52"/>
  <c r="D5" i="52"/>
  <c r="C5" i="52"/>
  <c r="B5" i="52"/>
  <c r="D4" i="52"/>
  <c r="C4" i="52"/>
  <c r="B4" i="52"/>
  <c r="D3" i="52"/>
  <c r="C3" i="52"/>
  <c r="B3" i="52"/>
  <c r="D2" i="52"/>
  <c r="C2" i="52"/>
  <c r="B2" i="52"/>
  <c r="D13" i="51"/>
  <c r="C13" i="51"/>
  <c r="B13" i="51"/>
  <c r="D12" i="51"/>
  <c r="C12" i="51"/>
  <c r="B12" i="51"/>
  <c r="D11" i="51"/>
  <c r="C11" i="51"/>
  <c r="B11" i="51"/>
  <c r="D10" i="51"/>
  <c r="C10" i="51"/>
  <c r="B10" i="51"/>
  <c r="D9" i="51"/>
  <c r="C9" i="51"/>
  <c r="B9" i="51"/>
  <c r="D8" i="51"/>
  <c r="C8" i="51"/>
  <c r="B8" i="51"/>
  <c r="D7" i="51"/>
  <c r="C7" i="51"/>
  <c r="B7" i="51"/>
  <c r="D6" i="51"/>
  <c r="C6" i="51"/>
  <c r="B6" i="51"/>
  <c r="D5" i="51"/>
  <c r="C5" i="51"/>
  <c r="B5" i="51"/>
  <c r="D4" i="51"/>
  <c r="C4" i="51"/>
  <c r="B4" i="51"/>
  <c r="D3" i="51"/>
  <c r="C3" i="51"/>
  <c r="B3" i="51"/>
  <c r="D2" i="51"/>
  <c r="C2" i="51"/>
  <c r="B2" i="51"/>
  <c r="D13" i="50"/>
  <c r="C13" i="50"/>
  <c r="B13" i="50"/>
  <c r="D12" i="50"/>
  <c r="C12" i="50"/>
  <c r="B12" i="50"/>
  <c r="D11" i="50"/>
  <c r="C11" i="50"/>
  <c r="B11" i="50"/>
  <c r="D10" i="50"/>
  <c r="C10" i="50"/>
  <c r="B10" i="50"/>
  <c r="D9" i="50"/>
  <c r="C9" i="50"/>
  <c r="B9" i="50"/>
  <c r="D8" i="50"/>
  <c r="C8" i="50"/>
  <c r="B8" i="50"/>
  <c r="D7" i="50"/>
  <c r="C7" i="50"/>
  <c r="B7" i="50"/>
  <c r="D6" i="50"/>
  <c r="C6" i="50"/>
  <c r="B6" i="50"/>
  <c r="D5" i="50"/>
  <c r="C5" i="50"/>
  <c r="B5" i="50"/>
  <c r="D4" i="50"/>
  <c r="C4" i="50"/>
  <c r="B4" i="50"/>
  <c r="D3" i="50"/>
  <c r="C3" i="50"/>
  <c r="B3" i="50"/>
  <c r="D2" i="50"/>
  <c r="C2" i="50"/>
  <c r="B2" i="50"/>
  <c r="D13" i="49"/>
  <c r="C13" i="49"/>
  <c r="B13" i="49"/>
  <c r="D12" i="49"/>
  <c r="C12" i="49"/>
  <c r="B12" i="49"/>
  <c r="D11" i="49"/>
  <c r="C11" i="49"/>
  <c r="B11" i="49"/>
  <c r="D10" i="49"/>
  <c r="C10" i="49"/>
  <c r="B10" i="49"/>
  <c r="D9" i="49"/>
  <c r="C9" i="49"/>
  <c r="B9" i="49"/>
  <c r="D8" i="49"/>
  <c r="C8" i="49"/>
  <c r="B8" i="49"/>
  <c r="D7" i="49"/>
  <c r="C7" i="49"/>
  <c r="B7" i="49"/>
  <c r="D6" i="49"/>
  <c r="C6" i="49"/>
  <c r="B6" i="49"/>
  <c r="D5" i="49"/>
  <c r="C5" i="49"/>
  <c r="B5" i="49"/>
  <c r="D4" i="49"/>
  <c r="C4" i="49"/>
  <c r="B4" i="49"/>
  <c r="D3" i="49"/>
  <c r="C3" i="49"/>
  <c r="B3" i="49"/>
  <c r="D2" i="49"/>
  <c r="C2" i="49"/>
  <c r="B2" i="49"/>
  <c r="D13" i="48"/>
  <c r="C13" i="48"/>
  <c r="B13" i="48"/>
  <c r="D12" i="48"/>
  <c r="C12" i="48"/>
  <c r="B12" i="48"/>
  <c r="D11" i="48"/>
  <c r="C11" i="48"/>
  <c r="B11" i="48"/>
  <c r="D10" i="48"/>
  <c r="C10" i="48"/>
  <c r="B10" i="48"/>
  <c r="D9" i="48"/>
  <c r="C9" i="48"/>
  <c r="B9" i="48"/>
  <c r="D8" i="48"/>
  <c r="C8" i="48"/>
  <c r="B8" i="48"/>
  <c r="D7" i="48"/>
  <c r="C7" i="48"/>
  <c r="B7" i="48"/>
  <c r="D6" i="48"/>
  <c r="C6" i="48"/>
  <c r="B6" i="48"/>
  <c r="D5" i="48"/>
  <c r="C5" i="48"/>
  <c r="B5" i="48"/>
  <c r="D4" i="48"/>
  <c r="C4" i="48"/>
  <c r="B4" i="48"/>
  <c r="D3" i="48"/>
  <c r="C3" i="48"/>
  <c r="B3" i="48"/>
  <c r="D2" i="48"/>
  <c r="C2" i="48"/>
  <c r="B2" i="48"/>
  <c r="D13" i="47"/>
  <c r="C13" i="47"/>
  <c r="B13" i="47"/>
  <c r="D12" i="47"/>
  <c r="C12" i="47"/>
  <c r="B12" i="47"/>
  <c r="D11" i="47"/>
  <c r="C11" i="47"/>
  <c r="B11" i="47"/>
  <c r="D10" i="47"/>
  <c r="C10" i="47"/>
  <c r="B10" i="47"/>
  <c r="D9" i="47"/>
  <c r="C9" i="47"/>
  <c r="B9" i="47"/>
  <c r="D8" i="47"/>
  <c r="C8" i="47"/>
  <c r="B8" i="47"/>
  <c r="D7" i="47"/>
  <c r="C7" i="47"/>
  <c r="B7" i="47"/>
  <c r="D6" i="47"/>
  <c r="C6" i="47"/>
  <c r="B6" i="47"/>
  <c r="D5" i="47"/>
  <c r="C5" i="47"/>
  <c r="B5" i="47"/>
  <c r="D4" i="47"/>
  <c r="C4" i="47"/>
  <c r="B4" i="47"/>
  <c r="D3" i="47"/>
  <c r="C3" i="47"/>
  <c r="B3" i="47"/>
  <c r="D2" i="47"/>
  <c r="C2" i="47"/>
  <c r="B2" i="47"/>
  <c r="D13" i="46"/>
  <c r="C13" i="46"/>
  <c r="B13" i="46"/>
  <c r="D12" i="46"/>
  <c r="C12" i="46"/>
  <c r="B12" i="46"/>
  <c r="D11" i="46"/>
  <c r="C11" i="46"/>
  <c r="B11" i="46"/>
  <c r="D10" i="46"/>
  <c r="C10" i="46"/>
  <c r="B10" i="46"/>
  <c r="D9" i="46"/>
  <c r="C9" i="46"/>
  <c r="B9" i="46"/>
  <c r="D8" i="46"/>
  <c r="C8" i="46"/>
  <c r="B8" i="46"/>
  <c r="D7" i="46"/>
  <c r="C7" i="46"/>
  <c r="B7" i="46"/>
  <c r="D6" i="46"/>
  <c r="C6" i="46"/>
  <c r="B6" i="46"/>
  <c r="D5" i="46"/>
  <c r="C5" i="46"/>
  <c r="B5" i="46"/>
  <c r="D4" i="46"/>
  <c r="C4" i="46"/>
  <c r="B4" i="46"/>
  <c r="D3" i="46"/>
  <c r="C3" i="46"/>
  <c r="B3" i="46"/>
  <c r="D2" i="46"/>
  <c r="C2" i="46"/>
  <c r="B2" i="46"/>
  <c r="D13" i="45"/>
  <c r="C13" i="45"/>
  <c r="B13" i="45"/>
  <c r="D12" i="45"/>
  <c r="C12" i="45"/>
  <c r="B12" i="45"/>
  <c r="D11" i="45"/>
  <c r="C11" i="45"/>
  <c r="B11" i="45"/>
  <c r="D10" i="45"/>
  <c r="C10" i="45"/>
  <c r="B10" i="45"/>
  <c r="D9" i="45"/>
  <c r="C9" i="45"/>
  <c r="B9" i="45"/>
  <c r="D8" i="45"/>
  <c r="C8" i="45"/>
  <c r="B8" i="45"/>
  <c r="D7" i="45"/>
  <c r="C7" i="45"/>
  <c r="B7" i="45"/>
  <c r="D6" i="45"/>
  <c r="C6" i="45"/>
  <c r="B6" i="45"/>
  <c r="D5" i="45"/>
  <c r="C5" i="45"/>
  <c r="B5" i="45"/>
  <c r="D4" i="45"/>
  <c r="C4" i="45"/>
  <c r="B4" i="45"/>
  <c r="D3" i="45"/>
  <c r="C3" i="45"/>
  <c r="B3" i="45"/>
  <c r="D2" i="45"/>
  <c r="C2" i="45"/>
  <c r="B2" i="45"/>
  <c r="D13" i="44"/>
  <c r="C13" i="44"/>
  <c r="B13" i="44"/>
  <c r="D12" i="44"/>
  <c r="C12" i="44"/>
  <c r="B12" i="44"/>
  <c r="D11" i="44"/>
  <c r="C11" i="44"/>
  <c r="B11" i="44"/>
  <c r="D10" i="44"/>
  <c r="C10" i="44"/>
  <c r="B10" i="44"/>
  <c r="D9" i="44"/>
  <c r="C9" i="44"/>
  <c r="B9" i="44"/>
  <c r="D8" i="44"/>
  <c r="C8" i="44"/>
  <c r="B8" i="44"/>
  <c r="D7" i="44"/>
  <c r="C7" i="44"/>
  <c r="B7" i="44"/>
  <c r="D6" i="44"/>
  <c r="C6" i="44"/>
  <c r="B6" i="44"/>
  <c r="D5" i="44"/>
  <c r="C5" i="44"/>
  <c r="B5" i="44"/>
  <c r="D4" i="44"/>
  <c r="C4" i="44"/>
  <c r="B4" i="44"/>
  <c r="D3" i="44"/>
  <c r="C3" i="44"/>
  <c r="B3" i="44"/>
  <c r="D2" i="44"/>
  <c r="C2" i="44"/>
  <c r="B2" i="44"/>
  <c r="D13" i="43"/>
  <c r="C13" i="43"/>
  <c r="B13" i="43"/>
  <c r="D12" i="43"/>
  <c r="C12" i="43"/>
  <c r="B12" i="43"/>
  <c r="D11" i="43"/>
  <c r="C11" i="43"/>
  <c r="B11" i="43"/>
  <c r="D10" i="43"/>
  <c r="C10" i="43"/>
  <c r="B10" i="43"/>
  <c r="D9" i="43"/>
  <c r="C9" i="43"/>
  <c r="B9" i="43"/>
  <c r="D8" i="43"/>
  <c r="C8" i="43"/>
  <c r="B8" i="43"/>
  <c r="D7" i="43"/>
  <c r="C7" i="43"/>
  <c r="B7" i="43"/>
  <c r="D6" i="43"/>
  <c r="C6" i="43"/>
  <c r="B6" i="43"/>
  <c r="D5" i="43"/>
  <c r="C5" i="43"/>
  <c r="B5" i="43"/>
  <c r="D4" i="43"/>
  <c r="C4" i="43"/>
  <c r="B4" i="43"/>
  <c r="D3" i="43"/>
  <c r="C3" i="43"/>
  <c r="B3" i="43"/>
  <c r="D2" i="43"/>
  <c r="C2" i="43"/>
  <c r="B2" i="43"/>
  <c r="D13" i="42"/>
  <c r="C13" i="42"/>
  <c r="B13" i="42"/>
  <c r="D12" i="42"/>
  <c r="C12" i="42"/>
  <c r="B12" i="42"/>
  <c r="D11" i="42"/>
  <c r="C11" i="42"/>
  <c r="B11" i="42"/>
  <c r="D10" i="42"/>
  <c r="C10" i="42"/>
  <c r="B10" i="42"/>
  <c r="D9" i="42"/>
  <c r="C9" i="42"/>
  <c r="B9" i="42"/>
  <c r="D8" i="42"/>
  <c r="C8" i="42"/>
  <c r="B8" i="42"/>
  <c r="D7" i="42"/>
  <c r="C7" i="42"/>
  <c r="B7" i="42"/>
  <c r="D6" i="42"/>
  <c r="C6" i="42"/>
  <c r="B6" i="42"/>
  <c r="D5" i="42"/>
  <c r="C5" i="42"/>
  <c r="B5" i="42"/>
  <c r="D4" i="42"/>
  <c r="C4" i="42"/>
  <c r="B4" i="42"/>
  <c r="D3" i="42"/>
  <c r="C3" i="42"/>
  <c r="B3" i="42"/>
  <c r="D2" i="42"/>
  <c r="C2" i="42"/>
  <c r="B2" i="42"/>
  <c r="D13" i="60" l="1"/>
  <c r="C13" i="60"/>
  <c r="B13" i="60"/>
  <c r="D12" i="60"/>
  <c r="C12" i="60"/>
  <c r="B12" i="60"/>
  <c r="D11" i="60"/>
  <c r="C11" i="60"/>
  <c r="B11" i="60"/>
  <c r="D10" i="60"/>
  <c r="C10" i="60"/>
  <c r="B10" i="60"/>
  <c r="D9" i="60"/>
  <c r="C9" i="60"/>
  <c r="B9" i="60"/>
  <c r="D8" i="60"/>
  <c r="C8" i="60"/>
  <c r="B8" i="60"/>
  <c r="D7" i="60"/>
  <c r="C7" i="60"/>
  <c r="B7" i="60"/>
  <c r="D6" i="60"/>
  <c r="C6" i="60"/>
  <c r="B6" i="60"/>
  <c r="D5" i="60"/>
  <c r="C5" i="60"/>
  <c r="B5" i="60"/>
  <c r="D4" i="60"/>
  <c r="C4" i="60"/>
  <c r="B4" i="60"/>
  <c r="D3" i="60"/>
  <c r="C3" i="60"/>
  <c r="B3" i="60"/>
  <c r="D2" i="60"/>
  <c r="C2" i="60"/>
  <c r="B2" i="60"/>
  <c r="D13" i="59"/>
  <c r="C13" i="59"/>
  <c r="B13" i="59"/>
  <c r="D12" i="59"/>
  <c r="C12" i="59"/>
  <c r="B12" i="59"/>
  <c r="D11" i="59"/>
  <c r="C11" i="59"/>
  <c r="B11" i="59"/>
  <c r="D10" i="59"/>
  <c r="C10" i="59"/>
  <c r="B10" i="59"/>
  <c r="D9" i="59"/>
  <c r="C9" i="59"/>
  <c r="B9" i="59"/>
  <c r="D8" i="59"/>
  <c r="C8" i="59"/>
  <c r="B8" i="59"/>
  <c r="D7" i="59"/>
  <c r="C7" i="59"/>
  <c r="B7" i="59"/>
  <c r="D6" i="59"/>
  <c r="C6" i="59"/>
  <c r="B6" i="59"/>
  <c r="D5" i="59"/>
  <c r="C5" i="59"/>
  <c r="B5" i="59"/>
  <c r="D4" i="59"/>
  <c r="C4" i="59"/>
  <c r="B4" i="59"/>
  <c r="D3" i="59"/>
  <c r="C3" i="59"/>
  <c r="B3" i="59"/>
  <c r="D2" i="59"/>
  <c r="C2" i="59"/>
  <c r="B2" i="59"/>
  <c r="D13" i="41"/>
  <c r="C13" i="41"/>
  <c r="B13" i="41"/>
  <c r="D12" i="41"/>
  <c r="C12" i="41"/>
  <c r="B12" i="41"/>
  <c r="D11" i="41"/>
  <c r="C11" i="41"/>
  <c r="B11" i="41"/>
  <c r="D10" i="41"/>
  <c r="C10" i="41"/>
  <c r="B10" i="41"/>
  <c r="D9" i="41"/>
  <c r="C9" i="41"/>
  <c r="B9" i="41"/>
  <c r="D8" i="41"/>
  <c r="C8" i="41"/>
  <c r="B8" i="41"/>
  <c r="D7" i="41"/>
  <c r="C7" i="41"/>
  <c r="B7" i="41"/>
  <c r="D6" i="41"/>
  <c r="C6" i="41"/>
  <c r="B6" i="41"/>
  <c r="D5" i="41"/>
  <c r="C5" i="41"/>
  <c r="B5" i="41"/>
  <c r="D4" i="41"/>
  <c r="C4" i="41"/>
  <c r="B4" i="41"/>
  <c r="D3" i="41"/>
  <c r="C3" i="41"/>
  <c r="B3" i="41"/>
  <c r="D2" i="41"/>
  <c r="C2" i="41"/>
  <c r="B2" i="41"/>
  <c r="D13" i="40"/>
  <c r="C13" i="40"/>
  <c r="B13" i="40"/>
  <c r="D12" i="40"/>
  <c r="C12" i="40"/>
  <c r="B12" i="40"/>
  <c r="D11" i="40"/>
  <c r="C11" i="40"/>
  <c r="B11" i="40"/>
  <c r="D10" i="40"/>
  <c r="C10" i="40"/>
  <c r="B10" i="40"/>
  <c r="D9" i="40"/>
  <c r="C9" i="40"/>
  <c r="B9" i="40"/>
  <c r="D8" i="40"/>
  <c r="C8" i="40"/>
  <c r="B8" i="40"/>
  <c r="D7" i="40"/>
  <c r="C7" i="40"/>
  <c r="B7" i="40"/>
  <c r="D6" i="40"/>
  <c r="C6" i="40"/>
  <c r="B6" i="40"/>
  <c r="D5" i="40"/>
  <c r="C5" i="40"/>
  <c r="B5" i="40"/>
  <c r="D4" i="40"/>
  <c r="C4" i="40"/>
  <c r="B4" i="40"/>
  <c r="D3" i="40"/>
  <c r="C3" i="40"/>
  <c r="B3" i="40"/>
  <c r="D2" i="40"/>
  <c r="C2" i="40"/>
  <c r="B2" i="40"/>
  <c r="D13" i="58"/>
  <c r="C13" i="58"/>
  <c r="B13" i="58"/>
  <c r="D12" i="58"/>
  <c r="C12" i="58"/>
  <c r="B12" i="58"/>
  <c r="D11" i="58"/>
  <c r="C11" i="58"/>
  <c r="B11" i="58"/>
  <c r="D10" i="58"/>
  <c r="C10" i="58"/>
  <c r="B10" i="58"/>
  <c r="D9" i="58"/>
  <c r="C9" i="58"/>
  <c r="B9" i="58"/>
  <c r="D8" i="58"/>
  <c r="C8" i="58"/>
  <c r="B8" i="58"/>
  <c r="D7" i="58"/>
  <c r="C7" i="58"/>
  <c r="B7" i="58"/>
  <c r="D6" i="58"/>
  <c r="C6" i="58"/>
  <c r="B6" i="58"/>
  <c r="D5" i="58"/>
  <c r="C5" i="58"/>
  <c r="B5" i="58"/>
  <c r="D4" i="58"/>
  <c r="C4" i="58"/>
  <c r="B4" i="58"/>
  <c r="D3" i="58"/>
  <c r="C3" i="58"/>
  <c r="B3" i="58"/>
  <c r="D2" i="58"/>
  <c r="C2" i="58"/>
  <c r="B2" i="58"/>
  <c r="D13" i="39"/>
  <c r="C13" i="39"/>
  <c r="B13" i="39"/>
  <c r="D12" i="39"/>
  <c r="C12" i="39"/>
  <c r="B12" i="39"/>
  <c r="D11" i="39"/>
  <c r="C11" i="39"/>
  <c r="B11" i="39"/>
  <c r="D10" i="39"/>
  <c r="C10" i="39"/>
  <c r="B10" i="39"/>
  <c r="D9" i="39"/>
  <c r="C9" i="39"/>
  <c r="B9" i="39"/>
  <c r="D8" i="39"/>
  <c r="C8" i="39"/>
  <c r="B8" i="39"/>
  <c r="D7" i="39"/>
  <c r="C7" i="39"/>
  <c r="B7" i="39"/>
  <c r="D6" i="39"/>
  <c r="C6" i="39"/>
  <c r="B6" i="39"/>
  <c r="D5" i="39"/>
  <c r="C5" i="39"/>
  <c r="B5" i="39"/>
  <c r="D4" i="39"/>
  <c r="C4" i="39"/>
  <c r="B4" i="39"/>
  <c r="D3" i="39"/>
  <c r="C3" i="39"/>
  <c r="B3" i="39"/>
  <c r="D2" i="39"/>
  <c r="C2" i="39"/>
  <c r="B2" i="39"/>
  <c r="D13" i="38"/>
  <c r="C13" i="38"/>
  <c r="B13" i="38"/>
  <c r="D12" i="38"/>
  <c r="C12" i="38"/>
  <c r="B12" i="38"/>
  <c r="D11" i="38"/>
  <c r="C11" i="38"/>
  <c r="B11" i="38"/>
  <c r="D10" i="38"/>
  <c r="C10" i="38"/>
  <c r="B10" i="38"/>
  <c r="D9" i="38"/>
  <c r="C9" i="38"/>
  <c r="B9" i="38"/>
  <c r="D8" i="38"/>
  <c r="C8" i="38"/>
  <c r="B8" i="38"/>
  <c r="D7" i="38"/>
  <c r="C7" i="38"/>
  <c r="B7" i="38"/>
  <c r="D6" i="38"/>
  <c r="C6" i="38"/>
  <c r="B6" i="38"/>
  <c r="D5" i="38"/>
  <c r="C5" i="38"/>
  <c r="B5" i="38"/>
  <c r="D4" i="38"/>
  <c r="C4" i="38"/>
  <c r="B4" i="38"/>
  <c r="D3" i="38"/>
  <c r="C3" i="38"/>
  <c r="B3" i="38"/>
  <c r="D2" i="38"/>
  <c r="C2" i="38"/>
  <c r="B2" i="38"/>
  <c r="D13" i="37"/>
  <c r="C13" i="37"/>
  <c r="B13" i="37"/>
  <c r="D12" i="37"/>
  <c r="C12" i="37"/>
  <c r="B12" i="37"/>
  <c r="D11" i="37"/>
  <c r="C11" i="37"/>
  <c r="B11" i="37"/>
  <c r="D10" i="37"/>
  <c r="C10" i="37"/>
  <c r="B10" i="37"/>
  <c r="D9" i="37"/>
  <c r="C9" i="37"/>
  <c r="B9" i="37"/>
  <c r="D8" i="37"/>
  <c r="C8" i="37"/>
  <c r="B8" i="37"/>
  <c r="D7" i="37"/>
  <c r="C7" i="37"/>
  <c r="B7" i="37"/>
  <c r="D6" i="37"/>
  <c r="C6" i="37"/>
  <c r="B6" i="37"/>
  <c r="D5" i="37"/>
  <c r="C5" i="37"/>
  <c r="B5" i="37"/>
  <c r="D4" i="37"/>
  <c r="C4" i="37"/>
  <c r="B4" i="37"/>
  <c r="D3" i="37"/>
  <c r="C3" i="37"/>
  <c r="B3" i="37"/>
  <c r="D2" i="37"/>
  <c r="C2" i="37"/>
  <c r="B2" i="37"/>
  <c r="D13" i="36"/>
  <c r="C13" i="36"/>
  <c r="B13" i="36"/>
  <c r="D12" i="36"/>
  <c r="C12" i="36"/>
  <c r="B12" i="36"/>
  <c r="D11" i="36"/>
  <c r="C11" i="36"/>
  <c r="B11" i="36"/>
  <c r="D10" i="36"/>
  <c r="C10" i="36"/>
  <c r="B10" i="36"/>
  <c r="D9" i="36"/>
  <c r="C9" i="36"/>
  <c r="B9" i="36"/>
  <c r="D8" i="36"/>
  <c r="C8" i="36"/>
  <c r="B8" i="36"/>
  <c r="D7" i="36"/>
  <c r="C7" i="36"/>
  <c r="B7" i="36"/>
  <c r="D6" i="36"/>
  <c r="C6" i="36"/>
  <c r="B6" i="36"/>
  <c r="D5" i="36"/>
  <c r="C5" i="36"/>
  <c r="B5" i="36"/>
  <c r="D4" i="36"/>
  <c r="C4" i="36"/>
  <c r="B4" i="36"/>
  <c r="D3" i="36"/>
  <c r="C3" i="36"/>
  <c r="B3" i="36"/>
  <c r="D2" i="36"/>
  <c r="C2" i="36"/>
  <c r="B2" i="36"/>
  <c r="D13" i="35"/>
  <c r="C13" i="35"/>
  <c r="B13" i="35"/>
  <c r="D12" i="35"/>
  <c r="C12" i="35"/>
  <c r="B12" i="35"/>
  <c r="D11" i="35"/>
  <c r="C11" i="35"/>
  <c r="B11" i="35"/>
  <c r="D10" i="35"/>
  <c r="C10" i="35"/>
  <c r="B10" i="35"/>
  <c r="D9" i="35"/>
  <c r="C9" i="35"/>
  <c r="B9" i="35"/>
  <c r="D8" i="35"/>
  <c r="C8" i="35"/>
  <c r="B8" i="35"/>
  <c r="D7" i="35"/>
  <c r="C7" i="35"/>
  <c r="B7" i="35"/>
  <c r="D6" i="35"/>
  <c r="C6" i="35"/>
  <c r="B6" i="35"/>
  <c r="D5" i="35"/>
  <c r="C5" i="35"/>
  <c r="B5" i="35"/>
  <c r="D4" i="35"/>
  <c r="C4" i="35"/>
  <c r="B4" i="35"/>
  <c r="D3" i="35"/>
  <c r="C3" i="35"/>
  <c r="B3" i="35"/>
  <c r="D2" i="35"/>
  <c r="C2" i="35"/>
  <c r="B2" i="35"/>
  <c r="D13" i="34"/>
  <c r="C13" i="34"/>
  <c r="B13" i="34"/>
  <c r="D12" i="34"/>
  <c r="C12" i="34"/>
  <c r="B12" i="34"/>
  <c r="D11" i="34"/>
  <c r="C11" i="34"/>
  <c r="B11" i="34"/>
  <c r="D10" i="34"/>
  <c r="C10" i="34"/>
  <c r="B10" i="34"/>
  <c r="D9" i="34"/>
  <c r="C9" i="34"/>
  <c r="B9" i="34"/>
  <c r="D8" i="34"/>
  <c r="C8" i="34"/>
  <c r="B8" i="34"/>
  <c r="D7" i="34"/>
  <c r="C7" i="34"/>
  <c r="B7" i="34"/>
  <c r="D6" i="34"/>
  <c r="C6" i="34"/>
  <c r="B6" i="34"/>
  <c r="D5" i="34"/>
  <c r="C5" i="34"/>
  <c r="B5" i="34"/>
  <c r="D4" i="34"/>
  <c r="C4" i="34"/>
  <c r="B4" i="34"/>
  <c r="D3" i="34"/>
  <c r="C3" i="34"/>
  <c r="B3" i="34"/>
  <c r="C2" i="34"/>
  <c r="B2" i="34"/>
  <c r="D13" i="33"/>
  <c r="C13" i="33"/>
  <c r="B13" i="33"/>
  <c r="D12" i="33"/>
  <c r="C12" i="33"/>
  <c r="B12" i="33"/>
  <c r="D11" i="33"/>
  <c r="C11" i="33"/>
  <c r="B11" i="33"/>
  <c r="D10" i="33"/>
  <c r="C10" i="33"/>
  <c r="B10" i="33"/>
  <c r="D9" i="33"/>
  <c r="C9" i="33"/>
  <c r="B9" i="33"/>
  <c r="D8" i="33"/>
  <c r="C8" i="33"/>
  <c r="B8" i="33"/>
  <c r="D7" i="33"/>
  <c r="C7" i="33"/>
  <c r="B7" i="33"/>
  <c r="D6" i="33"/>
  <c r="C6" i="33"/>
  <c r="B6" i="33"/>
  <c r="D5" i="33"/>
  <c r="C5" i="33"/>
  <c r="B5" i="33"/>
  <c r="D4" i="33"/>
  <c r="C4" i="33"/>
  <c r="B4" i="33"/>
  <c r="D3" i="33"/>
  <c r="C3" i="33"/>
  <c r="B3" i="33"/>
  <c r="C2" i="33"/>
  <c r="B2" i="33"/>
  <c r="D13" i="32"/>
  <c r="C13" i="32"/>
  <c r="B13" i="32"/>
  <c r="D12" i="32"/>
  <c r="C12" i="32"/>
  <c r="B12" i="32"/>
  <c r="D11" i="32"/>
  <c r="C11" i="32"/>
  <c r="B11" i="32"/>
  <c r="D10" i="32"/>
  <c r="C10" i="32"/>
  <c r="B10" i="32"/>
  <c r="D9" i="32"/>
  <c r="C9" i="32"/>
  <c r="B9" i="32"/>
  <c r="D8" i="32"/>
  <c r="C8" i="32"/>
  <c r="B8" i="32"/>
  <c r="D7" i="32"/>
  <c r="C7" i="32"/>
  <c r="B7" i="32"/>
  <c r="D6" i="32"/>
  <c r="C6" i="32"/>
  <c r="B6" i="32"/>
  <c r="D5" i="32"/>
  <c r="C5" i="32"/>
  <c r="B5" i="32"/>
  <c r="D4" i="32"/>
  <c r="C4" i="32"/>
  <c r="B4" i="32"/>
  <c r="D3" i="32"/>
  <c r="C3" i="32"/>
  <c r="B3" i="32"/>
  <c r="C2" i="32"/>
  <c r="B2" i="32"/>
  <c r="D13" i="31"/>
  <c r="C13" i="31"/>
  <c r="B13" i="31"/>
  <c r="D12" i="31"/>
  <c r="C12" i="31"/>
  <c r="B12" i="31"/>
  <c r="D11" i="31"/>
  <c r="C11" i="31"/>
  <c r="B11" i="31"/>
  <c r="D10" i="31"/>
  <c r="C10" i="31"/>
  <c r="B10" i="31"/>
  <c r="D9" i="31"/>
  <c r="C9" i="31"/>
  <c r="B9" i="31"/>
  <c r="D8" i="31"/>
  <c r="C8" i="31"/>
  <c r="B8" i="31"/>
  <c r="D7" i="31"/>
  <c r="C7" i="31"/>
  <c r="B7" i="31"/>
  <c r="D6" i="31"/>
  <c r="C6" i="31"/>
  <c r="B6" i="31"/>
  <c r="D5" i="31"/>
  <c r="C5" i="31"/>
  <c r="B5" i="31"/>
  <c r="D4" i="31"/>
  <c r="C4" i="31"/>
  <c r="B4" i="31"/>
  <c r="D3" i="31"/>
  <c r="C3" i="31"/>
  <c r="B3" i="31"/>
  <c r="C2" i="31"/>
  <c r="B2" i="31"/>
  <c r="D13" i="28"/>
  <c r="C13" i="28"/>
  <c r="B13" i="28"/>
  <c r="D12" i="28"/>
  <c r="C12" i="28"/>
  <c r="B12" i="28"/>
  <c r="D11" i="28"/>
  <c r="C11" i="28"/>
  <c r="B11" i="28"/>
  <c r="D10" i="28"/>
  <c r="C10" i="28"/>
  <c r="B10" i="28"/>
  <c r="D9" i="28"/>
  <c r="C9" i="28"/>
  <c r="B9" i="28"/>
  <c r="D8" i="28"/>
  <c r="C8" i="28"/>
  <c r="B8" i="28"/>
  <c r="D7" i="28"/>
  <c r="C7" i="28"/>
  <c r="B7" i="28"/>
  <c r="D6" i="28"/>
  <c r="C6" i="28"/>
  <c r="B6" i="28"/>
  <c r="D5" i="28"/>
  <c r="C5" i="28"/>
  <c r="B5" i="28"/>
  <c r="D4" i="28"/>
  <c r="C4" i="28"/>
  <c r="B4" i="28"/>
  <c r="D3" i="28"/>
  <c r="C3" i="28"/>
  <c r="B3" i="28"/>
  <c r="C2" i="28"/>
  <c r="B2" i="28"/>
  <c r="D13" i="30"/>
  <c r="C13" i="30"/>
  <c r="B13" i="30"/>
  <c r="D12" i="30"/>
  <c r="C12" i="30"/>
  <c r="B12" i="30"/>
  <c r="D11" i="30"/>
  <c r="C11" i="30"/>
  <c r="B11" i="30"/>
  <c r="D10" i="30"/>
  <c r="C10" i="30"/>
  <c r="B10" i="30"/>
  <c r="D9" i="30"/>
  <c r="C9" i="30"/>
  <c r="B9" i="30"/>
  <c r="D8" i="30"/>
  <c r="C8" i="30"/>
  <c r="B8" i="30"/>
  <c r="D7" i="30"/>
  <c r="C7" i="30"/>
  <c r="B7" i="30"/>
  <c r="D6" i="30"/>
  <c r="C6" i="30"/>
  <c r="B6" i="30"/>
  <c r="D5" i="30"/>
  <c r="C5" i="30"/>
  <c r="B5" i="30"/>
  <c r="D4" i="30"/>
  <c r="C4" i="30"/>
  <c r="B4" i="30"/>
  <c r="D3" i="30"/>
  <c r="C3" i="30"/>
  <c r="B3" i="30"/>
  <c r="C2" i="30"/>
  <c r="B2" i="30"/>
  <c r="D13" i="27"/>
  <c r="C13" i="27"/>
  <c r="B13" i="27"/>
  <c r="D12" i="27"/>
  <c r="C12" i="27"/>
  <c r="B12" i="27"/>
  <c r="D11" i="27"/>
  <c r="C11" i="27"/>
  <c r="B11" i="27"/>
  <c r="D10" i="27"/>
  <c r="C10" i="27"/>
  <c r="B10" i="27"/>
  <c r="D9" i="27"/>
  <c r="C9" i="27"/>
  <c r="B9" i="27"/>
  <c r="D8" i="27"/>
  <c r="C8" i="27"/>
  <c r="B8" i="27"/>
  <c r="D7" i="27"/>
  <c r="C7" i="27"/>
  <c r="B7" i="27"/>
  <c r="D6" i="27"/>
  <c r="C6" i="27"/>
  <c r="B6" i="27"/>
  <c r="D5" i="27"/>
  <c r="C5" i="27"/>
  <c r="B5" i="27"/>
  <c r="D4" i="27"/>
  <c r="C4" i="27"/>
  <c r="B4" i="27"/>
  <c r="D3" i="27"/>
  <c r="C3" i="27"/>
  <c r="B3" i="27"/>
  <c r="D2" i="27"/>
  <c r="C2" i="27"/>
  <c r="B2" i="27"/>
  <c r="D13" i="25"/>
  <c r="C13" i="25"/>
  <c r="B13" i="25"/>
  <c r="D12" i="25"/>
  <c r="C12" i="25"/>
  <c r="B12" i="25"/>
  <c r="D11" i="25"/>
  <c r="C11" i="25"/>
  <c r="B11" i="25"/>
  <c r="D10" i="25"/>
  <c r="C10" i="25"/>
  <c r="B10" i="25"/>
  <c r="D9" i="25"/>
  <c r="C9" i="25"/>
  <c r="B9" i="25"/>
  <c r="D8" i="25"/>
  <c r="C8" i="25"/>
  <c r="B8" i="25"/>
  <c r="D7" i="25"/>
  <c r="C7" i="25"/>
  <c r="B7" i="25"/>
  <c r="D6" i="25"/>
  <c r="C6" i="25"/>
  <c r="B6" i="25"/>
  <c r="D5" i="25"/>
  <c r="C5" i="25"/>
  <c r="B5" i="25"/>
  <c r="D4" i="25"/>
  <c r="C4" i="25"/>
  <c r="B4" i="25"/>
  <c r="D3" i="25"/>
  <c r="C3" i="25"/>
  <c r="B3" i="25"/>
  <c r="D2" i="25"/>
  <c r="C2" i="25"/>
  <c r="B2" i="25"/>
  <c r="D13" i="24"/>
  <c r="C13" i="24"/>
  <c r="B13" i="24"/>
  <c r="D12" i="24"/>
  <c r="C12" i="24"/>
  <c r="B12" i="24"/>
  <c r="D11" i="24"/>
  <c r="C11" i="24"/>
  <c r="B11" i="24"/>
  <c r="D10" i="24"/>
  <c r="C10" i="24"/>
  <c r="B10" i="24"/>
  <c r="D9" i="24"/>
  <c r="C9" i="24"/>
  <c r="B9" i="24"/>
  <c r="D8" i="24"/>
  <c r="C8" i="24"/>
  <c r="B8" i="24"/>
  <c r="D7" i="24"/>
  <c r="C7" i="24"/>
  <c r="B7" i="24"/>
  <c r="D6" i="24"/>
  <c r="C6" i="24"/>
  <c r="B6" i="24"/>
  <c r="D5" i="24"/>
  <c r="C5" i="24"/>
  <c r="B5" i="24"/>
  <c r="D4" i="24"/>
  <c r="C4" i="24"/>
  <c r="B4" i="24"/>
  <c r="D3" i="24"/>
  <c r="C3" i="24"/>
  <c r="B3" i="24"/>
  <c r="D2" i="24"/>
  <c r="C2" i="24"/>
  <c r="B2" i="24"/>
  <c r="D13" i="23"/>
  <c r="C13" i="23"/>
  <c r="B13" i="23"/>
  <c r="D12" i="23"/>
  <c r="C12" i="23"/>
  <c r="B12" i="23"/>
  <c r="D11" i="23"/>
  <c r="C11" i="23"/>
  <c r="B11" i="23"/>
  <c r="D10" i="23"/>
  <c r="C10" i="23"/>
  <c r="B10" i="23"/>
  <c r="D9" i="23"/>
  <c r="C9" i="23"/>
  <c r="B9" i="23"/>
  <c r="D8" i="23"/>
  <c r="C8" i="23"/>
  <c r="B8" i="23"/>
  <c r="D7" i="23"/>
  <c r="C7" i="23"/>
  <c r="B7" i="23"/>
  <c r="D6" i="23"/>
  <c r="C6" i="23"/>
  <c r="B6" i="23"/>
  <c r="D5" i="23"/>
  <c r="C5" i="23"/>
  <c r="B5" i="23"/>
  <c r="D4" i="23"/>
  <c r="C4" i="23"/>
  <c r="B4" i="23"/>
  <c r="D3" i="23"/>
  <c r="C3" i="23"/>
  <c r="B3" i="23"/>
  <c r="D2" i="23"/>
  <c r="C2" i="23"/>
  <c r="B2" i="23"/>
  <c r="D13" i="22"/>
  <c r="C13" i="22"/>
  <c r="B13" i="22"/>
  <c r="D12" i="22"/>
  <c r="C12" i="22"/>
  <c r="B12" i="22"/>
  <c r="D11" i="22"/>
  <c r="C11" i="22"/>
  <c r="B11" i="22"/>
  <c r="D10" i="22"/>
  <c r="C10" i="22"/>
  <c r="B10" i="22"/>
  <c r="D9" i="22"/>
  <c r="C9" i="22"/>
  <c r="B9" i="22"/>
  <c r="D8" i="22"/>
  <c r="C8" i="22"/>
  <c r="B8" i="22"/>
  <c r="D7" i="22"/>
  <c r="C7" i="22"/>
  <c r="B7" i="22"/>
  <c r="D6" i="22"/>
  <c r="C6" i="22"/>
  <c r="B6" i="22"/>
  <c r="D5" i="22"/>
  <c r="C5" i="22"/>
  <c r="B5" i="22"/>
  <c r="D4" i="22"/>
  <c r="C4" i="22"/>
  <c r="B4" i="22"/>
  <c r="D3" i="22"/>
  <c r="C3" i="22"/>
  <c r="B3" i="22"/>
  <c r="D2" i="22"/>
  <c r="C2" i="22"/>
  <c r="B2" i="22"/>
</calcChain>
</file>

<file path=xl/sharedStrings.xml><?xml version="1.0" encoding="utf-8"?>
<sst xmlns="http://schemas.openxmlformats.org/spreadsheetml/2006/main" count="479" uniqueCount="28">
  <si>
    <t>TEN</t>
  </si>
  <si>
    <t>GIA</t>
  </si>
  <si>
    <t>CK</t>
  </si>
  <si>
    <t>Email</t>
  </si>
  <si>
    <t>FullName</t>
  </si>
  <si>
    <t>PhoneNumber</t>
  </si>
  <si>
    <t>MA</t>
  </si>
  <si>
    <t>OME001</t>
  </si>
  <si>
    <t>UVO001</t>
  </si>
  <si>
    <t>CAR007</t>
  </si>
  <si>
    <t>PIC002</t>
  </si>
  <si>
    <t>CEF033</t>
  </si>
  <si>
    <t>CEL003</t>
  </si>
  <si>
    <t>TRI025</t>
  </si>
  <si>
    <t>CEL019</t>
  </si>
  <si>
    <t>LUC001</t>
  </si>
  <si>
    <t>CKBS</t>
  </si>
  <si>
    <t>Trieu</t>
  </si>
  <si>
    <t>BON008</t>
  </si>
  <si>
    <t>MAX008</t>
  </si>
  <si>
    <t>SAN009</t>
  </si>
  <si>
    <t>ESO002</t>
  </si>
  <si>
    <t>TAR004</t>
  </si>
  <si>
    <t>ILM001</t>
  </si>
  <si>
    <t>OPE003</t>
  </si>
  <si>
    <t>OPT001</t>
  </si>
  <si>
    <t>ROW002</t>
  </si>
  <si>
    <t>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</si>
</sst>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sz val="12"/>
      <color rgb="FF000000"/>
      <name val="Tahoma"/>
      <family val="2"/>
    </font>
    <font>
      <sz val="12"/>
      <color rgb="FF000000"/>
      <name val="Tahoma"/>
      <family val="2"/>
    </font>
    <font>
      <u/>
      <sz val="12"/>
      <color theme="10"/>
      <name val="Calibri"/>
      <family val="2"/>
      <scheme val="minor"/>
    </font>
    <font>
      <sz val="12"/>
      <name val="Tahoma"/>
      <family val="2"/>
    </font>
    <font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1"/>
    <xf numFmtId="0" fontId="1" fillId="0" borderId="0" xfId="0" applyFont="1"/>
    <xf numFmtId="3" fontId="4" fillId="0" borderId="0" xfId="0" applyNumberFormat="1" applyFont="1"/>
    <xf numFmtId="49" fontId="6" fillId="0" borderId="1" xfId="0" applyNumberFormat="1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0" fillId="0" borderId="0" xfId="0" applyNumberFormat="1"/>
    <xf numFmtId="0" fontId="0" fillId="0" borderId="0" xfId="0" applyFont="1"/>
    <xf numFmtId="0" fontId="7" fillId="0" borderId="0" xfId="0" applyFont="1"/>
    <xf numFmtId="3" fontId="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ailv/Desktop/lamgift/dist/document/price_list/inde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2">
          <cell r="B2" t="str">
            <v>ILM001</v>
          </cell>
          <cell r="C2" t="str">
            <v>Aluantine (Almagate 500mg)</v>
          </cell>
          <cell r="D2">
            <v>8000</v>
          </cell>
          <cell r="E2">
            <v>42</v>
          </cell>
        </row>
        <row r="3">
          <cell r="B3" t="str">
            <v>CLE002</v>
          </cell>
          <cell r="C3" t="str">
            <v>Cimrinat (Clarithomycin 500mg)</v>
          </cell>
          <cell r="D3">
            <v>24000</v>
          </cell>
          <cell r="E3">
            <v>52</v>
          </cell>
        </row>
        <row r="4">
          <cell r="B4" t="str">
            <v>OPT001</v>
          </cell>
          <cell r="C4" t="str">
            <v>Optipan (Diacerhein 50mg)</v>
          </cell>
          <cell r="D4">
            <v>9900</v>
          </cell>
          <cell r="E4">
            <v>40</v>
          </cell>
        </row>
        <row r="5">
          <cell r="B5" t="str">
            <v>FAG001</v>
          </cell>
          <cell r="C5" t="str">
            <v>Fagendol (Flunarizine 5mg)</v>
          </cell>
          <cell r="D5">
            <v>2600</v>
          </cell>
          <cell r="E5">
            <v>50</v>
          </cell>
        </row>
        <row r="6">
          <cell r="B6" t="str">
            <v>TAR004</v>
          </cell>
          <cell r="C6" t="str">
            <v>Tarfloz (Ferrous fumarate 300mg)</v>
          </cell>
          <cell r="D6">
            <v>3600</v>
          </cell>
          <cell r="E6">
            <v>55</v>
          </cell>
        </row>
        <row r="7">
          <cell r="B7" t="str">
            <v>CEF033</v>
          </cell>
          <cell r="C7" t="str">
            <v>Cefass (Etoricoxib 90mg)</v>
          </cell>
          <cell r="D7">
            <v>9000</v>
          </cell>
          <cell r="E7">
            <v>55</v>
          </cell>
        </row>
        <row r="8">
          <cell r="B8" t="str">
            <v>TAL005</v>
          </cell>
          <cell r="C8" t="str">
            <v>Talroma (Tiropramide 100mg)</v>
          </cell>
          <cell r="D8">
            <v>4500</v>
          </cell>
          <cell r="E8">
            <v>44</v>
          </cell>
        </row>
        <row r="9">
          <cell r="B9" t="str">
            <v>PIC002</v>
          </cell>
          <cell r="C9" t="str">
            <v>Picencal (Calcium &amp; Vitamin D)</v>
          </cell>
          <cell r="D9">
            <v>2900</v>
          </cell>
          <cell r="E9">
            <v>45</v>
          </cell>
        </row>
        <row r="10">
          <cell r="B10" t="str">
            <v>OME001</v>
          </cell>
          <cell r="C10" t="str">
            <v>BS One (Omega3 Fish Oil 1000mg)</v>
          </cell>
          <cell r="D10">
            <v>4000</v>
          </cell>
          <cell r="E10">
            <v>45</v>
          </cell>
        </row>
        <row r="11">
          <cell r="B11" t="str">
            <v>CEL003</v>
          </cell>
          <cell r="C11" t="str">
            <v>Celivite (Multivitamin &amp; Minerals)</v>
          </cell>
          <cell r="D11">
            <v>3000</v>
          </cell>
          <cell r="E11">
            <v>55</v>
          </cell>
        </row>
        <row r="12">
          <cell r="B12" t="str">
            <v>MER004</v>
          </cell>
          <cell r="C12" t="str">
            <v>Pangelong (Rebamipide 100mg)</v>
          </cell>
          <cell r="D12">
            <v>4400</v>
          </cell>
          <cell r="E12">
            <v>43</v>
          </cell>
        </row>
        <row r="13">
          <cell r="B13" t="str">
            <v>OPE003</v>
          </cell>
          <cell r="C13" t="str">
            <v>Originko (Ginkgo biloba 80mg)</v>
          </cell>
          <cell r="D13">
            <v>8800</v>
          </cell>
          <cell r="E13">
            <v>37</v>
          </cell>
        </row>
        <row r="14">
          <cell r="B14" t="str">
            <v>LUC001</v>
          </cell>
          <cell r="C14" t="str">
            <v>Lucass 200 (Cefpodoxime)</v>
          </cell>
          <cell r="D14">
            <v>14700</v>
          </cell>
          <cell r="E14">
            <v>54</v>
          </cell>
        </row>
        <row r="15">
          <cell r="B15" t="str">
            <v>CEL019</v>
          </cell>
          <cell r="C15" t="str">
            <v>Celevox (Levofloxacin 500mg)</v>
          </cell>
          <cell r="D15">
            <v>12000</v>
          </cell>
          <cell r="E15">
            <v>42</v>
          </cell>
        </row>
        <row r="16">
          <cell r="B16" t="str">
            <v>MEX001</v>
          </cell>
          <cell r="C16" t="str">
            <v>Mexams (Montelukast 5mg)</v>
          </cell>
          <cell r="D16">
            <v>5100</v>
          </cell>
          <cell r="E16">
            <v>55</v>
          </cell>
        </row>
        <row r="17">
          <cell r="B17" t="str">
            <v>UVO001</v>
          </cell>
          <cell r="C17" t="str">
            <v>Uvomo (Mosaprid citrat 5mg)</v>
          </cell>
          <cell r="D17">
            <v>3300</v>
          </cell>
          <cell r="E17">
            <v>55</v>
          </cell>
        </row>
        <row r="18">
          <cell r="B18" t="str">
            <v>CAR007</v>
          </cell>
          <cell r="C18" t="str">
            <v>Cardorite (Rosuvastatin 20mg)</v>
          </cell>
          <cell r="D18">
            <v>13000</v>
          </cell>
          <cell r="E18">
            <v>55</v>
          </cell>
        </row>
        <row r="19">
          <cell r="B19" t="str">
            <v>TRI025</v>
          </cell>
          <cell r="C19" t="str">
            <v>Noraquick (Gabapentin 300mg)</v>
          </cell>
          <cell r="D19">
            <v>6000</v>
          </cell>
          <cell r="E19">
            <v>54</v>
          </cell>
        </row>
        <row r="20">
          <cell r="B20" t="str">
            <v>SAN009</v>
          </cell>
          <cell r="C20" t="str">
            <v>Sanaperol (Rabeprazol 20mg)</v>
          </cell>
          <cell r="D20">
            <v>7900</v>
          </cell>
          <cell r="E20">
            <v>53</v>
          </cell>
        </row>
        <row r="21">
          <cell r="B21" t="str">
            <v>ZAN002</v>
          </cell>
          <cell r="C21" t="str">
            <v>Zantagel (Oxethazaine, dried aluminum, magnesium)</v>
          </cell>
          <cell r="D21">
            <v>6926</v>
          </cell>
          <cell r="E21">
            <v>40</v>
          </cell>
        </row>
        <row r="22">
          <cell r="B22" t="str">
            <v>MAX008</v>
          </cell>
          <cell r="C22" t="str">
            <v>Maxezole 40 (Esomeprazole 40mg)</v>
          </cell>
          <cell r="D22">
            <v>14000</v>
          </cell>
          <cell r="E22">
            <v>55</v>
          </cell>
        </row>
        <row r="23">
          <cell r="B23" t="str">
            <v>LOX002</v>
          </cell>
          <cell r="C23" t="str">
            <v>Loxcip (Fexofenadine 180mg)</v>
          </cell>
          <cell r="D23">
            <v>4700</v>
          </cell>
          <cell r="E23">
            <v>40</v>
          </cell>
        </row>
        <row r="24">
          <cell r="B24" t="str">
            <v>LUC001</v>
          </cell>
          <cell r="C24" t="str">
            <v>Lucass 200 (Cefpodoxime)</v>
          </cell>
          <cell r="D24">
            <v>14700</v>
          </cell>
          <cell r="E24">
            <v>54</v>
          </cell>
        </row>
        <row r="25">
          <cell r="B25" t="str">
            <v>SAG001</v>
          </cell>
          <cell r="C25" t="str">
            <v>Sagason (Clopidogrel 75mg)</v>
          </cell>
          <cell r="D25">
            <v>7000</v>
          </cell>
          <cell r="E25">
            <v>54</v>
          </cell>
        </row>
        <row r="26">
          <cell r="B26" t="str">
            <v>VIN005</v>
          </cell>
          <cell r="C26" t="str">
            <v>Vinsalamin (Mesalamin 400mg)</v>
          </cell>
          <cell r="D26">
            <v>7999.9989999999998</v>
          </cell>
          <cell r="E26">
            <v>40</v>
          </cell>
        </row>
        <row r="27">
          <cell r="B27" t="str">
            <v>ROW002</v>
          </cell>
          <cell r="C27" t="str">
            <v>Chondrasil (Allopurinol 300mg)</v>
          </cell>
          <cell r="D27">
            <v>3700</v>
          </cell>
          <cell r="E27">
            <v>55</v>
          </cell>
        </row>
        <row r="28">
          <cell r="B28" t="str">
            <v>SOF003</v>
          </cell>
          <cell r="C28" t="str">
            <v>Sopezid (Esomeprazole 40mg)</v>
          </cell>
          <cell r="D28">
            <v>15000</v>
          </cell>
          <cell r="E28">
            <v>55</v>
          </cell>
        </row>
        <row r="29">
          <cell r="B29" t="str">
            <v>SOF001</v>
          </cell>
          <cell r="C29" t="str">
            <v>Oftofacin (Atorvastatin 20mg)</v>
          </cell>
          <cell r="D29">
            <v>5000</v>
          </cell>
          <cell r="E29">
            <v>52</v>
          </cell>
        </row>
        <row r="30">
          <cell r="B30" t="str">
            <v>ESO002</v>
          </cell>
          <cell r="C30" t="str">
            <v>Esofar (Esomeprazole 40mg)</v>
          </cell>
          <cell r="D30">
            <v>14000</v>
          </cell>
          <cell r="E30">
            <v>52</v>
          </cell>
        </row>
        <row r="31">
          <cell r="B31" t="str">
            <v>BON008</v>
          </cell>
          <cell r="C31" t="str">
            <v>Bonzacim (Rosuvastatin 10mg)</v>
          </cell>
          <cell r="D31">
            <v>8900</v>
          </cell>
          <cell r="E31">
            <v>55</v>
          </cell>
        </row>
        <row r="32">
          <cell r="B32" t="str">
            <v>ERA001</v>
          </cell>
          <cell r="C32" t="str">
            <v>Esotrax (Esomeprazole 20mg)</v>
          </cell>
          <cell r="D32">
            <v>10800</v>
          </cell>
          <cell r="E32">
            <v>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54FFF-8293-0A45-80B0-8E9C0554F8E3}">
  <dimension ref="A1:C2"/>
  <sheetViews>
    <sheetView workbookViewId="0">
      <selection activeCell="C4" sqref="C4"/>
    </sheetView>
  </sheetViews>
  <sheetFormatPr baseColWidth="10" defaultRowHeight="16" x14ac:dyDescent="0.2"/>
  <cols>
    <col min="1" max="1" width="10.5" bestFit="1" customWidth="1"/>
    <col min="2" max="2" width="10.5" customWidth="1"/>
    <col min="3" max="3" width="25" bestFit="1" customWidth="1"/>
  </cols>
  <sheetData>
    <row r="1" spans="1:3" x14ac:dyDescent="0.2">
      <c r="A1" s="5" t="s">
        <v>4</v>
      </c>
      <c r="B1" s="5" t="s">
        <v>5</v>
      </c>
      <c r="C1" s="5" t="s">
        <v>3</v>
      </c>
    </row>
    <row r="2" spans="1:3" x14ac:dyDescent="0.2">
      <c r="A2" t="s">
        <v>17</v>
      </c>
      <c r="B2" t="s">
        <v>27</v>
      </c>
      <c r="C2" s="4" t="s">
        <v>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D8457-E6C7-854B-B555-B6CA0E689239}">
  <dimension ref="A1:E13"/>
  <sheetViews>
    <sheetView workbookViewId="0">
      <selection activeCell="G24" sqref="G24"/>
    </sheetView>
  </sheetViews>
  <sheetFormatPr baseColWidth="10" defaultRowHeight="16" x14ac:dyDescent="0.2"/>
  <sheetData>
    <row r="1" spans="1:5" ht="19" x14ac:dyDescent="0.25">
      <c r="A1" s="5" t="s">
        <v>6</v>
      </c>
      <c r="B1" s="1" t="s">
        <v>0</v>
      </c>
      <c r="C1" s="1" t="s">
        <v>1</v>
      </c>
      <c r="D1" s="1" t="s">
        <v>2</v>
      </c>
      <c r="E1" s="1" t="s">
        <v>16</v>
      </c>
    </row>
    <row r="2" spans="1:5" x14ac:dyDescent="0.2">
      <c r="A2" t="s">
        <v>18</v>
      </c>
      <c r="B2" s="2" t="str">
        <f>VLOOKUP($A2, [1]Sheet!$B$2:$C$300, 2, FALSE)</f>
        <v>Bonzacim (Rosuvastatin 10mg)</v>
      </c>
      <c r="C2" s="6">
        <f>VLOOKUP($A2, [1]Sheet!$B$2:$D$300, 3, FALSE)</f>
        <v>8900</v>
      </c>
      <c r="D2" s="6">
        <f>VLOOKUP($A2, [1]Sheet!$B$2:$E$300, 4, FALSE)</f>
        <v>55</v>
      </c>
      <c r="E2" s="10"/>
    </row>
    <row r="3" spans="1:5" x14ac:dyDescent="0.2">
      <c r="A3" s="7" t="s">
        <v>24</v>
      </c>
      <c r="B3" s="2" t="str">
        <f>VLOOKUP($A3, [1]Sheet!$B$2:$C$300, 2, FALSE)</f>
        <v>Originko (Ginkgo biloba 80mg)</v>
      </c>
      <c r="C3" s="6">
        <f>VLOOKUP($A3, [1]Sheet!$B$2:$D$300, 3, FALSE)</f>
        <v>8800</v>
      </c>
      <c r="D3" s="6">
        <f>VLOOKUP($A3, [1]Sheet!$B$2:$E$300, 4, FALSE)</f>
        <v>37</v>
      </c>
      <c r="E3" s="10"/>
    </row>
    <row r="4" spans="1:5" x14ac:dyDescent="0.2">
      <c r="A4" t="s">
        <v>9</v>
      </c>
      <c r="B4" s="2" t="str">
        <f>VLOOKUP($A4, [1]Sheet!$B$2:$C$300, 2, FALSE)</f>
        <v>Cardorite (Rosuvastatin 20mg)</v>
      </c>
      <c r="C4" s="6">
        <f>VLOOKUP($A4, [1]Sheet!$B$2:$D$300, 3, FALSE)</f>
        <v>13000</v>
      </c>
      <c r="D4" s="6">
        <f>VLOOKUP($A4, [1]Sheet!$B$2:$E$300, 4, FALSE)</f>
        <v>55</v>
      </c>
      <c r="E4" s="10"/>
    </row>
    <row r="5" spans="1:5" x14ac:dyDescent="0.2">
      <c r="B5" s="2" t="e">
        <f>VLOOKUP($A5, [1]Sheet!$B$2:$C$300, 2, FALSE)</f>
        <v>#N/A</v>
      </c>
      <c r="C5" s="6" t="e">
        <f>VLOOKUP($A5, [1]Sheet!$B$2:$D$300, 3, FALSE)</f>
        <v>#N/A</v>
      </c>
      <c r="D5" s="6" t="e">
        <f>VLOOKUP($A5, [1]Sheet!$B$2:$E$300, 4, FALSE)</f>
        <v>#N/A</v>
      </c>
      <c r="E5" s="10"/>
    </row>
    <row r="6" spans="1:5" x14ac:dyDescent="0.2">
      <c r="B6" s="2" t="e">
        <f>VLOOKUP($A6, [1]Sheet!$B$2:$C$300, 2, FALSE)</f>
        <v>#N/A</v>
      </c>
      <c r="C6" s="6" t="e">
        <f>VLOOKUP($A6, [1]Sheet!$B$2:$D$300, 3, FALSE)</f>
        <v>#N/A</v>
      </c>
      <c r="D6" s="6" t="e">
        <f>VLOOKUP($A6, [1]Sheet!$B$2:$E$300, 4, FALSE)</f>
        <v>#N/A</v>
      </c>
      <c r="E6" s="10"/>
    </row>
    <row r="7" spans="1:5" x14ac:dyDescent="0.2">
      <c r="B7" s="2" t="e">
        <f>VLOOKUP($A7, [1]Sheet!$B$2:$C$300, 2, FALSE)</f>
        <v>#N/A</v>
      </c>
      <c r="C7" s="6" t="e">
        <f>VLOOKUP($A7, [1]Sheet!$B$2:$D$300, 3, FALSE)</f>
        <v>#N/A</v>
      </c>
      <c r="D7" s="6" t="e">
        <f>VLOOKUP($A7, [1]Sheet!$B$2:$E$300, 4, FALSE)</f>
        <v>#N/A</v>
      </c>
      <c r="E7" s="10"/>
    </row>
    <row r="8" spans="1:5" x14ac:dyDescent="0.2">
      <c r="B8" s="2" t="e">
        <f>VLOOKUP($A8, [1]Sheet!$B$2:$C$300, 2, FALSE)</f>
        <v>#N/A</v>
      </c>
      <c r="C8" s="6" t="e">
        <f>VLOOKUP($A8, [1]Sheet!$B$2:$D$300, 3, FALSE)</f>
        <v>#N/A</v>
      </c>
      <c r="D8" s="6" t="e">
        <f>VLOOKUP($A8, [1]Sheet!$B$2:$E$300, 4, FALSE)</f>
        <v>#N/A</v>
      </c>
      <c r="E8" s="10"/>
    </row>
    <row r="9" spans="1:5" x14ac:dyDescent="0.2">
      <c r="B9" s="2" t="e">
        <f>VLOOKUP($A9, [1]Sheet!$B$2:$C$300, 2, FALSE)</f>
        <v>#N/A</v>
      </c>
      <c r="C9" s="6" t="e">
        <f>VLOOKUP($A9, [1]Sheet!$B$2:$D$300, 3, FALSE)</f>
        <v>#N/A</v>
      </c>
      <c r="D9" s="6" t="e">
        <f>VLOOKUP($A9, [1]Sheet!$B$2:$E$300, 4, FALSE)</f>
        <v>#N/A</v>
      </c>
      <c r="E9" s="10"/>
    </row>
    <row r="10" spans="1:5" x14ac:dyDescent="0.2">
      <c r="B10" s="2" t="e">
        <f>VLOOKUP($A10, [1]Sheet!$B$2:$C$300, 2, FALSE)</f>
        <v>#N/A</v>
      </c>
      <c r="C10" s="6" t="e">
        <f>VLOOKUP($A10, [1]Sheet!$B$2:$D$300, 3, FALSE)</f>
        <v>#N/A</v>
      </c>
      <c r="D10" s="6" t="e">
        <f>VLOOKUP($A10, [1]Sheet!$B$2:$E$300, 4, FALSE)</f>
        <v>#N/A</v>
      </c>
      <c r="E10" s="10"/>
    </row>
    <row r="11" spans="1:5" x14ac:dyDescent="0.2">
      <c r="B11" s="2" t="e">
        <f>VLOOKUP($A11, [1]Sheet!$B$2:$C$300, 2, FALSE)</f>
        <v>#N/A</v>
      </c>
      <c r="C11" s="6" t="e">
        <f>VLOOKUP($A11, [1]Sheet!$B$2:$D$300, 3, FALSE)</f>
        <v>#N/A</v>
      </c>
      <c r="D11" s="6" t="e">
        <f>VLOOKUP($A11, [1]Sheet!$B$2:$E$300, 4, FALSE)</f>
        <v>#N/A</v>
      </c>
      <c r="E11" s="10"/>
    </row>
    <row r="12" spans="1:5" x14ac:dyDescent="0.2">
      <c r="B12" s="2" t="e">
        <f>VLOOKUP($A12, [1]Sheet!$B$2:$C$300, 2, FALSE)</f>
        <v>#N/A</v>
      </c>
      <c r="C12" s="6" t="e">
        <f>VLOOKUP($A12, [1]Sheet!$B$2:$D$300, 3, FALSE)</f>
        <v>#N/A</v>
      </c>
      <c r="D12" s="6" t="e">
        <f>VLOOKUP($A12, [1]Sheet!$B$2:$E$300, 4, FALSE)</f>
        <v>#N/A</v>
      </c>
    </row>
    <row r="13" spans="1:5" x14ac:dyDescent="0.2">
      <c r="B13" s="2" t="e">
        <f>VLOOKUP($A13, [1]Sheet!$B$2:$C$300, 2, FALSE)</f>
        <v>#N/A</v>
      </c>
      <c r="C13" s="6" t="e">
        <f>VLOOKUP($A13, [1]Sheet!$B$2:$D$300, 3, FALSE)</f>
        <v>#N/A</v>
      </c>
      <c r="D13" s="6" t="e">
        <f>VLOOKUP($A13, [1]Sheet!$B$2:$E$300, 4, FALSE)</f>
        <v>#N/A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5BCFD-26C6-DD4F-B1D5-18C88ABDA483}">
  <dimension ref="A1:E13"/>
  <sheetViews>
    <sheetView workbookViewId="0">
      <selection activeCell="E7" sqref="E7"/>
    </sheetView>
  </sheetViews>
  <sheetFormatPr baseColWidth="10" defaultRowHeight="16" x14ac:dyDescent="0.2"/>
  <cols>
    <col min="2" max="2" width="36" customWidth="1"/>
  </cols>
  <sheetData>
    <row r="1" spans="1:5" ht="19" x14ac:dyDescent="0.25">
      <c r="A1" s="5" t="s">
        <v>6</v>
      </c>
      <c r="B1" s="1" t="s">
        <v>0</v>
      </c>
      <c r="C1" s="1" t="s">
        <v>1</v>
      </c>
      <c r="D1" s="1" t="s">
        <v>2</v>
      </c>
      <c r="E1" s="1" t="s">
        <v>16</v>
      </c>
    </row>
    <row r="2" spans="1:5" x14ac:dyDescent="0.2">
      <c r="A2" t="s">
        <v>18</v>
      </c>
      <c r="B2" s="2" t="str">
        <f>VLOOKUP($A2, [1]Sheet!$B$2:$C$300, 2, FALSE)</f>
        <v>Bonzacim (Rosuvastatin 10mg)</v>
      </c>
      <c r="C2" s="6">
        <f>VLOOKUP($A2, [1]Sheet!$B$2:$D$300, 3, FALSE)</f>
        <v>8900</v>
      </c>
      <c r="D2" s="6">
        <f>VLOOKUP($A2, [1]Sheet!$B$2:$E$300, 4, FALSE)</f>
        <v>55</v>
      </c>
      <c r="E2" s="10"/>
    </row>
    <row r="3" spans="1:5" x14ac:dyDescent="0.2">
      <c r="A3" s="7" t="s">
        <v>21</v>
      </c>
      <c r="B3" s="2" t="str">
        <f>VLOOKUP($A3, [1]Sheet!$B$2:$C$300, 2, FALSE)</f>
        <v>Esofar (Esomeprazole 40mg)</v>
      </c>
      <c r="C3" s="6">
        <f>VLOOKUP($A3, [1]Sheet!$B$2:$D$300, 3, FALSE)</f>
        <v>14000</v>
      </c>
      <c r="D3" s="6">
        <f>VLOOKUP($A3, [1]Sheet!$B$2:$E$300, 4, FALSE)</f>
        <v>52</v>
      </c>
      <c r="E3" s="10"/>
    </row>
    <row r="4" spans="1:5" x14ac:dyDescent="0.2">
      <c r="A4" t="s">
        <v>23</v>
      </c>
      <c r="B4" s="2" t="str">
        <f>VLOOKUP($A4, [1]Sheet!$B$2:$C$300, 2, FALSE)</f>
        <v>Aluantine (Almagate 500mg)</v>
      </c>
      <c r="C4" s="6">
        <f>VLOOKUP($A4, [1]Sheet!$B$2:$D$300, 3, FALSE)</f>
        <v>8000</v>
      </c>
      <c r="D4" s="6">
        <f>VLOOKUP($A4, [1]Sheet!$B$2:$E$300, 4, FALSE)</f>
        <v>42</v>
      </c>
      <c r="E4" s="10"/>
    </row>
    <row r="5" spans="1:5" x14ac:dyDescent="0.2">
      <c r="A5" t="s">
        <v>24</v>
      </c>
      <c r="B5" s="2" t="str">
        <f>VLOOKUP($A5, [1]Sheet!$B$2:$C$300, 2, FALSE)</f>
        <v>Originko (Ginkgo biloba 80mg)</v>
      </c>
      <c r="C5" s="6">
        <f>VLOOKUP($A5, [1]Sheet!$B$2:$D$300, 3, FALSE)</f>
        <v>8800</v>
      </c>
      <c r="D5" s="6">
        <f>VLOOKUP($A5, [1]Sheet!$B$2:$E$300, 4, FALSE)</f>
        <v>37</v>
      </c>
      <c r="E5" s="10"/>
    </row>
    <row r="6" spans="1:5" x14ac:dyDescent="0.2">
      <c r="A6" t="s">
        <v>25</v>
      </c>
      <c r="B6" s="2" t="str">
        <f>VLOOKUP($A6, [1]Sheet!$B$2:$C$300, 2, FALSE)</f>
        <v>Optipan (Diacerhein 50mg)</v>
      </c>
      <c r="C6" s="6">
        <f>VLOOKUP($A6, [1]Sheet!$B$2:$D$300, 3, FALSE)</f>
        <v>9900</v>
      </c>
      <c r="D6" s="6">
        <f>VLOOKUP($A6, [1]Sheet!$B$2:$E$300, 4, FALSE)</f>
        <v>40</v>
      </c>
      <c r="E6" s="10"/>
    </row>
    <row r="7" spans="1:5" x14ac:dyDescent="0.2">
      <c r="A7" t="s">
        <v>9</v>
      </c>
      <c r="B7" s="2" t="str">
        <f>VLOOKUP($A7, [1]Sheet!$B$2:$C$300, 2, FALSE)</f>
        <v>Cardorite (Rosuvastatin 20mg)</v>
      </c>
      <c r="C7" s="6">
        <f>VLOOKUP($A7, [1]Sheet!$B$2:$D$300, 3, FALSE)</f>
        <v>13000</v>
      </c>
      <c r="D7" s="6">
        <f>VLOOKUP($A7, [1]Sheet!$B$2:$E$300, 4, FALSE)</f>
        <v>55</v>
      </c>
      <c r="E7" s="10"/>
    </row>
    <row r="8" spans="1:5" x14ac:dyDescent="0.2">
      <c r="B8" s="2" t="e">
        <f>VLOOKUP($A8, [1]Sheet!$B$2:$C$300, 2, FALSE)</f>
        <v>#N/A</v>
      </c>
      <c r="C8" s="6" t="e">
        <f>VLOOKUP($A8, [1]Sheet!$B$2:$D$300, 3, FALSE)</f>
        <v>#N/A</v>
      </c>
      <c r="D8" s="6" t="e">
        <f>VLOOKUP($A8, [1]Sheet!$B$2:$E$300, 4, FALSE)</f>
        <v>#N/A</v>
      </c>
      <c r="E8" s="10"/>
    </row>
    <row r="9" spans="1:5" x14ac:dyDescent="0.2">
      <c r="B9" s="2" t="e">
        <f>VLOOKUP($A9, [1]Sheet!$B$2:$C$300, 2, FALSE)</f>
        <v>#N/A</v>
      </c>
      <c r="C9" s="6" t="e">
        <f>VLOOKUP($A9, [1]Sheet!$B$2:$D$300, 3, FALSE)</f>
        <v>#N/A</v>
      </c>
      <c r="D9" s="6" t="e">
        <f>VLOOKUP($A9, [1]Sheet!$B$2:$E$300, 4, FALSE)</f>
        <v>#N/A</v>
      </c>
      <c r="E9" s="10"/>
    </row>
    <row r="10" spans="1:5" x14ac:dyDescent="0.2">
      <c r="B10" s="2" t="e">
        <f>VLOOKUP($A10, [1]Sheet!$B$2:$C$300, 2, FALSE)</f>
        <v>#N/A</v>
      </c>
      <c r="C10" s="6" t="e">
        <f>VLOOKUP($A10, [1]Sheet!$B$2:$D$300, 3, FALSE)</f>
        <v>#N/A</v>
      </c>
      <c r="D10" s="6" t="e">
        <f>VLOOKUP($A10, [1]Sheet!$B$2:$E$300, 4, FALSE)</f>
        <v>#N/A</v>
      </c>
      <c r="E10" s="10"/>
    </row>
    <row r="11" spans="1:5" x14ac:dyDescent="0.2">
      <c r="B11" s="2" t="e">
        <f>VLOOKUP($A11, [1]Sheet!$B$2:$C$300, 2, FALSE)</f>
        <v>#N/A</v>
      </c>
      <c r="C11" s="6" t="e">
        <f>VLOOKUP($A11, [1]Sheet!$B$2:$D$300, 3, FALSE)</f>
        <v>#N/A</v>
      </c>
      <c r="D11" s="6" t="e">
        <f>VLOOKUP($A11, [1]Sheet!$B$2:$E$300, 4, FALSE)</f>
        <v>#N/A</v>
      </c>
      <c r="E11" s="10"/>
    </row>
    <row r="12" spans="1:5" x14ac:dyDescent="0.2">
      <c r="B12" s="2" t="e">
        <f>VLOOKUP($A12, [1]Sheet!$B$2:$C$300, 2, FALSE)</f>
        <v>#N/A</v>
      </c>
      <c r="C12" s="6" t="e">
        <f>VLOOKUP($A12, [1]Sheet!$B$2:$D$300, 3, FALSE)</f>
        <v>#N/A</v>
      </c>
      <c r="D12" s="6" t="e">
        <f>VLOOKUP($A12, [1]Sheet!$B$2:$E$300, 4, FALSE)</f>
        <v>#N/A</v>
      </c>
    </row>
    <row r="13" spans="1:5" x14ac:dyDescent="0.2">
      <c r="B13" s="2" t="e">
        <f>VLOOKUP($A13, [1]Sheet!$B$2:$C$300, 2, FALSE)</f>
        <v>#N/A</v>
      </c>
      <c r="C13" s="6" t="e">
        <f>VLOOKUP($A13, [1]Sheet!$B$2:$D$300, 3, FALSE)</f>
        <v>#N/A</v>
      </c>
      <c r="D13" s="6" t="e">
        <f>VLOOKUP($A13, [1]Sheet!$B$2:$E$300, 4, FALSE)</f>
        <v>#N/A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D962-C3E2-B541-ADB5-497B1A70176C}">
  <dimension ref="A1:E13"/>
  <sheetViews>
    <sheetView workbookViewId="0">
      <selection activeCell="F11" sqref="F11"/>
    </sheetView>
  </sheetViews>
  <sheetFormatPr baseColWidth="10" defaultRowHeight="16" x14ac:dyDescent="0.2"/>
  <sheetData>
    <row r="1" spans="1:5" ht="19" x14ac:dyDescent="0.25">
      <c r="A1" s="5" t="s">
        <v>6</v>
      </c>
      <c r="B1" s="1" t="s">
        <v>0</v>
      </c>
      <c r="C1" s="1" t="s">
        <v>1</v>
      </c>
      <c r="D1" s="1" t="s">
        <v>2</v>
      </c>
      <c r="E1" s="1" t="s">
        <v>16</v>
      </c>
    </row>
    <row r="2" spans="1:5" x14ac:dyDescent="0.2">
      <c r="A2" t="s">
        <v>18</v>
      </c>
      <c r="B2" s="2" t="str">
        <f>VLOOKUP($A2, [1]Sheet!$B$2:$C$300, 2, FALSE)</f>
        <v>Bonzacim (Rosuvastatin 10mg)</v>
      </c>
      <c r="C2" s="6">
        <f>VLOOKUP($A2, [1]Sheet!$B$2:$D$300, 3, FALSE)</f>
        <v>8900</v>
      </c>
      <c r="D2" s="6">
        <f>VLOOKUP($A2, [1]Sheet!$B$2:$E$300, 4, FALSE)</f>
        <v>55</v>
      </c>
      <c r="E2" s="10"/>
    </row>
    <row r="3" spans="1:5" x14ac:dyDescent="0.2">
      <c r="A3" s="7" t="s">
        <v>21</v>
      </c>
      <c r="B3" s="2" t="str">
        <f>VLOOKUP($A3, [1]Sheet!$B$2:$C$300, 2, FALSE)</f>
        <v>Esofar (Esomeprazole 40mg)</v>
      </c>
      <c r="C3" s="6">
        <f>VLOOKUP($A3, [1]Sheet!$B$2:$D$300, 3, FALSE)</f>
        <v>14000</v>
      </c>
      <c r="D3" s="6">
        <f>VLOOKUP($A3, [1]Sheet!$B$2:$E$300, 4, FALSE)</f>
        <v>52</v>
      </c>
      <c r="E3" s="10"/>
    </row>
    <row r="4" spans="1:5" x14ac:dyDescent="0.2">
      <c r="A4" t="s">
        <v>9</v>
      </c>
      <c r="B4" s="2" t="str">
        <f>VLOOKUP($A4, [1]Sheet!$B$2:$C$300, 2, FALSE)</f>
        <v>Cardorite (Rosuvastatin 20mg)</v>
      </c>
      <c r="C4" s="6">
        <f>VLOOKUP($A4, [1]Sheet!$B$2:$D$300, 3, FALSE)</f>
        <v>13000</v>
      </c>
      <c r="D4" s="6">
        <f>VLOOKUP($A4, [1]Sheet!$B$2:$E$300, 4, FALSE)</f>
        <v>55</v>
      </c>
      <c r="E4" s="10"/>
    </row>
    <row r="5" spans="1:5" x14ac:dyDescent="0.2">
      <c r="B5" s="2" t="e">
        <f>VLOOKUP($A5, [1]Sheet!$B$2:$C$300, 2, FALSE)</f>
        <v>#N/A</v>
      </c>
      <c r="C5" s="6" t="e">
        <f>VLOOKUP($A5, [1]Sheet!$B$2:$D$300, 3, FALSE)</f>
        <v>#N/A</v>
      </c>
      <c r="D5" s="6" t="e">
        <f>VLOOKUP($A5, [1]Sheet!$B$2:$E$300, 4, FALSE)</f>
        <v>#N/A</v>
      </c>
      <c r="E5" s="10"/>
    </row>
    <row r="6" spans="1:5" x14ac:dyDescent="0.2">
      <c r="B6" s="2" t="e">
        <f>VLOOKUP($A6, [1]Sheet!$B$2:$C$300, 2, FALSE)</f>
        <v>#N/A</v>
      </c>
      <c r="C6" s="6" t="e">
        <f>VLOOKUP($A6, [1]Sheet!$B$2:$D$300, 3, FALSE)</f>
        <v>#N/A</v>
      </c>
      <c r="D6" s="6" t="e">
        <f>VLOOKUP($A6, [1]Sheet!$B$2:$E$300, 4, FALSE)</f>
        <v>#N/A</v>
      </c>
      <c r="E6" s="10"/>
    </row>
    <row r="7" spans="1:5" x14ac:dyDescent="0.2">
      <c r="B7" s="2" t="e">
        <f>VLOOKUP($A7, [1]Sheet!$B$2:$C$300, 2, FALSE)</f>
        <v>#N/A</v>
      </c>
      <c r="C7" s="6" t="e">
        <f>VLOOKUP($A7, [1]Sheet!$B$2:$D$300, 3, FALSE)</f>
        <v>#N/A</v>
      </c>
      <c r="D7" s="6" t="e">
        <f>VLOOKUP($A7, [1]Sheet!$B$2:$E$300, 4, FALSE)</f>
        <v>#N/A</v>
      </c>
      <c r="E7" s="10"/>
    </row>
    <row r="8" spans="1:5" x14ac:dyDescent="0.2">
      <c r="B8" s="2" t="e">
        <f>VLOOKUP($A8, [1]Sheet!$B$2:$C$300, 2, FALSE)</f>
        <v>#N/A</v>
      </c>
      <c r="C8" s="6" t="e">
        <f>VLOOKUP($A8, [1]Sheet!$B$2:$D$300, 3, FALSE)</f>
        <v>#N/A</v>
      </c>
      <c r="D8" s="6" t="e">
        <f>VLOOKUP($A8, [1]Sheet!$B$2:$E$300, 4, FALSE)</f>
        <v>#N/A</v>
      </c>
      <c r="E8" s="10"/>
    </row>
    <row r="9" spans="1:5" x14ac:dyDescent="0.2">
      <c r="B9" s="2" t="e">
        <f>VLOOKUP($A9, [1]Sheet!$B$2:$C$300, 2, FALSE)</f>
        <v>#N/A</v>
      </c>
      <c r="C9" s="6" t="e">
        <f>VLOOKUP($A9, [1]Sheet!$B$2:$D$300, 3, FALSE)</f>
        <v>#N/A</v>
      </c>
      <c r="D9" s="6" t="e">
        <f>VLOOKUP($A9, [1]Sheet!$B$2:$E$300, 4, FALSE)</f>
        <v>#N/A</v>
      </c>
      <c r="E9" s="10"/>
    </row>
    <row r="10" spans="1:5" x14ac:dyDescent="0.2">
      <c r="B10" s="2" t="e">
        <f>VLOOKUP($A10, [1]Sheet!$B$2:$C$300, 2, FALSE)</f>
        <v>#N/A</v>
      </c>
      <c r="C10" s="6" t="e">
        <f>VLOOKUP($A10, [1]Sheet!$B$2:$D$300, 3, FALSE)</f>
        <v>#N/A</v>
      </c>
      <c r="D10" s="6" t="e">
        <f>VLOOKUP($A10, [1]Sheet!$B$2:$E$300, 4, FALSE)</f>
        <v>#N/A</v>
      </c>
      <c r="E10" s="10"/>
    </row>
    <row r="11" spans="1:5" x14ac:dyDescent="0.2">
      <c r="B11" s="2" t="e">
        <f>VLOOKUP($A11, [1]Sheet!$B$2:$C$300, 2, FALSE)</f>
        <v>#N/A</v>
      </c>
      <c r="C11" s="6" t="e">
        <f>VLOOKUP($A11, [1]Sheet!$B$2:$D$300, 3, FALSE)</f>
        <v>#N/A</v>
      </c>
      <c r="D11" s="6" t="e">
        <f>VLOOKUP($A11, [1]Sheet!$B$2:$E$300, 4, FALSE)</f>
        <v>#N/A</v>
      </c>
      <c r="E11" s="10"/>
    </row>
    <row r="12" spans="1:5" x14ac:dyDescent="0.2">
      <c r="B12" s="2" t="e">
        <f>VLOOKUP($A12, [1]Sheet!$B$2:$C$300, 2, FALSE)</f>
        <v>#N/A</v>
      </c>
      <c r="C12" s="6" t="e">
        <f>VLOOKUP($A12, [1]Sheet!$B$2:$D$300, 3, FALSE)</f>
        <v>#N/A</v>
      </c>
      <c r="D12" s="6" t="e">
        <f>VLOOKUP($A12, [1]Sheet!$B$2:$E$300, 4, FALSE)</f>
        <v>#N/A</v>
      </c>
    </row>
    <row r="13" spans="1:5" x14ac:dyDescent="0.2">
      <c r="B13" s="2" t="e">
        <f>VLOOKUP($A13, [1]Sheet!$B$2:$C$300, 2, FALSE)</f>
        <v>#N/A</v>
      </c>
      <c r="C13" s="6" t="e">
        <f>VLOOKUP($A13, [1]Sheet!$B$2:$D$300, 3, FALSE)</f>
        <v>#N/A</v>
      </c>
      <c r="D13" s="6" t="e">
        <f>VLOOKUP($A13, [1]Sheet!$B$2:$E$300, 4, FALSE)</f>
        <v>#N/A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10D00-6FED-A84A-81A3-0C98306D4495}">
  <dimension ref="A1:E13"/>
  <sheetViews>
    <sheetView workbookViewId="0">
      <selection activeCell="D2" sqref="D2:D13"/>
    </sheetView>
  </sheetViews>
  <sheetFormatPr baseColWidth="10" defaultRowHeight="16" x14ac:dyDescent="0.2"/>
  <sheetData>
    <row r="1" spans="1:5" ht="19" x14ac:dyDescent="0.25">
      <c r="A1" s="5" t="s">
        <v>6</v>
      </c>
      <c r="B1" s="1" t="s">
        <v>0</v>
      </c>
      <c r="C1" s="1" t="s">
        <v>1</v>
      </c>
      <c r="D1" s="1" t="s">
        <v>2</v>
      </c>
      <c r="E1" s="1" t="s">
        <v>16</v>
      </c>
    </row>
    <row r="2" spans="1:5" x14ac:dyDescent="0.2">
      <c r="A2" t="s">
        <v>18</v>
      </c>
      <c r="B2" s="2" t="str">
        <f>VLOOKUP($A2, [1]Sheet!$B$2:$C$300, 2, FALSE)</f>
        <v>Bonzacim (Rosuvastatin 10mg)</v>
      </c>
      <c r="C2" s="6">
        <f>VLOOKUP($A2, [1]Sheet!$B$2:$D$300, 3, FALSE)</f>
        <v>8900</v>
      </c>
      <c r="D2" s="6">
        <f>VLOOKUP($A2, [1]Sheet!$B$2:$E$300, 4, FALSE)</f>
        <v>55</v>
      </c>
      <c r="E2" s="10"/>
    </row>
    <row r="3" spans="1:5" x14ac:dyDescent="0.2">
      <c r="A3" s="7" t="s">
        <v>8</v>
      </c>
      <c r="B3" s="2" t="str">
        <f>VLOOKUP($A3, [1]Sheet!$B$2:$C$300, 2, FALSE)</f>
        <v>Uvomo (Mosaprid citrat 5mg)</v>
      </c>
      <c r="C3" s="6">
        <f>VLOOKUP($A3, [1]Sheet!$B$2:$D$300, 3, FALSE)</f>
        <v>3300</v>
      </c>
      <c r="D3" s="6">
        <f>VLOOKUP($A3, [1]Sheet!$B$2:$E$300, 4, FALSE)</f>
        <v>55</v>
      </c>
      <c r="E3" s="10"/>
    </row>
    <row r="4" spans="1:5" x14ac:dyDescent="0.2">
      <c r="A4" t="s">
        <v>19</v>
      </c>
      <c r="B4" s="2" t="str">
        <f>VLOOKUP($A4, [1]Sheet!$B$2:$C$300, 2, FALSE)</f>
        <v>Maxezole 40 (Esomeprazole 40mg)</v>
      </c>
      <c r="C4" s="6">
        <f>VLOOKUP($A4, [1]Sheet!$B$2:$D$300, 3, FALSE)</f>
        <v>14000</v>
      </c>
      <c r="D4" s="6">
        <f>VLOOKUP($A4, [1]Sheet!$B$2:$E$300, 4, FALSE)</f>
        <v>55</v>
      </c>
      <c r="E4" s="10"/>
    </row>
    <row r="5" spans="1:5" x14ac:dyDescent="0.2">
      <c r="A5" t="s">
        <v>21</v>
      </c>
      <c r="B5" s="2" t="str">
        <f>VLOOKUP($A5, [1]Sheet!$B$2:$C$300, 2, FALSE)</f>
        <v>Esofar (Esomeprazole 40mg)</v>
      </c>
      <c r="C5" s="6">
        <f>VLOOKUP($A5, [1]Sheet!$B$2:$D$300, 3, FALSE)</f>
        <v>14000</v>
      </c>
      <c r="D5" s="6">
        <f>VLOOKUP($A5, [1]Sheet!$B$2:$E$300, 4, FALSE)</f>
        <v>52</v>
      </c>
      <c r="E5" s="10"/>
    </row>
    <row r="6" spans="1:5" x14ac:dyDescent="0.2">
      <c r="A6" t="s">
        <v>9</v>
      </c>
      <c r="B6" s="2" t="str">
        <f>VLOOKUP($A6, [1]Sheet!$B$2:$C$300, 2, FALSE)</f>
        <v>Cardorite (Rosuvastatin 20mg)</v>
      </c>
      <c r="C6" s="6">
        <f>VLOOKUP($A6, [1]Sheet!$B$2:$D$300, 3, FALSE)</f>
        <v>13000</v>
      </c>
      <c r="D6" s="6">
        <f>VLOOKUP($A6, [1]Sheet!$B$2:$E$300, 4, FALSE)</f>
        <v>55</v>
      </c>
      <c r="E6" s="10"/>
    </row>
    <row r="7" spans="1:5" x14ac:dyDescent="0.2">
      <c r="B7" s="2" t="e">
        <f>VLOOKUP($A7, [1]Sheet!$B$2:$C$300, 2, FALSE)</f>
        <v>#N/A</v>
      </c>
      <c r="C7" s="6" t="e">
        <f>VLOOKUP($A7, [1]Sheet!$B$2:$D$300, 3, FALSE)</f>
        <v>#N/A</v>
      </c>
      <c r="D7" s="6" t="e">
        <f>VLOOKUP($A7, [1]Sheet!$B$2:$E$300, 4, FALSE)</f>
        <v>#N/A</v>
      </c>
      <c r="E7" s="10"/>
    </row>
    <row r="8" spans="1:5" x14ac:dyDescent="0.2">
      <c r="B8" s="2" t="e">
        <f>VLOOKUP($A8, [1]Sheet!$B$2:$C$300, 2, FALSE)</f>
        <v>#N/A</v>
      </c>
      <c r="C8" s="6" t="e">
        <f>VLOOKUP($A8, [1]Sheet!$B$2:$D$300, 3, FALSE)</f>
        <v>#N/A</v>
      </c>
      <c r="D8" s="6" t="e">
        <f>VLOOKUP($A8, [1]Sheet!$B$2:$E$300, 4, FALSE)</f>
        <v>#N/A</v>
      </c>
      <c r="E8" s="10"/>
    </row>
    <row r="9" spans="1:5" x14ac:dyDescent="0.2">
      <c r="B9" s="2" t="e">
        <f>VLOOKUP($A9, [1]Sheet!$B$2:$C$300, 2, FALSE)</f>
        <v>#N/A</v>
      </c>
      <c r="C9" s="6" t="e">
        <f>VLOOKUP($A9, [1]Sheet!$B$2:$D$300, 3, FALSE)</f>
        <v>#N/A</v>
      </c>
      <c r="D9" s="6" t="e">
        <f>VLOOKUP($A9, [1]Sheet!$B$2:$E$300, 4, FALSE)</f>
        <v>#N/A</v>
      </c>
      <c r="E9" s="10"/>
    </row>
    <row r="10" spans="1:5" x14ac:dyDescent="0.2">
      <c r="B10" s="2" t="e">
        <f>VLOOKUP($A10, [1]Sheet!$B$2:$C$300, 2, FALSE)</f>
        <v>#N/A</v>
      </c>
      <c r="C10" s="6" t="e">
        <f>VLOOKUP($A10, [1]Sheet!$B$2:$D$300, 3, FALSE)</f>
        <v>#N/A</v>
      </c>
      <c r="D10" s="6" t="e">
        <f>VLOOKUP($A10, [1]Sheet!$B$2:$E$300, 4, FALSE)</f>
        <v>#N/A</v>
      </c>
      <c r="E10" s="10"/>
    </row>
    <row r="11" spans="1:5" x14ac:dyDescent="0.2">
      <c r="B11" s="2" t="e">
        <f>VLOOKUP($A11, [1]Sheet!$B$2:$C$300, 2, FALSE)</f>
        <v>#N/A</v>
      </c>
      <c r="C11" s="6" t="e">
        <f>VLOOKUP($A11, [1]Sheet!$B$2:$D$300, 3, FALSE)</f>
        <v>#N/A</v>
      </c>
      <c r="D11" s="6" t="e">
        <f>VLOOKUP($A11, [1]Sheet!$B$2:$E$300, 4, FALSE)</f>
        <v>#N/A</v>
      </c>
      <c r="E11" s="10"/>
    </row>
    <row r="12" spans="1:5" x14ac:dyDescent="0.2">
      <c r="B12" s="2" t="e">
        <f>VLOOKUP($A12, [1]Sheet!$B$2:$C$300, 2, FALSE)</f>
        <v>#N/A</v>
      </c>
      <c r="C12" s="6" t="e">
        <f>VLOOKUP($A12, [1]Sheet!$B$2:$D$300, 3, FALSE)</f>
        <v>#N/A</v>
      </c>
      <c r="D12" s="6" t="e">
        <f>VLOOKUP($A12, [1]Sheet!$B$2:$E$300, 4, FALSE)</f>
        <v>#N/A</v>
      </c>
    </row>
    <row r="13" spans="1:5" x14ac:dyDescent="0.2">
      <c r="B13" s="2" t="e">
        <f>VLOOKUP($A13, [1]Sheet!$B$2:$C$300, 2, FALSE)</f>
        <v>#N/A</v>
      </c>
      <c r="C13" s="6" t="e">
        <f>VLOOKUP($A13, [1]Sheet!$B$2:$D$300, 3, FALSE)</f>
        <v>#N/A</v>
      </c>
      <c r="D13" s="6" t="e">
        <f>VLOOKUP($A13, [1]Sheet!$B$2:$E$300, 4, FALSE)</f>
        <v>#N/A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66D1C-BEBA-A14C-9733-B4E310D5C74A}">
  <dimension ref="A1:E13"/>
  <sheetViews>
    <sheetView workbookViewId="0">
      <selection activeCell="D2" sqref="D2:D13"/>
    </sheetView>
  </sheetViews>
  <sheetFormatPr baseColWidth="10" defaultRowHeight="16" x14ac:dyDescent="0.2"/>
  <sheetData>
    <row r="1" spans="1:5" ht="19" x14ac:dyDescent="0.25">
      <c r="A1" s="5" t="s">
        <v>6</v>
      </c>
      <c r="B1" s="1" t="s">
        <v>0</v>
      </c>
      <c r="C1" s="1" t="s">
        <v>1</v>
      </c>
      <c r="D1" s="1" t="s">
        <v>2</v>
      </c>
      <c r="E1" s="1" t="s">
        <v>16</v>
      </c>
    </row>
    <row r="2" spans="1:5" x14ac:dyDescent="0.2">
      <c r="A2" t="s">
        <v>18</v>
      </c>
      <c r="B2" s="2" t="str">
        <f>VLOOKUP($A2, [1]Sheet!$B$2:$C$300, 2, FALSE)</f>
        <v>Bonzacim (Rosuvastatin 10mg)</v>
      </c>
      <c r="C2" s="6">
        <f>VLOOKUP($A2, [1]Sheet!$B$2:$D$300, 3, FALSE)</f>
        <v>8900</v>
      </c>
      <c r="D2" s="6">
        <f>VLOOKUP($A2, [1]Sheet!$B$2:$E$300, 4, FALSE)</f>
        <v>55</v>
      </c>
      <c r="E2" s="10"/>
    </row>
    <row r="3" spans="1:5" x14ac:dyDescent="0.2">
      <c r="A3" s="7" t="s">
        <v>9</v>
      </c>
      <c r="B3" s="2" t="str">
        <f>VLOOKUP($A3, [1]Sheet!$B$2:$C$300, 2, FALSE)</f>
        <v>Cardorite (Rosuvastatin 20mg)</v>
      </c>
      <c r="C3" s="6">
        <f>VLOOKUP($A3, [1]Sheet!$B$2:$D$300, 3, FALSE)</f>
        <v>13000</v>
      </c>
      <c r="D3" s="6">
        <f>VLOOKUP($A3, [1]Sheet!$B$2:$E$300, 4, FALSE)</f>
        <v>55</v>
      </c>
      <c r="E3" s="10"/>
    </row>
    <row r="4" spans="1:5" x14ac:dyDescent="0.2">
      <c r="B4" s="2" t="e">
        <f>VLOOKUP($A4, [1]Sheet!$B$2:$C$300, 2, FALSE)</f>
        <v>#N/A</v>
      </c>
      <c r="C4" s="6" t="e">
        <f>VLOOKUP($A4, [1]Sheet!$B$2:$D$300, 3, FALSE)</f>
        <v>#N/A</v>
      </c>
      <c r="D4" s="6" t="e">
        <f>VLOOKUP($A4, [1]Sheet!$B$2:$E$300, 4, FALSE)</f>
        <v>#N/A</v>
      </c>
      <c r="E4" s="10"/>
    </row>
    <row r="5" spans="1:5" x14ac:dyDescent="0.2">
      <c r="B5" s="2" t="e">
        <f>VLOOKUP($A5, [1]Sheet!$B$2:$C$300, 2, FALSE)</f>
        <v>#N/A</v>
      </c>
      <c r="C5" s="6" t="e">
        <f>VLOOKUP($A5, [1]Sheet!$B$2:$D$300, 3, FALSE)</f>
        <v>#N/A</v>
      </c>
      <c r="D5" s="6" t="e">
        <f>VLOOKUP($A5, [1]Sheet!$B$2:$E$300, 4, FALSE)</f>
        <v>#N/A</v>
      </c>
      <c r="E5" s="10"/>
    </row>
    <row r="6" spans="1:5" x14ac:dyDescent="0.2">
      <c r="B6" s="2" t="e">
        <f>VLOOKUP($A6, [1]Sheet!$B$2:$C$300, 2, FALSE)</f>
        <v>#N/A</v>
      </c>
      <c r="C6" s="6" t="e">
        <f>VLOOKUP($A6, [1]Sheet!$B$2:$D$300, 3, FALSE)</f>
        <v>#N/A</v>
      </c>
      <c r="D6" s="6" t="e">
        <f>VLOOKUP($A6, [1]Sheet!$B$2:$E$300, 4, FALSE)</f>
        <v>#N/A</v>
      </c>
      <c r="E6" s="10"/>
    </row>
    <row r="7" spans="1:5" x14ac:dyDescent="0.2">
      <c r="B7" s="2" t="e">
        <f>VLOOKUP($A7, [1]Sheet!$B$2:$C$300, 2, FALSE)</f>
        <v>#N/A</v>
      </c>
      <c r="C7" s="6" t="e">
        <f>VLOOKUP($A7, [1]Sheet!$B$2:$D$300, 3, FALSE)</f>
        <v>#N/A</v>
      </c>
      <c r="D7" s="6" t="e">
        <f>VLOOKUP($A7, [1]Sheet!$B$2:$E$300, 4, FALSE)</f>
        <v>#N/A</v>
      </c>
      <c r="E7" s="10"/>
    </row>
    <row r="8" spans="1:5" x14ac:dyDescent="0.2">
      <c r="B8" s="2" t="e">
        <f>VLOOKUP($A8, [1]Sheet!$B$2:$C$300, 2, FALSE)</f>
        <v>#N/A</v>
      </c>
      <c r="C8" s="6" t="e">
        <f>VLOOKUP($A8, [1]Sheet!$B$2:$D$300, 3, FALSE)</f>
        <v>#N/A</v>
      </c>
      <c r="D8" s="6" t="e">
        <f>VLOOKUP($A8, [1]Sheet!$B$2:$E$300, 4, FALSE)</f>
        <v>#N/A</v>
      </c>
      <c r="E8" s="10"/>
    </row>
    <row r="9" spans="1:5" x14ac:dyDescent="0.2">
      <c r="B9" s="2" t="e">
        <f>VLOOKUP($A9, [1]Sheet!$B$2:$C$300, 2, FALSE)</f>
        <v>#N/A</v>
      </c>
      <c r="C9" s="6" t="e">
        <f>VLOOKUP($A9, [1]Sheet!$B$2:$D$300, 3, FALSE)</f>
        <v>#N/A</v>
      </c>
      <c r="D9" s="6" t="e">
        <f>VLOOKUP($A9, [1]Sheet!$B$2:$E$300, 4, FALSE)</f>
        <v>#N/A</v>
      </c>
      <c r="E9" s="10"/>
    </row>
    <row r="10" spans="1:5" x14ac:dyDescent="0.2">
      <c r="B10" s="2" t="e">
        <f>VLOOKUP($A10, [1]Sheet!$B$2:$C$300, 2, FALSE)</f>
        <v>#N/A</v>
      </c>
      <c r="C10" s="6" t="e">
        <f>VLOOKUP($A10, [1]Sheet!$B$2:$D$300, 3, FALSE)</f>
        <v>#N/A</v>
      </c>
      <c r="D10" s="6" t="e">
        <f>VLOOKUP($A10, [1]Sheet!$B$2:$E$300, 4, FALSE)</f>
        <v>#N/A</v>
      </c>
      <c r="E10" s="10"/>
    </row>
    <row r="11" spans="1:5" x14ac:dyDescent="0.2">
      <c r="B11" s="2" t="e">
        <f>VLOOKUP($A11, [1]Sheet!$B$2:$C$300, 2, FALSE)</f>
        <v>#N/A</v>
      </c>
      <c r="C11" s="6" t="e">
        <f>VLOOKUP($A11, [1]Sheet!$B$2:$D$300, 3, FALSE)</f>
        <v>#N/A</v>
      </c>
      <c r="D11" s="6" t="e">
        <f>VLOOKUP($A11, [1]Sheet!$B$2:$E$300, 4, FALSE)</f>
        <v>#N/A</v>
      </c>
      <c r="E11" s="10"/>
    </row>
    <row r="12" spans="1:5" x14ac:dyDescent="0.2">
      <c r="B12" s="2" t="e">
        <f>VLOOKUP($A12, [1]Sheet!$B$2:$C$300, 2, FALSE)</f>
        <v>#N/A</v>
      </c>
      <c r="C12" s="6" t="e">
        <f>VLOOKUP($A12, [1]Sheet!$B$2:$D$300, 3, FALSE)</f>
        <v>#N/A</v>
      </c>
      <c r="D12" s="6" t="e">
        <f>VLOOKUP($A12, [1]Sheet!$B$2:$E$300, 4, FALSE)</f>
        <v>#N/A</v>
      </c>
    </row>
    <row r="13" spans="1:5" x14ac:dyDescent="0.2">
      <c r="B13" s="2" t="e">
        <f>VLOOKUP($A13, [1]Sheet!$B$2:$C$300, 2, FALSE)</f>
        <v>#N/A</v>
      </c>
      <c r="C13" s="6" t="e">
        <f>VLOOKUP($A13, [1]Sheet!$B$2:$D$300, 3, FALSE)</f>
        <v>#N/A</v>
      </c>
      <c r="D13" s="6" t="e">
        <f>VLOOKUP($A13, [1]Sheet!$B$2:$E$300, 4, FALSE)</f>
        <v>#N/A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8DDF1-246C-864F-A496-17049FBE3D5F}">
  <dimension ref="A1:E13"/>
  <sheetViews>
    <sheetView workbookViewId="0">
      <selection activeCell="D2" sqref="D2:D13"/>
    </sheetView>
  </sheetViews>
  <sheetFormatPr baseColWidth="10" defaultRowHeight="16" x14ac:dyDescent="0.2"/>
  <sheetData>
    <row r="1" spans="1:5" ht="19" x14ac:dyDescent="0.25">
      <c r="A1" s="5" t="s">
        <v>6</v>
      </c>
      <c r="B1" s="1" t="s">
        <v>0</v>
      </c>
      <c r="C1" s="1" t="s">
        <v>1</v>
      </c>
      <c r="D1" s="1" t="s">
        <v>2</v>
      </c>
      <c r="E1" s="1" t="s">
        <v>16</v>
      </c>
    </row>
    <row r="2" spans="1:5" x14ac:dyDescent="0.2">
      <c r="A2" t="s">
        <v>18</v>
      </c>
      <c r="B2" s="2" t="str">
        <f>VLOOKUP($A2, [1]Sheet!$B$2:$C$300, 2, FALSE)</f>
        <v>Bonzacim (Rosuvastatin 10mg)</v>
      </c>
      <c r="C2" s="6">
        <f>VLOOKUP($A2, [1]Sheet!$B$2:$D$300, 3, FALSE)</f>
        <v>8900</v>
      </c>
      <c r="D2" s="6">
        <f>VLOOKUP($A2, [1]Sheet!$B$2:$E$300, 4, FALSE)</f>
        <v>55</v>
      </c>
      <c r="E2" s="10"/>
    </row>
    <row r="3" spans="1:5" x14ac:dyDescent="0.2">
      <c r="A3" s="7" t="s">
        <v>9</v>
      </c>
      <c r="B3" s="2" t="str">
        <f>VLOOKUP($A3, [1]Sheet!$B$2:$C$300, 2, FALSE)</f>
        <v>Cardorite (Rosuvastatin 20mg)</v>
      </c>
      <c r="C3" s="6">
        <f>VLOOKUP($A3, [1]Sheet!$B$2:$D$300, 3, FALSE)</f>
        <v>13000</v>
      </c>
      <c r="D3" s="6">
        <f>VLOOKUP($A3, [1]Sheet!$B$2:$E$300, 4, FALSE)</f>
        <v>55</v>
      </c>
      <c r="E3" s="10"/>
    </row>
    <row r="4" spans="1:5" x14ac:dyDescent="0.2">
      <c r="B4" s="2" t="e">
        <f>VLOOKUP($A4, [1]Sheet!$B$2:$C$300, 2, FALSE)</f>
        <v>#N/A</v>
      </c>
      <c r="C4" s="6" t="e">
        <f>VLOOKUP($A4, [1]Sheet!$B$2:$D$300, 3, FALSE)</f>
        <v>#N/A</v>
      </c>
      <c r="D4" s="6" t="e">
        <f>VLOOKUP($A4, [1]Sheet!$B$2:$E$300, 4, FALSE)</f>
        <v>#N/A</v>
      </c>
      <c r="E4" s="10"/>
    </row>
    <row r="5" spans="1:5" x14ac:dyDescent="0.2">
      <c r="B5" s="2" t="e">
        <f>VLOOKUP($A5, [1]Sheet!$B$2:$C$300, 2, FALSE)</f>
        <v>#N/A</v>
      </c>
      <c r="C5" s="6" t="e">
        <f>VLOOKUP($A5, [1]Sheet!$B$2:$D$300, 3, FALSE)</f>
        <v>#N/A</v>
      </c>
      <c r="D5" s="6" t="e">
        <f>VLOOKUP($A5, [1]Sheet!$B$2:$E$300, 4, FALSE)</f>
        <v>#N/A</v>
      </c>
      <c r="E5" s="10"/>
    </row>
    <row r="6" spans="1:5" x14ac:dyDescent="0.2">
      <c r="B6" s="2" t="e">
        <f>VLOOKUP($A6, [1]Sheet!$B$2:$C$300, 2, FALSE)</f>
        <v>#N/A</v>
      </c>
      <c r="C6" s="6" t="e">
        <f>VLOOKUP($A6, [1]Sheet!$B$2:$D$300, 3, FALSE)</f>
        <v>#N/A</v>
      </c>
      <c r="D6" s="6" t="e">
        <f>VLOOKUP($A6, [1]Sheet!$B$2:$E$300, 4, FALSE)</f>
        <v>#N/A</v>
      </c>
      <c r="E6" s="10"/>
    </row>
    <row r="7" spans="1:5" x14ac:dyDescent="0.2">
      <c r="B7" s="2" t="e">
        <f>VLOOKUP($A7, [1]Sheet!$B$2:$C$300, 2, FALSE)</f>
        <v>#N/A</v>
      </c>
      <c r="C7" s="6" t="e">
        <f>VLOOKUP($A7, [1]Sheet!$B$2:$D$300, 3, FALSE)</f>
        <v>#N/A</v>
      </c>
      <c r="D7" s="6" t="e">
        <f>VLOOKUP($A7, [1]Sheet!$B$2:$E$300, 4, FALSE)</f>
        <v>#N/A</v>
      </c>
      <c r="E7" s="10"/>
    </row>
    <row r="8" spans="1:5" x14ac:dyDescent="0.2">
      <c r="B8" s="2" t="e">
        <f>VLOOKUP($A8, [1]Sheet!$B$2:$C$300, 2, FALSE)</f>
        <v>#N/A</v>
      </c>
      <c r="C8" s="6" t="e">
        <f>VLOOKUP($A8, [1]Sheet!$B$2:$D$300, 3, FALSE)</f>
        <v>#N/A</v>
      </c>
      <c r="D8" s="6" t="e">
        <f>VLOOKUP($A8, [1]Sheet!$B$2:$E$300, 4, FALSE)</f>
        <v>#N/A</v>
      </c>
      <c r="E8" s="10"/>
    </row>
    <row r="9" spans="1:5" x14ac:dyDescent="0.2">
      <c r="B9" s="2" t="e">
        <f>VLOOKUP($A9, [1]Sheet!$B$2:$C$300, 2, FALSE)</f>
        <v>#N/A</v>
      </c>
      <c r="C9" s="6" t="e">
        <f>VLOOKUP($A9, [1]Sheet!$B$2:$D$300, 3, FALSE)</f>
        <v>#N/A</v>
      </c>
      <c r="D9" s="6" t="e">
        <f>VLOOKUP($A9, [1]Sheet!$B$2:$E$300, 4, FALSE)</f>
        <v>#N/A</v>
      </c>
      <c r="E9" s="10"/>
    </row>
    <row r="10" spans="1:5" x14ac:dyDescent="0.2">
      <c r="B10" s="2" t="e">
        <f>VLOOKUP($A10, [1]Sheet!$B$2:$C$300, 2, FALSE)</f>
        <v>#N/A</v>
      </c>
      <c r="C10" s="6" t="e">
        <f>VLOOKUP($A10, [1]Sheet!$B$2:$D$300, 3, FALSE)</f>
        <v>#N/A</v>
      </c>
      <c r="D10" s="6" t="e">
        <f>VLOOKUP($A10, [1]Sheet!$B$2:$E$300, 4, FALSE)</f>
        <v>#N/A</v>
      </c>
      <c r="E10" s="10"/>
    </row>
    <row r="11" spans="1:5" x14ac:dyDescent="0.2">
      <c r="B11" s="2" t="e">
        <f>VLOOKUP($A11, [1]Sheet!$B$2:$C$300, 2, FALSE)</f>
        <v>#N/A</v>
      </c>
      <c r="C11" s="6" t="e">
        <f>VLOOKUP($A11, [1]Sheet!$B$2:$D$300, 3, FALSE)</f>
        <v>#N/A</v>
      </c>
      <c r="D11" s="6" t="e">
        <f>VLOOKUP($A11, [1]Sheet!$B$2:$E$300, 4, FALSE)</f>
        <v>#N/A</v>
      </c>
      <c r="E11" s="10"/>
    </row>
    <row r="12" spans="1:5" x14ac:dyDescent="0.2">
      <c r="B12" s="2" t="e">
        <f>VLOOKUP($A12, [1]Sheet!$B$2:$C$300, 2, FALSE)</f>
        <v>#N/A</v>
      </c>
      <c r="C12" s="6" t="e">
        <f>VLOOKUP($A12, [1]Sheet!$B$2:$D$300, 3, FALSE)</f>
        <v>#N/A</v>
      </c>
      <c r="D12" s="6" t="e">
        <f>VLOOKUP($A12, [1]Sheet!$B$2:$E$300, 4, FALSE)</f>
        <v>#N/A</v>
      </c>
    </row>
    <row r="13" spans="1:5" x14ac:dyDescent="0.2">
      <c r="B13" s="2" t="e">
        <f>VLOOKUP($A13, [1]Sheet!$B$2:$C$300, 2, FALSE)</f>
        <v>#N/A</v>
      </c>
      <c r="C13" s="6" t="e">
        <f>VLOOKUP($A13, [1]Sheet!$B$2:$D$300, 3, FALSE)</f>
        <v>#N/A</v>
      </c>
      <c r="D13" s="6" t="e">
        <f>VLOOKUP($A13, [1]Sheet!$B$2:$E$300, 4, FALSE)</f>
        <v>#N/A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AFB94-8803-7446-8586-B0220485F0BB}">
  <dimension ref="A1:E13"/>
  <sheetViews>
    <sheetView workbookViewId="0">
      <selection activeCell="D2" sqref="D2:D13"/>
    </sheetView>
  </sheetViews>
  <sheetFormatPr baseColWidth="10" defaultRowHeight="16" x14ac:dyDescent="0.2"/>
  <sheetData>
    <row r="1" spans="1:5" ht="19" x14ac:dyDescent="0.25">
      <c r="A1" s="5" t="s">
        <v>6</v>
      </c>
      <c r="B1" s="1" t="s">
        <v>0</v>
      </c>
      <c r="C1" s="1" t="s">
        <v>1</v>
      </c>
      <c r="D1" s="1" t="s">
        <v>2</v>
      </c>
      <c r="E1" s="1" t="s">
        <v>16</v>
      </c>
    </row>
    <row r="2" spans="1:5" x14ac:dyDescent="0.2">
      <c r="A2" t="s">
        <v>18</v>
      </c>
      <c r="B2" s="2" t="str">
        <f>VLOOKUP($A2, [1]Sheet!$B$2:$C$300, 2, FALSE)</f>
        <v>Bonzacim (Rosuvastatin 10mg)</v>
      </c>
      <c r="C2" s="6">
        <f>VLOOKUP($A2, [1]Sheet!$B$2:$D$300, 3, FALSE)</f>
        <v>8900</v>
      </c>
      <c r="D2" s="6">
        <f>VLOOKUP($A2, [1]Sheet!$B$2:$E$300, 4, FALSE)</f>
        <v>55</v>
      </c>
      <c r="E2" s="10"/>
    </row>
    <row r="3" spans="1:5" x14ac:dyDescent="0.2">
      <c r="A3" s="7" t="s">
        <v>7</v>
      </c>
      <c r="B3" s="2" t="str">
        <f>VLOOKUP($A3, [1]Sheet!$B$2:$C$300, 2, FALSE)</f>
        <v>BS One (Omega3 Fish Oil 1000mg)</v>
      </c>
      <c r="C3" s="6">
        <f>VLOOKUP($A3, [1]Sheet!$B$2:$D$300, 3, FALSE)</f>
        <v>4000</v>
      </c>
      <c r="D3" s="6">
        <f>VLOOKUP($A3, [1]Sheet!$B$2:$E$300, 4, FALSE)</f>
        <v>45</v>
      </c>
      <c r="E3" s="10"/>
    </row>
    <row r="4" spans="1:5" x14ac:dyDescent="0.2">
      <c r="A4" t="s">
        <v>21</v>
      </c>
      <c r="B4" s="2" t="str">
        <f>VLOOKUP($A4, [1]Sheet!$B$2:$C$300, 2, FALSE)</f>
        <v>Esofar (Esomeprazole 40mg)</v>
      </c>
      <c r="C4" s="6">
        <f>VLOOKUP($A4, [1]Sheet!$B$2:$D$300, 3, FALSE)</f>
        <v>14000</v>
      </c>
      <c r="D4" s="6">
        <f>VLOOKUP($A4, [1]Sheet!$B$2:$E$300, 4, FALSE)</f>
        <v>52</v>
      </c>
      <c r="E4" s="10"/>
    </row>
    <row r="5" spans="1:5" x14ac:dyDescent="0.2">
      <c r="A5" t="s">
        <v>23</v>
      </c>
      <c r="B5" s="2" t="str">
        <f>VLOOKUP($A5, [1]Sheet!$B$2:$C$300, 2, FALSE)</f>
        <v>Aluantine (Almagate 500mg)</v>
      </c>
      <c r="C5" s="6">
        <f>VLOOKUP($A5, [1]Sheet!$B$2:$D$300, 3, FALSE)</f>
        <v>8000</v>
      </c>
      <c r="D5" s="6">
        <f>VLOOKUP($A5, [1]Sheet!$B$2:$E$300, 4, FALSE)</f>
        <v>42</v>
      </c>
      <c r="E5" s="10"/>
    </row>
    <row r="6" spans="1:5" x14ac:dyDescent="0.2">
      <c r="A6" t="s">
        <v>10</v>
      </c>
      <c r="B6" s="2" t="str">
        <f>VLOOKUP($A6, [1]Sheet!$B$2:$C$300, 2, FALSE)</f>
        <v>Picencal (Calcium &amp; Vitamin D)</v>
      </c>
      <c r="C6" s="6">
        <f>VLOOKUP($A6, [1]Sheet!$B$2:$D$300, 3, FALSE)</f>
        <v>2900</v>
      </c>
      <c r="D6" s="6">
        <f>VLOOKUP($A6, [1]Sheet!$B$2:$E$300, 4, FALSE)</f>
        <v>45</v>
      </c>
      <c r="E6" s="10"/>
    </row>
    <row r="7" spans="1:5" x14ac:dyDescent="0.2">
      <c r="A7" t="s">
        <v>12</v>
      </c>
      <c r="B7" s="2" t="str">
        <f>VLOOKUP($A7, [1]Sheet!$B$2:$C$300, 2, FALSE)</f>
        <v>Celivite (Multivitamin &amp; Minerals)</v>
      </c>
      <c r="C7" s="6">
        <f>VLOOKUP($A7, [1]Sheet!$B$2:$D$300, 3, FALSE)</f>
        <v>3000</v>
      </c>
      <c r="D7" s="6">
        <f>VLOOKUP($A7, [1]Sheet!$B$2:$E$300, 4, FALSE)</f>
        <v>55</v>
      </c>
      <c r="E7" s="10"/>
    </row>
    <row r="8" spans="1:5" x14ac:dyDescent="0.2">
      <c r="A8" t="s">
        <v>9</v>
      </c>
      <c r="B8" s="2" t="str">
        <f>VLOOKUP($A8, [1]Sheet!$B$2:$C$300, 2, FALSE)</f>
        <v>Cardorite (Rosuvastatin 20mg)</v>
      </c>
      <c r="C8" s="6">
        <f>VLOOKUP($A8, [1]Sheet!$B$2:$D$300, 3, FALSE)</f>
        <v>13000</v>
      </c>
      <c r="D8" s="6">
        <f>VLOOKUP($A8, [1]Sheet!$B$2:$E$300, 4, FALSE)</f>
        <v>55</v>
      </c>
      <c r="E8" s="10"/>
    </row>
    <row r="9" spans="1:5" x14ac:dyDescent="0.2">
      <c r="B9" s="2" t="e">
        <f>VLOOKUP($A9, [1]Sheet!$B$2:$C$300, 2, FALSE)</f>
        <v>#N/A</v>
      </c>
      <c r="C9" s="6" t="e">
        <f>VLOOKUP($A9, [1]Sheet!$B$2:$D$300, 3, FALSE)</f>
        <v>#N/A</v>
      </c>
      <c r="D9" s="6" t="e">
        <f>VLOOKUP($A9, [1]Sheet!$B$2:$E$300, 4, FALSE)</f>
        <v>#N/A</v>
      </c>
      <c r="E9" s="10"/>
    </row>
    <row r="10" spans="1:5" x14ac:dyDescent="0.2">
      <c r="B10" s="2" t="e">
        <f>VLOOKUP($A10, [1]Sheet!$B$2:$C$300, 2, FALSE)</f>
        <v>#N/A</v>
      </c>
      <c r="C10" s="6" t="e">
        <f>VLOOKUP($A10, [1]Sheet!$B$2:$D$300, 3, FALSE)</f>
        <v>#N/A</v>
      </c>
      <c r="D10" s="6" t="e">
        <f>VLOOKUP($A10, [1]Sheet!$B$2:$E$300, 4, FALSE)</f>
        <v>#N/A</v>
      </c>
      <c r="E10" s="10"/>
    </row>
    <row r="11" spans="1:5" x14ac:dyDescent="0.2">
      <c r="B11" s="2" t="e">
        <f>VLOOKUP($A11, [1]Sheet!$B$2:$C$300, 2, FALSE)</f>
        <v>#N/A</v>
      </c>
      <c r="C11" s="6" t="e">
        <f>VLOOKUP($A11, [1]Sheet!$B$2:$D$300, 3, FALSE)</f>
        <v>#N/A</v>
      </c>
      <c r="D11" s="6" t="e">
        <f>VLOOKUP($A11, [1]Sheet!$B$2:$E$300, 4, FALSE)</f>
        <v>#N/A</v>
      </c>
      <c r="E11" s="10"/>
    </row>
    <row r="12" spans="1:5" x14ac:dyDescent="0.2">
      <c r="B12" s="2" t="e">
        <f>VLOOKUP($A12, [1]Sheet!$B$2:$C$300, 2, FALSE)</f>
        <v>#N/A</v>
      </c>
      <c r="C12" s="6" t="e">
        <f>VLOOKUP($A12, [1]Sheet!$B$2:$D$300, 3, FALSE)</f>
        <v>#N/A</v>
      </c>
      <c r="D12" s="6" t="e">
        <f>VLOOKUP($A12, [1]Sheet!$B$2:$E$300, 4, FALSE)</f>
        <v>#N/A</v>
      </c>
    </row>
    <row r="13" spans="1:5" x14ac:dyDescent="0.2">
      <c r="B13" s="2" t="e">
        <f>VLOOKUP($A13, [1]Sheet!$B$2:$C$300, 2, FALSE)</f>
        <v>#N/A</v>
      </c>
      <c r="C13" s="6" t="e">
        <f>VLOOKUP($A13, [1]Sheet!$B$2:$D$300, 3, FALSE)</f>
        <v>#N/A</v>
      </c>
      <c r="D13" s="6" t="e">
        <f>VLOOKUP($A13, [1]Sheet!$B$2:$E$300, 4, FALSE)</f>
        <v>#N/A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0D099-3451-D54F-BA09-B8B945B64517}">
  <dimension ref="A1:E13"/>
  <sheetViews>
    <sheetView workbookViewId="0">
      <selection activeCell="D2" sqref="D2:D13"/>
    </sheetView>
  </sheetViews>
  <sheetFormatPr baseColWidth="10" defaultRowHeight="16" x14ac:dyDescent="0.2"/>
  <cols>
    <col min="2" max="2" width="15.5" customWidth="1"/>
  </cols>
  <sheetData>
    <row r="1" spans="1:5" ht="19" x14ac:dyDescent="0.25">
      <c r="A1" s="5" t="s">
        <v>6</v>
      </c>
      <c r="B1" s="1" t="s">
        <v>0</v>
      </c>
      <c r="C1" s="1" t="s">
        <v>1</v>
      </c>
      <c r="D1" s="1" t="s">
        <v>2</v>
      </c>
      <c r="E1" s="1" t="s">
        <v>16</v>
      </c>
    </row>
    <row r="2" spans="1:5" x14ac:dyDescent="0.2">
      <c r="A2" t="s">
        <v>18</v>
      </c>
      <c r="B2" s="2" t="str">
        <f>VLOOKUP($A2, [1]Sheet!$B$2:$C$300, 2, FALSE)</f>
        <v>Bonzacim (Rosuvastatin 10mg)</v>
      </c>
      <c r="C2" s="6">
        <f>VLOOKUP($A2, [1]Sheet!$B$2:$D$300, 3, FALSE)</f>
        <v>8900</v>
      </c>
      <c r="D2" s="6">
        <f>VLOOKUP($A2, [1]Sheet!$B$2:$E$300, 4, FALSE)</f>
        <v>55</v>
      </c>
      <c r="E2" s="10"/>
    </row>
    <row r="3" spans="1:5" x14ac:dyDescent="0.2">
      <c r="A3" s="7" t="s">
        <v>20</v>
      </c>
      <c r="B3" s="2" t="str">
        <f>VLOOKUP($A3, [1]Sheet!$B$2:$C$300, 2, FALSE)</f>
        <v>Sanaperol (Rabeprazol 20mg)</v>
      </c>
      <c r="C3" s="6">
        <f>VLOOKUP($A3, [1]Sheet!$B$2:$D$300, 3, FALSE)</f>
        <v>7900</v>
      </c>
      <c r="D3" s="6">
        <f>VLOOKUP($A3, [1]Sheet!$B$2:$E$300, 4, FALSE)</f>
        <v>53</v>
      </c>
      <c r="E3" s="10"/>
    </row>
    <row r="4" spans="1:5" x14ac:dyDescent="0.2">
      <c r="A4" t="s">
        <v>21</v>
      </c>
      <c r="B4" s="2" t="str">
        <f>VLOOKUP($A4, [1]Sheet!$B$2:$C$300, 2, FALSE)</f>
        <v>Esofar (Esomeprazole 40mg)</v>
      </c>
      <c r="C4" s="6">
        <f>VLOOKUP($A4, [1]Sheet!$B$2:$D$300, 3, FALSE)</f>
        <v>14000</v>
      </c>
      <c r="D4" s="6">
        <f>VLOOKUP($A4, [1]Sheet!$B$2:$E$300, 4, FALSE)</f>
        <v>52</v>
      </c>
      <c r="E4" s="10"/>
    </row>
    <row r="5" spans="1:5" x14ac:dyDescent="0.2">
      <c r="A5" t="s">
        <v>25</v>
      </c>
      <c r="B5" s="2" t="str">
        <f>VLOOKUP($A5, [1]Sheet!$B$2:$C$300, 2, FALSE)</f>
        <v>Optipan (Diacerhein 50mg)</v>
      </c>
      <c r="C5" s="6">
        <f>VLOOKUP($A5, [1]Sheet!$B$2:$D$300, 3, FALSE)</f>
        <v>9900</v>
      </c>
      <c r="D5" s="6">
        <f>VLOOKUP($A5, [1]Sheet!$B$2:$E$300, 4, FALSE)</f>
        <v>40</v>
      </c>
      <c r="E5" s="10"/>
    </row>
    <row r="6" spans="1:5" x14ac:dyDescent="0.2">
      <c r="A6" t="s">
        <v>10</v>
      </c>
      <c r="B6" s="2" t="str">
        <f>VLOOKUP($A6, [1]Sheet!$B$2:$C$300, 2, FALSE)</f>
        <v>Picencal (Calcium &amp; Vitamin D)</v>
      </c>
      <c r="C6" s="6">
        <f>VLOOKUP($A6, [1]Sheet!$B$2:$D$300, 3, FALSE)</f>
        <v>2900</v>
      </c>
      <c r="D6" s="6">
        <f>VLOOKUP($A6, [1]Sheet!$B$2:$E$300, 4, FALSE)</f>
        <v>45</v>
      </c>
      <c r="E6" s="10"/>
    </row>
    <row r="7" spans="1:5" x14ac:dyDescent="0.2">
      <c r="A7" t="s">
        <v>9</v>
      </c>
      <c r="B7" s="2" t="str">
        <f>VLOOKUP($A7, [1]Sheet!$B$2:$C$300, 2, FALSE)</f>
        <v>Cardorite (Rosuvastatin 20mg)</v>
      </c>
      <c r="C7" s="6">
        <f>VLOOKUP($A7, [1]Sheet!$B$2:$D$300, 3, FALSE)</f>
        <v>13000</v>
      </c>
      <c r="D7" s="6">
        <f>VLOOKUP($A7, [1]Sheet!$B$2:$E$300, 4, FALSE)</f>
        <v>55</v>
      </c>
      <c r="E7" s="10"/>
    </row>
    <row r="8" spans="1:5" x14ac:dyDescent="0.2">
      <c r="A8" t="s">
        <v>24</v>
      </c>
      <c r="B8" s="2" t="str">
        <f>VLOOKUP($A8, [1]Sheet!$B$2:$C$300, 2, FALSE)</f>
        <v>Originko (Ginkgo biloba 80mg)</v>
      </c>
      <c r="C8" s="6">
        <f>VLOOKUP($A8, [1]Sheet!$B$2:$D$300, 3, FALSE)</f>
        <v>8800</v>
      </c>
      <c r="D8" s="6">
        <f>VLOOKUP($A8, [1]Sheet!$B$2:$E$300, 4, FALSE)</f>
        <v>37</v>
      </c>
      <c r="E8" s="10"/>
    </row>
    <row r="9" spans="1:5" x14ac:dyDescent="0.2">
      <c r="B9" s="2" t="e">
        <f>VLOOKUP($A9, [1]Sheet!$B$2:$C$300, 2, FALSE)</f>
        <v>#N/A</v>
      </c>
      <c r="C9" s="6" t="e">
        <f>VLOOKUP($A9, [1]Sheet!$B$2:$D$300, 3, FALSE)</f>
        <v>#N/A</v>
      </c>
      <c r="D9" s="6" t="e">
        <f>VLOOKUP($A9, [1]Sheet!$B$2:$E$300, 4, FALSE)</f>
        <v>#N/A</v>
      </c>
      <c r="E9" s="10"/>
    </row>
    <row r="10" spans="1:5" x14ac:dyDescent="0.2">
      <c r="B10" s="2" t="e">
        <f>VLOOKUP($A10, [1]Sheet!$B$2:$C$300, 2, FALSE)</f>
        <v>#N/A</v>
      </c>
      <c r="C10" s="6" t="e">
        <f>VLOOKUP($A10, [1]Sheet!$B$2:$D$300, 3, FALSE)</f>
        <v>#N/A</v>
      </c>
      <c r="D10" s="6" t="e">
        <f>VLOOKUP($A10, [1]Sheet!$B$2:$E$300, 4, FALSE)</f>
        <v>#N/A</v>
      </c>
      <c r="E10" s="10"/>
    </row>
    <row r="11" spans="1:5" x14ac:dyDescent="0.2">
      <c r="B11" s="2" t="e">
        <f>VLOOKUP($A11, [1]Sheet!$B$2:$C$300, 2, FALSE)</f>
        <v>#N/A</v>
      </c>
      <c r="C11" s="6" t="e">
        <f>VLOOKUP($A11, [1]Sheet!$B$2:$D$300, 3, FALSE)</f>
        <v>#N/A</v>
      </c>
      <c r="D11" s="6" t="e">
        <f>VLOOKUP($A11, [1]Sheet!$B$2:$E$300, 4, FALSE)</f>
        <v>#N/A</v>
      </c>
      <c r="E11" s="10"/>
    </row>
    <row r="12" spans="1:5" x14ac:dyDescent="0.2">
      <c r="B12" s="2" t="e">
        <f>VLOOKUP($A12, [1]Sheet!$B$2:$C$300, 2, FALSE)</f>
        <v>#N/A</v>
      </c>
      <c r="C12" s="6" t="e">
        <f>VLOOKUP($A12, [1]Sheet!$B$2:$D$300, 3, FALSE)</f>
        <v>#N/A</v>
      </c>
      <c r="D12" s="6" t="e">
        <f>VLOOKUP($A12, [1]Sheet!$B$2:$E$300, 4, FALSE)</f>
        <v>#N/A</v>
      </c>
    </row>
    <row r="13" spans="1:5" x14ac:dyDescent="0.2">
      <c r="B13" s="2" t="e">
        <f>VLOOKUP($A13, [1]Sheet!$B$2:$C$300, 2, FALSE)</f>
        <v>#N/A</v>
      </c>
      <c r="C13" s="6" t="e">
        <f>VLOOKUP($A13, [1]Sheet!$B$2:$D$300, 3, FALSE)</f>
        <v>#N/A</v>
      </c>
      <c r="D13" s="6" t="e">
        <f>VLOOKUP($A13, [1]Sheet!$B$2:$E$300, 4, FALSE)</f>
        <v>#N/A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7EA81-65B1-1B48-B092-33E3942BF862}">
  <dimension ref="A1:E13"/>
  <sheetViews>
    <sheetView workbookViewId="0">
      <selection activeCell="D2" sqref="D2:D13"/>
    </sheetView>
  </sheetViews>
  <sheetFormatPr baseColWidth="10" defaultRowHeight="16" x14ac:dyDescent="0.2"/>
  <sheetData>
    <row r="1" spans="1:5" ht="19" x14ac:dyDescent="0.25">
      <c r="A1" s="5" t="s">
        <v>6</v>
      </c>
      <c r="B1" s="1" t="s">
        <v>0</v>
      </c>
      <c r="C1" s="1" t="s">
        <v>1</v>
      </c>
      <c r="D1" s="1" t="s">
        <v>2</v>
      </c>
      <c r="E1" s="1" t="s">
        <v>16</v>
      </c>
    </row>
    <row r="2" spans="1:5" x14ac:dyDescent="0.2">
      <c r="A2" t="s">
        <v>18</v>
      </c>
      <c r="B2" s="2" t="str">
        <f>VLOOKUP($A2, [1]Sheet!$B$2:$C$300, 2, FALSE)</f>
        <v>Bonzacim (Rosuvastatin 10mg)</v>
      </c>
      <c r="C2" s="6">
        <f>VLOOKUP($A2, [1]Sheet!$B$2:$D$300, 3, FALSE)</f>
        <v>8900</v>
      </c>
      <c r="D2" s="6">
        <f>VLOOKUP($A2, [1]Sheet!$B$2:$E$300, 4, FALSE)</f>
        <v>55</v>
      </c>
      <c r="E2" s="10"/>
    </row>
    <row r="3" spans="1:5" x14ac:dyDescent="0.2">
      <c r="A3" s="7" t="s">
        <v>21</v>
      </c>
      <c r="B3" s="2" t="str">
        <f>VLOOKUP($A3, [1]Sheet!$B$2:$C$300, 2, FALSE)</f>
        <v>Esofar (Esomeprazole 40mg)</v>
      </c>
      <c r="C3" s="6">
        <f>VLOOKUP($A3, [1]Sheet!$B$2:$D$300, 3, FALSE)</f>
        <v>14000</v>
      </c>
      <c r="D3" s="6">
        <f>VLOOKUP($A3, [1]Sheet!$B$2:$E$300, 4, FALSE)</f>
        <v>52</v>
      </c>
      <c r="E3" s="10"/>
    </row>
    <row r="4" spans="1:5" x14ac:dyDescent="0.2">
      <c r="A4" t="s">
        <v>23</v>
      </c>
      <c r="B4" s="2" t="str">
        <f>VLOOKUP($A4, [1]Sheet!$B$2:$C$300, 2, FALSE)</f>
        <v>Aluantine (Almagate 500mg)</v>
      </c>
      <c r="C4" s="6">
        <f>VLOOKUP($A4, [1]Sheet!$B$2:$D$300, 3, FALSE)</f>
        <v>8000</v>
      </c>
      <c r="D4" s="6">
        <f>VLOOKUP($A4, [1]Sheet!$B$2:$E$300, 4, FALSE)</f>
        <v>42</v>
      </c>
      <c r="E4" s="10"/>
    </row>
    <row r="5" spans="1:5" x14ac:dyDescent="0.2">
      <c r="A5" t="s">
        <v>25</v>
      </c>
      <c r="B5" s="2" t="str">
        <f>VLOOKUP($A5, [1]Sheet!$B$2:$C$300, 2, FALSE)</f>
        <v>Optipan (Diacerhein 50mg)</v>
      </c>
      <c r="C5" s="6">
        <f>VLOOKUP($A5, [1]Sheet!$B$2:$D$300, 3, FALSE)</f>
        <v>9900</v>
      </c>
      <c r="D5" s="6">
        <f>VLOOKUP($A5, [1]Sheet!$B$2:$E$300, 4, FALSE)</f>
        <v>40</v>
      </c>
      <c r="E5" s="10"/>
    </row>
    <row r="6" spans="1:5" x14ac:dyDescent="0.2">
      <c r="A6" t="s">
        <v>9</v>
      </c>
      <c r="B6" s="2" t="str">
        <f>VLOOKUP($A6, [1]Sheet!$B$2:$C$300, 2, FALSE)</f>
        <v>Cardorite (Rosuvastatin 20mg)</v>
      </c>
      <c r="C6" s="6">
        <f>VLOOKUP($A6, [1]Sheet!$B$2:$D$300, 3, FALSE)</f>
        <v>13000</v>
      </c>
      <c r="D6" s="6">
        <f>VLOOKUP($A6, [1]Sheet!$B$2:$E$300, 4, FALSE)</f>
        <v>55</v>
      </c>
      <c r="E6" s="10"/>
    </row>
    <row r="7" spans="1:5" x14ac:dyDescent="0.2">
      <c r="B7" s="2" t="e">
        <f>VLOOKUP($A7, [1]Sheet!$B$2:$C$300, 2, FALSE)</f>
        <v>#N/A</v>
      </c>
      <c r="C7" s="6" t="e">
        <f>VLOOKUP($A7, [1]Sheet!$B$2:$D$300, 3, FALSE)</f>
        <v>#N/A</v>
      </c>
      <c r="D7" s="6" t="e">
        <f>VLOOKUP($A7, [1]Sheet!$B$2:$E$300, 4, FALSE)</f>
        <v>#N/A</v>
      </c>
      <c r="E7" s="10"/>
    </row>
    <row r="8" spans="1:5" x14ac:dyDescent="0.2">
      <c r="B8" s="2" t="e">
        <f>VLOOKUP($A8, [1]Sheet!$B$2:$C$300, 2, FALSE)</f>
        <v>#N/A</v>
      </c>
      <c r="C8" s="6" t="e">
        <f>VLOOKUP($A8, [1]Sheet!$B$2:$D$300, 3, FALSE)</f>
        <v>#N/A</v>
      </c>
      <c r="D8" s="6" t="e">
        <f>VLOOKUP($A8, [1]Sheet!$B$2:$E$300, 4, FALSE)</f>
        <v>#N/A</v>
      </c>
      <c r="E8" s="10"/>
    </row>
    <row r="9" spans="1:5" x14ac:dyDescent="0.2">
      <c r="B9" s="2" t="e">
        <f>VLOOKUP($A9, [1]Sheet!$B$2:$C$300, 2, FALSE)</f>
        <v>#N/A</v>
      </c>
      <c r="C9" s="6" t="e">
        <f>VLOOKUP($A9, [1]Sheet!$B$2:$D$300, 3, FALSE)</f>
        <v>#N/A</v>
      </c>
      <c r="D9" s="6" t="e">
        <f>VLOOKUP($A9, [1]Sheet!$B$2:$E$300, 4, FALSE)</f>
        <v>#N/A</v>
      </c>
      <c r="E9" s="10"/>
    </row>
    <row r="10" spans="1:5" x14ac:dyDescent="0.2">
      <c r="B10" s="2" t="e">
        <f>VLOOKUP($A10, [1]Sheet!$B$2:$C$300, 2, FALSE)</f>
        <v>#N/A</v>
      </c>
      <c r="C10" s="6" t="e">
        <f>VLOOKUP($A10, [1]Sheet!$B$2:$D$300, 3, FALSE)</f>
        <v>#N/A</v>
      </c>
      <c r="D10" s="6" t="e">
        <f>VLOOKUP($A10, [1]Sheet!$B$2:$E$300, 4, FALSE)</f>
        <v>#N/A</v>
      </c>
      <c r="E10" s="10"/>
    </row>
    <row r="11" spans="1:5" x14ac:dyDescent="0.2">
      <c r="B11" s="2" t="e">
        <f>VLOOKUP($A11, [1]Sheet!$B$2:$C$300, 2, FALSE)</f>
        <v>#N/A</v>
      </c>
      <c r="C11" s="6" t="e">
        <f>VLOOKUP($A11, [1]Sheet!$B$2:$D$300, 3, FALSE)</f>
        <v>#N/A</v>
      </c>
      <c r="D11" s="6" t="e">
        <f>VLOOKUP($A11, [1]Sheet!$B$2:$E$300, 4, FALSE)</f>
        <v>#N/A</v>
      </c>
      <c r="E11" s="10"/>
    </row>
    <row r="12" spans="1:5" x14ac:dyDescent="0.2">
      <c r="B12" s="2" t="e">
        <f>VLOOKUP($A12, [1]Sheet!$B$2:$C$300, 2, FALSE)</f>
        <v>#N/A</v>
      </c>
      <c r="C12" s="6" t="e">
        <f>VLOOKUP($A12, [1]Sheet!$B$2:$D$300, 3, FALSE)</f>
        <v>#N/A</v>
      </c>
      <c r="D12" s="6" t="e">
        <f>VLOOKUP($A12, [1]Sheet!$B$2:$E$300, 4, FALSE)</f>
        <v>#N/A</v>
      </c>
    </row>
    <row r="13" spans="1:5" x14ac:dyDescent="0.2">
      <c r="B13" s="2" t="e">
        <f>VLOOKUP($A13, [1]Sheet!$B$2:$C$300, 2, FALSE)</f>
        <v>#N/A</v>
      </c>
      <c r="C13" s="6" t="e">
        <f>VLOOKUP($A13, [1]Sheet!$B$2:$D$300, 3, FALSE)</f>
        <v>#N/A</v>
      </c>
      <c r="D13" s="6" t="e">
        <f>VLOOKUP($A13, [1]Sheet!$B$2:$E$300, 4, FALSE)</f>
        <v>#N/A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E23C6-5929-A340-B31D-468D52E9A592}">
  <dimension ref="A1:E13"/>
  <sheetViews>
    <sheetView workbookViewId="0">
      <selection activeCell="D2" sqref="D2:D13"/>
    </sheetView>
  </sheetViews>
  <sheetFormatPr baseColWidth="10" defaultRowHeight="16" x14ac:dyDescent="0.2"/>
  <sheetData>
    <row r="1" spans="1:5" ht="19" x14ac:dyDescent="0.25">
      <c r="A1" s="5" t="s">
        <v>6</v>
      </c>
      <c r="B1" s="1" t="s">
        <v>0</v>
      </c>
      <c r="C1" s="1" t="s">
        <v>1</v>
      </c>
      <c r="D1" s="1" t="s">
        <v>2</v>
      </c>
      <c r="E1" s="1" t="s">
        <v>16</v>
      </c>
    </row>
    <row r="2" spans="1:5" x14ac:dyDescent="0.2">
      <c r="A2" t="s">
        <v>18</v>
      </c>
      <c r="B2" s="2" t="str">
        <f>VLOOKUP($A2, [1]Sheet!$B$2:$C$300, 2, FALSE)</f>
        <v>Bonzacim (Rosuvastatin 10mg)</v>
      </c>
      <c r="C2" s="6">
        <f>VLOOKUP($A2, [1]Sheet!$B$2:$D$300, 3, FALSE)</f>
        <v>8900</v>
      </c>
      <c r="D2" s="6">
        <f>VLOOKUP($A2, [1]Sheet!$B$2:$E$300, 4, FALSE)</f>
        <v>55</v>
      </c>
      <c r="E2" s="10"/>
    </row>
    <row r="3" spans="1:5" x14ac:dyDescent="0.2">
      <c r="A3" s="7" t="s">
        <v>20</v>
      </c>
      <c r="B3" s="2" t="str">
        <f>VLOOKUP($A3, [1]Sheet!$B$2:$C$300, 2, FALSE)</f>
        <v>Sanaperol (Rabeprazol 20mg)</v>
      </c>
      <c r="C3" s="6">
        <f>VLOOKUP($A3, [1]Sheet!$B$2:$D$300, 3, FALSE)</f>
        <v>7900</v>
      </c>
      <c r="D3" s="6">
        <f>VLOOKUP($A3, [1]Sheet!$B$2:$E$300, 4, FALSE)</f>
        <v>53</v>
      </c>
      <c r="E3" s="10"/>
    </row>
    <row r="4" spans="1:5" x14ac:dyDescent="0.2">
      <c r="A4" t="s">
        <v>21</v>
      </c>
      <c r="B4" s="2" t="str">
        <f>VLOOKUP($A4, [1]Sheet!$B$2:$C$300, 2, FALSE)</f>
        <v>Esofar (Esomeprazole 40mg)</v>
      </c>
      <c r="C4" s="6">
        <f>VLOOKUP($A4, [1]Sheet!$B$2:$D$300, 3, FALSE)</f>
        <v>14000</v>
      </c>
      <c r="D4" s="6">
        <f>VLOOKUP($A4, [1]Sheet!$B$2:$E$300, 4, FALSE)</f>
        <v>52</v>
      </c>
      <c r="E4" s="10"/>
    </row>
    <row r="5" spans="1:5" x14ac:dyDescent="0.2">
      <c r="A5" t="s">
        <v>10</v>
      </c>
      <c r="B5" s="2" t="str">
        <f>VLOOKUP($A5, [1]Sheet!$B$2:$C$300, 2, FALSE)</f>
        <v>Picencal (Calcium &amp; Vitamin D)</v>
      </c>
      <c r="C5" s="6">
        <f>VLOOKUP($A5, [1]Sheet!$B$2:$D$300, 3, FALSE)</f>
        <v>2900</v>
      </c>
      <c r="D5" s="6">
        <f>VLOOKUP($A5, [1]Sheet!$B$2:$E$300, 4, FALSE)</f>
        <v>45</v>
      </c>
      <c r="E5" s="10"/>
    </row>
    <row r="6" spans="1:5" x14ac:dyDescent="0.2">
      <c r="A6" t="s">
        <v>9</v>
      </c>
      <c r="B6" s="2" t="str">
        <f>VLOOKUP($A6, [1]Sheet!$B$2:$C$300, 2, FALSE)</f>
        <v>Cardorite (Rosuvastatin 20mg)</v>
      </c>
      <c r="C6" s="6">
        <f>VLOOKUP($A6, [1]Sheet!$B$2:$D$300, 3, FALSE)</f>
        <v>13000</v>
      </c>
      <c r="D6" s="6">
        <f>VLOOKUP($A6, [1]Sheet!$B$2:$E$300, 4, FALSE)</f>
        <v>55</v>
      </c>
      <c r="E6" s="10"/>
    </row>
    <row r="7" spans="1:5" x14ac:dyDescent="0.2">
      <c r="B7" s="2" t="e">
        <f>VLOOKUP($A7, [1]Sheet!$B$2:$C$300, 2, FALSE)</f>
        <v>#N/A</v>
      </c>
      <c r="C7" s="6" t="e">
        <f>VLOOKUP($A7, [1]Sheet!$B$2:$D$300, 3, FALSE)</f>
        <v>#N/A</v>
      </c>
      <c r="D7" s="6" t="e">
        <f>VLOOKUP($A7, [1]Sheet!$B$2:$E$300, 4, FALSE)</f>
        <v>#N/A</v>
      </c>
      <c r="E7" s="10"/>
    </row>
    <row r="8" spans="1:5" x14ac:dyDescent="0.2">
      <c r="B8" s="2" t="e">
        <f>VLOOKUP($A8, [1]Sheet!$B$2:$C$300, 2, FALSE)</f>
        <v>#N/A</v>
      </c>
      <c r="C8" s="6" t="e">
        <f>VLOOKUP($A8, [1]Sheet!$B$2:$D$300, 3, FALSE)</f>
        <v>#N/A</v>
      </c>
      <c r="D8" s="6" t="e">
        <f>VLOOKUP($A8, [1]Sheet!$B$2:$E$300, 4, FALSE)</f>
        <v>#N/A</v>
      </c>
      <c r="E8" s="10"/>
    </row>
    <row r="9" spans="1:5" x14ac:dyDescent="0.2">
      <c r="B9" s="2" t="e">
        <f>VLOOKUP($A9, [1]Sheet!$B$2:$C$300, 2, FALSE)</f>
        <v>#N/A</v>
      </c>
      <c r="C9" s="6" t="e">
        <f>VLOOKUP($A9, [1]Sheet!$B$2:$D$300, 3, FALSE)</f>
        <v>#N/A</v>
      </c>
      <c r="D9" s="6" t="e">
        <f>VLOOKUP($A9, [1]Sheet!$B$2:$E$300, 4, FALSE)</f>
        <v>#N/A</v>
      </c>
      <c r="E9" s="10"/>
    </row>
    <row r="10" spans="1:5" x14ac:dyDescent="0.2">
      <c r="B10" s="2" t="e">
        <f>VLOOKUP($A10, [1]Sheet!$B$2:$C$300, 2, FALSE)</f>
        <v>#N/A</v>
      </c>
      <c r="C10" s="6" t="e">
        <f>VLOOKUP($A10, [1]Sheet!$B$2:$D$300, 3, FALSE)</f>
        <v>#N/A</v>
      </c>
      <c r="D10" s="6" t="e">
        <f>VLOOKUP($A10, [1]Sheet!$B$2:$E$300, 4, FALSE)</f>
        <v>#N/A</v>
      </c>
      <c r="E10" s="10"/>
    </row>
    <row r="11" spans="1:5" x14ac:dyDescent="0.2">
      <c r="B11" s="2" t="e">
        <f>VLOOKUP($A11, [1]Sheet!$B$2:$C$300, 2, FALSE)</f>
        <v>#N/A</v>
      </c>
      <c r="C11" s="6" t="e">
        <f>VLOOKUP($A11, [1]Sheet!$B$2:$D$300, 3, FALSE)</f>
        <v>#N/A</v>
      </c>
      <c r="D11" s="6" t="e">
        <f>VLOOKUP($A11, [1]Sheet!$B$2:$E$300, 4, FALSE)</f>
        <v>#N/A</v>
      </c>
      <c r="E11" s="10"/>
    </row>
    <row r="12" spans="1:5" x14ac:dyDescent="0.2">
      <c r="B12" s="2" t="e">
        <f>VLOOKUP($A12, [1]Sheet!$B$2:$C$300, 2, FALSE)</f>
        <v>#N/A</v>
      </c>
      <c r="C12" s="6" t="e">
        <f>VLOOKUP($A12, [1]Sheet!$B$2:$D$300, 3, FALSE)</f>
        <v>#N/A</v>
      </c>
      <c r="D12" s="6" t="e">
        <f>VLOOKUP($A12, [1]Sheet!$B$2:$E$300, 4, FALSE)</f>
        <v>#N/A</v>
      </c>
    </row>
    <row r="13" spans="1:5" x14ac:dyDescent="0.2">
      <c r="B13" s="2" t="e">
        <f>VLOOKUP($A13, [1]Sheet!$B$2:$C$300, 2, FALSE)</f>
        <v>#N/A</v>
      </c>
      <c r="C13" s="6" t="e">
        <f>VLOOKUP($A13, [1]Sheet!$B$2:$D$300, 3, FALSE)</f>
        <v>#N/A</v>
      </c>
      <c r="D13" s="6" t="e">
        <f>VLOOKUP($A13, [1]Sheet!$B$2:$E$300, 4, FALSE)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FE71F-5EFF-6041-BE28-D4CEB2AE74F8}">
  <dimension ref="A1:E13"/>
  <sheetViews>
    <sheetView workbookViewId="0">
      <selection activeCell="D17" sqref="D17"/>
    </sheetView>
  </sheetViews>
  <sheetFormatPr baseColWidth="10" defaultRowHeight="16" x14ac:dyDescent="0.2"/>
  <cols>
    <col min="2" max="2" width="56.6640625" bestFit="1" customWidth="1"/>
  </cols>
  <sheetData>
    <row r="1" spans="1:5" ht="19" x14ac:dyDescent="0.25">
      <c r="A1" s="8" t="s">
        <v>6</v>
      </c>
      <c r="B1" s="9" t="s">
        <v>0</v>
      </c>
      <c r="C1" s="9" t="s">
        <v>1</v>
      </c>
      <c r="D1" s="9" t="s">
        <v>2</v>
      </c>
      <c r="E1" s="9" t="s">
        <v>16</v>
      </c>
    </row>
    <row r="2" spans="1:5" x14ac:dyDescent="0.2">
      <c r="A2" t="s">
        <v>18</v>
      </c>
      <c r="B2" s="2" t="str">
        <f>VLOOKUP($A2, [1]Sheet!$B$2:$C$300, 2, FALSE)</f>
        <v>Bonzacim (Rosuvastatin 10mg)</v>
      </c>
      <c r="C2" s="6">
        <f>VLOOKUP($A2, [1]Sheet!$B$2:$D$300, 3, FALSE)</f>
        <v>8900</v>
      </c>
      <c r="D2" s="6">
        <f>VLOOKUP($A2, [1]Sheet!$B$2:$E$300, 4, FALSE)</f>
        <v>55</v>
      </c>
    </row>
    <row r="3" spans="1:5" x14ac:dyDescent="0.2">
      <c r="A3" s="7" t="s">
        <v>24</v>
      </c>
      <c r="B3" s="2" t="str">
        <f>VLOOKUP($A3, [1]Sheet!$B$2:$C$300, 2, FALSE)</f>
        <v>Originko (Ginkgo biloba 80mg)</v>
      </c>
      <c r="C3" s="6">
        <f>VLOOKUP($A3, [1]Sheet!$B$2:$D$300, 3, FALSE)</f>
        <v>8800</v>
      </c>
      <c r="D3" s="6">
        <f>VLOOKUP($A3, [1]Sheet!$B$2:$E$300, 4, FALSE)</f>
        <v>37</v>
      </c>
    </row>
    <row r="4" spans="1:5" x14ac:dyDescent="0.2">
      <c r="A4" t="s">
        <v>9</v>
      </c>
      <c r="B4" s="2" t="str">
        <f>VLOOKUP($A4, [1]Sheet!$B$2:$C$300, 2, FALSE)</f>
        <v>Cardorite (Rosuvastatin 20mg)</v>
      </c>
      <c r="C4" s="6">
        <f>VLOOKUP($A4, [1]Sheet!$B$2:$D$300, 3, FALSE)</f>
        <v>13000</v>
      </c>
      <c r="D4" s="6">
        <f>VLOOKUP($A4, [1]Sheet!$B$2:$E$300, 4, FALSE)</f>
        <v>55</v>
      </c>
    </row>
    <row r="5" spans="1:5" x14ac:dyDescent="0.2">
      <c r="B5" s="2" t="e">
        <f>VLOOKUP($A5, [1]Sheet!$B$2:$C$300, 2, FALSE)</f>
        <v>#N/A</v>
      </c>
      <c r="C5" s="6" t="e">
        <f>VLOOKUP($A5, [1]Sheet!$B$2:$D$300, 3, FALSE)</f>
        <v>#N/A</v>
      </c>
      <c r="D5" s="6" t="e">
        <f>VLOOKUP($A5, [1]Sheet!$B$2:$E$300, 4, FALSE)</f>
        <v>#N/A</v>
      </c>
    </row>
    <row r="6" spans="1:5" x14ac:dyDescent="0.2">
      <c r="B6" s="2" t="e">
        <f>VLOOKUP($A6, [1]Sheet!$B$2:$C$300, 2, FALSE)</f>
        <v>#N/A</v>
      </c>
      <c r="C6" s="6" t="e">
        <f>VLOOKUP($A6, [1]Sheet!$B$2:$D$300, 3, FALSE)</f>
        <v>#N/A</v>
      </c>
      <c r="D6" s="6" t="e">
        <f>VLOOKUP($A6, [1]Sheet!$B$2:$E$300, 4, FALSE)</f>
        <v>#N/A</v>
      </c>
    </row>
    <row r="7" spans="1:5" x14ac:dyDescent="0.2">
      <c r="B7" s="2" t="e">
        <f>VLOOKUP($A7, [1]Sheet!$B$2:$C$300, 2, FALSE)</f>
        <v>#N/A</v>
      </c>
      <c r="C7" s="6" t="e">
        <f>VLOOKUP($A7, [1]Sheet!$B$2:$D$300, 3, FALSE)</f>
        <v>#N/A</v>
      </c>
      <c r="D7" s="6" t="e">
        <f>VLOOKUP($A7, [1]Sheet!$B$2:$E$300, 4, FALSE)</f>
        <v>#N/A</v>
      </c>
    </row>
    <row r="8" spans="1:5" x14ac:dyDescent="0.2">
      <c r="B8" s="2" t="e">
        <f>VLOOKUP($A8, [1]Sheet!$B$2:$C$300, 2, FALSE)</f>
        <v>#N/A</v>
      </c>
      <c r="C8" s="6" t="e">
        <f>VLOOKUP($A8, [1]Sheet!$B$2:$D$300, 3, FALSE)</f>
        <v>#N/A</v>
      </c>
      <c r="D8" s="6" t="e">
        <f>VLOOKUP($A8, [1]Sheet!$B$2:$E$300, 4, FALSE)</f>
        <v>#N/A</v>
      </c>
    </row>
    <row r="9" spans="1:5" x14ac:dyDescent="0.2">
      <c r="B9" s="2" t="e">
        <f>VLOOKUP($A9, [1]Sheet!$B$2:$C$300, 2, FALSE)</f>
        <v>#N/A</v>
      </c>
      <c r="C9" s="6" t="e">
        <f>VLOOKUP($A9, [1]Sheet!$B$2:$D$300, 3, FALSE)</f>
        <v>#N/A</v>
      </c>
      <c r="D9" s="6" t="e">
        <f>VLOOKUP($A9, [1]Sheet!$B$2:$E$300, 4, FALSE)</f>
        <v>#N/A</v>
      </c>
    </row>
    <row r="10" spans="1:5" x14ac:dyDescent="0.2">
      <c r="B10" s="2" t="e">
        <f>VLOOKUP($A10, [1]Sheet!$B$2:$C$300, 2, FALSE)</f>
        <v>#N/A</v>
      </c>
      <c r="C10" s="6" t="e">
        <f>VLOOKUP($A10, [1]Sheet!$B$2:$D$300, 3, FALSE)</f>
        <v>#N/A</v>
      </c>
      <c r="D10" s="6" t="e">
        <f>VLOOKUP($A10, [1]Sheet!$B$2:$E$300, 4, FALSE)</f>
        <v>#N/A</v>
      </c>
    </row>
    <row r="11" spans="1:5" x14ac:dyDescent="0.2">
      <c r="B11" s="2" t="e">
        <f>VLOOKUP($A11, [1]Sheet!$B$2:$C$300, 2, FALSE)</f>
        <v>#N/A</v>
      </c>
      <c r="C11" s="6" t="e">
        <f>VLOOKUP($A11, [1]Sheet!$B$2:$D$300, 3, FALSE)</f>
        <v>#N/A</v>
      </c>
      <c r="D11" s="6" t="e">
        <f>VLOOKUP($A11, [1]Sheet!$B$2:$E$300, 4, FALSE)</f>
        <v>#N/A</v>
      </c>
    </row>
    <row r="12" spans="1:5" x14ac:dyDescent="0.2">
      <c r="B12" s="2" t="e">
        <f>VLOOKUP($A12, [1]Sheet!$B$2:$C$300, 2, FALSE)</f>
        <v>#N/A</v>
      </c>
      <c r="C12" s="6" t="e">
        <f>VLOOKUP($A12, [1]Sheet!$B$2:$D$300, 3, FALSE)</f>
        <v>#N/A</v>
      </c>
      <c r="D12" s="6" t="e">
        <f>VLOOKUP($A12, [1]Sheet!$B$2:$E$300, 4, FALSE)</f>
        <v>#N/A</v>
      </c>
    </row>
    <row r="13" spans="1:5" x14ac:dyDescent="0.2">
      <c r="B13" s="2" t="e">
        <f>VLOOKUP($A13, [1]Sheet!$B$2:$C$300, 2, FALSE)</f>
        <v>#N/A</v>
      </c>
      <c r="C13" s="6" t="e">
        <f>VLOOKUP($A13, [1]Sheet!$B$2:$D$300, 3, FALSE)</f>
        <v>#N/A</v>
      </c>
      <c r="D13" s="6" t="e">
        <f>VLOOKUP($A13, [1]Sheet!$B$2:$E$300, 4, FALSE)</f>
        <v>#N/A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5A9C3-D9DA-5546-B83C-AF5118A9E104}">
  <dimension ref="A1:E13"/>
  <sheetViews>
    <sheetView workbookViewId="0">
      <selection activeCell="D2" sqref="D2:D13"/>
    </sheetView>
  </sheetViews>
  <sheetFormatPr baseColWidth="10" defaultRowHeight="16" x14ac:dyDescent="0.2"/>
  <sheetData>
    <row r="1" spans="1:5" ht="19" x14ac:dyDescent="0.25">
      <c r="A1" s="5" t="s">
        <v>6</v>
      </c>
      <c r="B1" s="1" t="s">
        <v>0</v>
      </c>
      <c r="C1" s="1" t="s">
        <v>1</v>
      </c>
      <c r="D1" s="1" t="s">
        <v>2</v>
      </c>
      <c r="E1" s="1" t="s">
        <v>16</v>
      </c>
    </row>
    <row r="2" spans="1:5" x14ac:dyDescent="0.2">
      <c r="A2" t="s">
        <v>18</v>
      </c>
      <c r="B2" s="2" t="str">
        <f>VLOOKUP($A2, [1]Sheet!$B$2:$C$300, 2, FALSE)</f>
        <v>Bonzacim (Rosuvastatin 10mg)</v>
      </c>
      <c r="C2" s="6">
        <f>VLOOKUP($A2, [1]Sheet!$B$2:$D$300, 3, FALSE)</f>
        <v>8900</v>
      </c>
      <c r="D2" s="6">
        <f>VLOOKUP($A2, [1]Sheet!$B$2:$E$300, 4, FALSE)</f>
        <v>55</v>
      </c>
      <c r="E2" s="10"/>
    </row>
    <row r="3" spans="1:5" x14ac:dyDescent="0.2">
      <c r="A3" s="7" t="s">
        <v>7</v>
      </c>
      <c r="B3" s="2" t="str">
        <f>VLOOKUP($A3, [1]Sheet!$B$2:$C$300, 2, FALSE)</f>
        <v>BS One (Omega3 Fish Oil 1000mg)</v>
      </c>
      <c r="C3" s="6">
        <f>VLOOKUP($A3, [1]Sheet!$B$2:$D$300, 3, FALSE)</f>
        <v>4000</v>
      </c>
      <c r="D3" s="6">
        <f>VLOOKUP($A3, [1]Sheet!$B$2:$E$300, 4, FALSE)</f>
        <v>45</v>
      </c>
      <c r="E3" s="10"/>
    </row>
    <row r="4" spans="1:5" x14ac:dyDescent="0.2">
      <c r="A4" t="s">
        <v>10</v>
      </c>
      <c r="B4" s="2" t="str">
        <f>VLOOKUP($A4, [1]Sheet!$B$2:$C$300, 2, FALSE)</f>
        <v>Picencal (Calcium &amp; Vitamin D)</v>
      </c>
      <c r="C4" s="6">
        <f>VLOOKUP($A4, [1]Sheet!$B$2:$D$300, 3, FALSE)</f>
        <v>2900</v>
      </c>
      <c r="D4" s="6">
        <f>VLOOKUP($A4, [1]Sheet!$B$2:$E$300, 4, FALSE)</f>
        <v>45</v>
      </c>
      <c r="E4" s="10"/>
    </row>
    <row r="5" spans="1:5" x14ac:dyDescent="0.2">
      <c r="A5" t="s">
        <v>9</v>
      </c>
      <c r="B5" s="2" t="str">
        <f>VLOOKUP($A5, [1]Sheet!$B$2:$C$300, 2, FALSE)</f>
        <v>Cardorite (Rosuvastatin 20mg)</v>
      </c>
      <c r="C5" s="6">
        <f>VLOOKUP($A5, [1]Sheet!$B$2:$D$300, 3, FALSE)</f>
        <v>13000</v>
      </c>
      <c r="D5" s="6">
        <f>VLOOKUP($A5, [1]Sheet!$B$2:$E$300, 4, FALSE)</f>
        <v>55</v>
      </c>
      <c r="E5" s="10"/>
    </row>
    <row r="6" spans="1:5" x14ac:dyDescent="0.2">
      <c r="B6" s="2" t="e">
        <f>VLOOKUP($A6, [1]Sheet!$B$2:$C$300, 2, FALSE)</f>
        <v>#N/A</v>
      </c>
      <c r="C6" s="6" t="e">
        <f>VLOOKUP($A6, [1]Sheet!$B$2:$D$300, 3, FALSE)</f>
        <v>#N/A</v>
      </c>
      <c r="D6" s="6" t="e">
        <f>VLOOKUP($A6, [1]Sheet!$B$2:$E$300, 4, FALSE)</f>
        <v>#N/A</v>
      </c>
      <c r="E6" s="10"/>
    </row>
    <row r="7" spans="1:5" x14ac:dyDescent="0.2">
      <c r="B7" s="2" t="e">
        <f>VLOOKUP($A7, [1]Sheet!$B$2:$C$300, 2, FALSE)</f>
        <v>#N/A</v>
      </c>
      <c r="C7" s="6" t="e">
        <f>VLOOKUP($A7, [1]Sheet!$B$2:$D$300, 3, FALSE)</f>
        <v>#N/A</v>
      </c>
      <c r="D7" s="6" t="e">
        <f>VLOOKUP($A7, [1]Sheet!$B$2:$E$300, 4, FALSE)</f>
        <v>#N/A</v>
      </c>
      <c r="E7" s="10"/>
    </row>
    <row r="8" spans="1:5" x14ac:dyDescent="0.2">
      <c r="B8" s="2" t="e">
        <f>VLOOKUP($A8, [1]Sheet!$B$2:$C$300, 2, FALSE)</f>
        <v>#N/A</v>
      </c>
      <c r="C8" s="6" t="e">
        <f>VLOOKUP($A8, [1]Sheet!$B$2:$D$300, 3, FALSE)</f>
        <v>#N/A</v>
      </c>
      <c r="D8" s="6" t="e">
        <f>VLOOKUP($A8, [1]Sheet!$B$2:$E$300, 4, FALSE)</f>
        <v>#N/A</v>
      </c>
      <c r="E8" s="10"/>
    </row>
    <row r="9" spans="1:5" x14ac:dyDescent="0.2">
      <c r="B9" s="2" t="e">
        <f>VLOOKUP($A9, [1]Sheet!$B$2:$C$300, 2, FALSE)</f>
        <v>#N/A</v>
      </c>
      <c r="C9" s="6" t="e">
        <f>VLOOKUP($A9, [1]Sheet!$B$2:$D$300, 3, FALSE)</f>
        <v>#N/A</v>
      </c>
      <c r="D9" s="6" t="e">
        <f>VLOOKUP($A9, [1]Sheet!$B$2:$E$300, 4, FALSE)</f>
        <v>#N/A</v>
      </c>
      <c r="E9" s="10"/>
    </row>
    <row r="10" spans="1:5" x14ac:dyDescent="0.2">
      <c r="B10" s="2" t="e">
        <f>VLOOKUP($A10, [1]Sheet!$B$2:$C$300, 2, FALSE)</f>
        <v>#N/A</v>
      </c>
      <c r="C10" s="6" t="e">
        <f>VLOOKUP($A10, [1]Sheet!$B$2:$D$300, 3, FALSE)</f>
        <v>#N/A</v>
      </c>
      <c r="D10" s="6" t="e">
        <f>VLOOKUP($A10, [1]Sheet!$B$2:$E$300, 4, FALSE)</f>
        <v>#N/A</v>
      </c>
      <c r="E10" s="10"/>
    </row>
    <row r="11" spans="1:5" x14ac:dyDescent="0.2">
      <c r="B11" s="2" t="e">
        <f>VLOOKUP($A11, [1]Sheet!$B$2:$C$300, 2, FALSE)</f>
        <v>#N/A</v>
      </c>
      <c r="C11" s="6" t="e">
        <f>VLOOKUP($A11, [1]Sheet!$B$2:$D$300, 3, FALSE)</f>
        <v>#N/A</v>
      </c>
      <c r="D11" s="6" t="e">
        <f>VLOOKUP($A11, [1]Sheet!$B$2:$E$300, 4, FALSE)</f>
        <v>#N/A</v>
      </c>
      <c r="E11" s="10"/>
    </row>
    <row r="12" spans="1:5" x14ac:dyDescent="0.2">
      <c r="B12" s="2" t="e">
        <f>VLOOKUP($A12, [1]Sheet!$B$2:$C$300, 2, FALSE)</f>
        <v>#N/A</v>
      </c>
      <c r="C12" s="6" t="e">
        <f>VLOOKUP($A12, [1]Sheet!$B$2:$D$300, 3, FALSE)</f>
        <v>#N/A</v>
      </c>
      <c r="D12" s="6" t="e">
        <f>VLOOKUP($A12, [1]Sheet!$B$2:$E$300, 4, FALSE)</f>
        <v>#N/A</v>
      </c>
    </row>
    <row r="13" spans="1:5" x14ac:dyDescent="0.2">
      <c r="B13" s="2" t="e">
        <f>VLOOKUP($A13, [1]Sheet!$B$2:$C$300, 2, FALSE)</f>
        <v>#N/A</v>
      </c>
      <c r="C13" s="6" t="e">
        <f>VLOOKUP($A13, [1]Sheet!$B$2:$D$300, 3, FALSE)</f>
        <v>#N/A</v>
      </c>
      <c r="D13" s="6" t="e">
        <f>VLOOKUP($A13, [1]Sheet!$B$2:$E$300, 4, FALSE)</f>
        <v>#N/A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20670-0D11-9346-A265-715773C681F5}">
  <dimension ref="A1:E13"/>
  <sheetViews>
    <sheetView tabSelected="1" workbookViewId="0">
      <selection activeCell="F11" sqref="F11"/>
    </sheetView>
  </sheetViews>
  <sheetFormatPr baseColWidth="10" defaultRowHeight="16" x14ac:dyDescent="0.2"/>
  <sheetData>
    <row r="1" spans="1:5" ht="19" x14ac:dyDescent="0.25">
      <c r="A1" s="5" t="s">
        <v>6</v>
      </c>
      <c r="B1" s="1" t="s">
        <v>0</v>
      </c>
      <c r="C1" s="1" t="s">
        <v>1</v>
      </c>
      <c r="D1" s="1" t="s">
        <v>2</v>
      </c>
      <c r="E1" s="1" t="s">
        <v>16</v>
      </c>
    </row>
    <row r="2" spans="1:5" x14ac:dyDescent="0.2">
      <c r="A2" t="s">
        <v>18</v>
      </c>
      <c r="B2" s="2" t="str">
        <f>VLOOKUP($A2, [1]Sheet!$B$2:$C$300, 2, FALSE)</f>
        <v>Bonzacim (Rosuvastatin 10mg)</v>
      </c>
      <c r="C2" s="6">
        <f>VLOOKUP($A2, [1]Sheet!$B$2:$D$300, 3, FALSE)</f>
        <v>8900</v>
      </c>
      <c r="D2" s="6">
        <f>VLOOKUP($A2, [1]Sheet!$B$2:$E$300, 4, FALSE)</f>
        <v>55</v>
      </c>
      <c r="E2" s="10"/>
    </row>
    <row r="3" spans="1:5" x14ac:dyDescent="0.2">
      <c r="A3" s="7" t="s">
        <v>21</v>
      </c>
      <c r="B3" s="2" t="str">
        <f>VLOOKUP($A3, [1]Sheet!$B$2:$C$300, 2, FALSE)</f>
        <v>Esofar (Esomeprazole 40mg)</v>
      </c>
      <c r="C3" s="6">
        <f>VLOOKUP($A3, [1]Sheet!$B$2:$D$300, 3, FALSE)</f>
        <v>14000</v>
      </c>
      <c r="D3" s="6">
        <f>VLOOKUP($A3, [1]Sheet!$B$2:$E$300, 4, FALSE)</f>
        <v>52</v>
      </c>
      <c r="E3" s="10"/>
    </row>
    <row r="4" spans="1:5" x14ac:dyDescent="0.2">
      <c r="A4" t="s">
        <v>25</v>
      </c>
      <c r="B4" s="2" t="str">
        <f>VLOOKUP($A4, [1]Sheet!$B$2:$C$300, 2, FALSE)</f>
        <v>Optipan (Diacerhein 50mg)</v>
      </c>
      <c r="C4" s="6">
        <f>VLOOKUP($A4, [1]Sheet!$B$2:$D$300, 3, FALSE)</f>
        <v>9900</v>
      </c>
      <c r="D4" s="6">
        <f>VLOOKUP($A4, [1]Sheet!$B$2:$E$300, 4, FALSE)</f>
        <v>40</v>
      </c>
      <c r="E4" s="10"/>
    </row>
    <row r="5" spans="1:5" x14ac:dyDescent="0.2">
      <c r="A5" t="s">
        <v>12</v>
      </c>
      <c r="B5" s="2" t="str">
        <f>VLOOKUP($A5, [1]Sheet!$B$2:$C$300, 2, FALSE)</f>
        <v>Celivite (Multivitamin &amp; Minerals)</v>
      </c>
      <c r="C5" s="6">
        <f>VLOOKUP($A5, [1]Sheet!$B$2:$D$300, 3, FALSE)</f>
        <v>3000</v>
      </c>
      <c r="D5" s="6">
        <f>VLOOKUP($A5, [1]Sheet!$B$2:$E$300, 4, FALSE)</f>
        <v>55</v>
      </c>
      <c r="E5" s="10"/>
    </row>
    <row r="6" spans="1:5" x14ac:dyDescent="0.2">
      <c r="A6" t="s">
        <v>9</v>
      </c>
      <c r="B6" s="2" t="str">
        <f>VLOOKUP($A6, [1]Sheet!$B$2:$C$300, 2, FALSE)</f>
        <v>Cardorite (Rosuvastatin 20mg)</v>
      </c>
      <c r="C6" s="6">
        <f>VLOOKUP($A6, [1]Sheet!$B$2:$D$300, 3, FALSE)</f>
        <v>13000</v>
      </c>
      <c r="D6" s="6">
        <f>VLOOKUP($A6, [1]Sheet!$B$2:$E$300, 4, FALSE)</f>
        <v>55</v>
      </c>
      <c r="E6" s="10"/>
    </row>
    <row r="7" spans="1:5" x14ac:dyDescent="0.2">
      <c r="B7" s="2" t="e">
        <f>VLOOKUP($A7, [1]Sheet!$B$2:$C$300, 2, FALSE)</f>
        <v>#N/A</v>
      </c>
      <c r="C7" s="6" t="e">
        <f>VLOOKUP($A7, [1]Sheet!$B$2:$D$300, 3, FALSE)</f>
        <v>#N/A</v>
      </c>
      <c r="D7" s="6" t="e">
        <f>VLOOKUP($A7, [1]Sheet!$B$2:$E$300, 4, FALSE)</f>
        <v>#N/A</v>
      </c>
      <c r="E7" s="10"/>
    </row>
    <row r="8" spans="1:5" x14ac:dyDescent="0.2">
      <c r="B8" s="2" t="e">
        <f>VLOOKUP($A8, [1]Sheet!$B$2:$C$300, 2, FALSE)</f>
        <v>#N/A</v>
      </c>
      <c r="C8" s="6" t="e">
        <f>VLOOKUP($A8, [1]Sheet!$B$2:$D$300, 3, FALSE)</f>
        <v>#N/A</v>
      </c>
      <c r="D8" s="6" t="e">
        <f>VLOOKUP($A8, [1]Sheet!$B$2:$E$300, 4, FALSE)</f>
        <v>#N/A</v>
      </c>
      <c r="E8" s="10"/>
    </row>
    <row r="9" spans="1:5" x14ac:dyDescent="0.2">
      <c r="B9" s="2" t="e">
        <f>VLOOKUP($A9, [1]Sheet!$B$2:$C$300, 2, FALSE)</f>
        <v>#N/A</v>
      </c>
      <c r="C9" s="6" t="e">
        <f>VLOOKUP($A9, [1]Sheet!$B$2:$D$300, 3, FALSE)</f>
        <v>#N/A</v>
      </c>
      <c r="D9" s="6" t="e">
        <f>VLOOKUP($A9, [1]Sheet!$B$2:$E$300, 4, FALSE)</f>
        <v>#N/A</v>
      </c>
      <c r="E9" s="10"/>
    </row>
    <row r="10" spans="1:5" x14ac:dyDescent="0.2">
      <c r="B10" s="2" t="e">
        <f>VLOOKUP($A10, [1]Sheet!$B$2:$C$300, 2, FALSE)</f>
        <v>#N/A</v>
      </c>
      <c r="C10" s="6" t="e">
        <f>VLOOKUP($A10, [1]Sheet!$B$2:$D$300, 3, FALSE)</f>
        <v>#N/A</v>
      </c>
      <c r="D10" s="6" t="e">
        <f>VLOOKUP($A10, [1]Sheet!$B$2:$E$300, 4, FALSE)</f>
        <v>#N/A</v>
      </c>
      <c r="E10" s="10"/>
    </row>
    <row r="11" spans="1:5" x14ac:dyDescent="0.2">
      <c r="B11" s="2" t="e">
        <f>VLOOKUP($A11, [1]Sheet!$B$2:$C$300, 2, FALSE)</f>
        <v>#N/A</v>
      </c>
      <c r="C11" s="6" t="e">
        <f>VLOOKUP($A11, [1]Sheet!$B$2:$D$300, 3, FALSE)</f>
        <v>#N/A</v>
      </c>
      <c r="D11" s="6" t="e">
        <f>VLOOKUP($A11, [1]Sheet!$B$2:$E$300, 4, FALSE)</f>
        <v>#N/A</v>
      </c>
      <c r="E11" s="10"/>
    </row>
    <row r="12" spans="1:5" x14ac:dyDescent="0.2">
      <c r="B12" s="2" t="e">
        <f>VLOOKUP($A12, [1]Sheet!$B$2:$C$300, 2, FALSE)</f>
        <v>#N/A</v>
      </c>
      <c r="C12" s="6" t="e">
        <f>VLOOKUP($A12, [1]Sheet!$B$2:$D$300, 3, FALSE)</f>
        <v>#N/A</v>
      </c>
      <c r="D12" s="6" t="e">
        <f>VLOOKUP($A12, [1]Sheet!$B$2:$E$300, 4, FALSE)</f>
        <v>#N/A</v>
      </c>
    </row>
    <row r="13" spans="1:5" x14ac:dyDescent="0.2">
      <c r="B13" s="2" t="e">
        <f>VLOOKUP($A13, [1]Sheet!$B$2:$C$300, 2, FALSE)</f>
        <v>#N/A</v>
      </c>
      <c r="C13" s="6" t="e">
        <f>VLOOKUP($A13, [1]Sheet!$B$2:$D$300, 3, FALSE)</f>
        <v>#N/A</v>
      </c>
      <c r="D13" s="6" t="e">
        <f>VLOOKUP($A13, [1]Sheet!$B$2:$E$300, 4, FALSE)</f>
        <v>#N/A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D3CF7-75DA-254A-8F3E-E7AE1B68D1EC}">
  <dimension ref="A1:E13"/>
  <sheetViews>
    <sheetView workbookViewId="0">
      <selection activeCell="A6" sqref="A6"/>
    </sheetView>
  </sheetViews>
  <sheetFormatPr baseColWidth="10" defaultRowHeight="16" x14ac:dyDescent="0.2"/>
  <cols>
    <col min="2" max="2" width="22.6640625" customWidth="1"/>
  </cols>
  <sheetData>
    <row r="1" spans="1:5" ht="19" x14ac:dyDescent="0.25">
      <c r="A1" s="5" t="s">
        <v>6</v>
      </c>
      <c r="B1" s="1" t="s">
        <v>0</v>
      </c>
      <c r="C1" s="1" t="s">
        <v>1</v>
      </c>
      <c r="D1" s="1" t="s">
        <v>2</v>
      </c>
      <c r="E1" s="1" t="s">
        <v>16</v>
      </c>
    </row>
    <row r="2" spans="1:5" x14ac:dyDescent="0.2">
      <c r="A2" t="s">
        <v>18</v>
      </c>
      <c r="B2" s="2" t="str">
        <f>VLOOKUP($A2, [1]Sheet!$B$2:$C$31, 2, FALSE)</f>
        <v>Bonzacim (Rosuvastatin 10mg)</v>
      </c>
      <c r="C2" s="6">
        <f>VLOOKUP($A2, [1]Sheet!$B$2:$D$31, 3, FALSE)</f>
        <v>8900</v>
      </c>
      <c r="D2" s="6">
        <f>VLOOKUP($A2, [1]Sheet!$B$2:$E$31, 4, FALSE)</f>
        <v>55</v>
      </c>
      <c r="E2" s="10"/>
    </row>
    <row r="3" spans="1:5" x14ac:dyDescent="0.2">
      <c r="A3" s="7" t="s">
        <v>19</v>
      </c>
      <c r="B3" s="2" t="str">
        <f>VLOOKUP($A3, [1]Sheet!$B$2:$C$31, 2, FALSE)</f>
        <v>Maxezole 40 (Esomeprazole 40mg)</v>
      </c>
      <c r="C3" s="6">
        <f>VLOOKUP($A3, [1]Sheet!$B$2:$D$31, 3, FALSE)</f>
        <v>14000</v>
      </c>
      <c r="D3" s="6">
        <f>VLOOKUP($A3, [1]Sheet!$B$2:$E$31, 4, FALSE)</f>
        <v>55</v>
      </c>
      <c r="E3" s="10"/>
    </row>
    <row r="4" spans="1:5" x14ac:dyDescent="0.2">
      <c r="A4" t="s">
        <v>7</v>
      </c>
      <c r="B4" s="2" t="str">
        <f>VLOOKUP($A4, [1]Sheet!$B$2:$C$31, 2, FALSE)</f>
        <v>BS One (Omega3 Fish Oil 1000mg)</v>
      </c>
      <c r="C4" s="6">
        <f>VLOOKUP($A4, [1]Sheet!$B$2:$D$31, 3, FALSE)</f>
        <v>4000</v>
      </c>
      <c r="D4" s="6">
        <f>VLOOKUP($A4, [1]Sheet!$B$2:$E$31, 4, FALSE)</f>
        <v>45</v>
      </c>
      <c r="E4" s="10"/>
    </row>
    <row r="5" spans="1:5" x14ac:dyDescent="0.2">
      <c r="A5" t="s">
        <v>21</v>
      </c>
      <c r="B5" s="2" t="str">
        <f>VLOOKUP($A5, [1]Sheet!$B$2:$C$31, 2, FALSE)</f>
        <v>Esofar (Esomeprazole 40mg)</v>
      </c>
      <c r="C5" s="6">
        <f>VLOOKUP($A5, [1]Sheet!$B$2:$D$31, 3, FALSE)</f>
        <v>14000</v>
      </c>
      <c r="D5" s="6">
        <f>VLOOKUP($A5, [1]Sheet!$B$2:$E$31, 4, FALSE)</f>
        <v>52</v>
      </c>
      <c r="E5" s="10"/>
    </row>
    <row r="6" spans="1:5" x14ac:dyDescent="0.2">
      <c r="A6" t="s">
        <v>9</v>
      </c>
      <c r="B6" s="2" t="str">
        <f>VLOOKUP($A6, [1]Sheet!$B$2:$C$31, 2, FALSE)</f>
        <v>Cardorite (Rosuvastatin 20mg)</v>
      </c>
      <c r="C6" s="6">
        <f>VLOOKUP($A6, [1]Sheet!$B$2:$D$31, 3, FALSE)</f>
        <v>13000</v>
      </c>
      <c r="D6" s="6">
        <f>VLOOKUP($A6, [1]Sheet!$B$2:$E$31, 4, FALSE)</f>
        <v>55</v>
      </c>
      <c r="E6" s="10"/>
    </row>
    <row r="7" spans="1:5" x14ac:dyDescent="0.2">
      <c r="B7" s="2" t="e">
        <f>VLOOKUP($A7, [1]Sheet!$B$2:$C$31, 2, FALSE)</f>
        <v>#N/A</v>
      </c>
      <c r="C7" s="6" t="e">
        <f>VLOOKUP($A7, [1]Sheet!$B$2:$D$31, 3, FALSE)</f>
        <v>#N/A</v>
      </c>
      <c r="D7" s="6" t="e">
        <f>VLOOKUP($A7, [1]Sheet!$B$2:$E$31, 4, FALSE)</f>
        <v>#N/A</v>
      </c>
      <c r="E7" s="10"/>
    </row>
    <row r="8" spans="1:5" x14ac:dyDescent="0.2">
      <c r="B8" s="2" t="e">
        <f>VLOOKUP($A8, [1]Sheet!$B$2:$C$31, 2, FALSE)</f>
        <v>#N/A</v>
      </c>
      <c r="C8" s="6" t="e">
        <f>VLOOKUP($A8, [1]Sheet!$B$2:$D$31, 3, FALSE)</f>
        <v>#N/A</v>
      </c>
      <c r="D8" s="6" t="e">
        <f>VLOOKUP($A8, [1]Sheet!$B$2:$E$31, 4, FALSE)</f>
        <v>#N/A</v>
      </c>
      <c r="E8" s="10"/>
    </row>
    <row r="9" spans="1:5" x14ac:dyDescent="0.2">
      <c r="B9" s="2" t="e">
        <f>VLOOKUP($A9, [1]Sheet!$B$2:$C$31, 2, FALSE)</f>
        <v>#N/A</v>
      </c>
      <c r="C9" s="6" t="e">
        <f>VLOOKUP($A9, [1]Sheet!$B$2:$D$31, 3, FALSE)</f>
        <v>#N/A</v>
      </c>
      <c r="D9" s="6" t="e">
        <f>VLOOKUP($A9, [1]Sheet!$B$2:$E$31, 4, FALSE)</f>
        <v>#N/A</v>
      </c>
      <c r="E9" s="10"/>
    </row>
    <row r="10" spans="1:5" x14ac:dyDescent="0.2">
      <c r="B10" s="2" t="e">
        <f>VLOOKUP($A10, [1]Sheet!$B$2:$C$31, 2, FALSE)</f>
        <v>#N/A</v>
      </c>
      <c r="C10" s="6" t="e">
        <f>VLOOKUP($A10, [1]Sheet!$B$2:$D$31, 3, FALSE)</f>
        <v>#N/A</v>
      </c>
      <c r="D10" s="6" t="e">
        <f>VLOOKUP($A10, [1]Sheet!$B$2:$E$31, 4, FALSE)</f>
        <v>#N/A</v>
      </c>
      <c r="E10" s="10"/>
    </row>
    <row r="11" spans="1:5" x14ac:dyDescent="0.2">
      <c r="B11" s="2" t="e">
        <f>VLOOKUP($A11, [1]Sheet!$B$2:$C$31, 2, FALSE)</f>
        <v>#N/A</v>
      </c>
      <c r="C11" s="6" t="e">
        <f>VLOOKUP($A11, [1]Sheet!$B$2:$D$31, 3, FALSE)</f>
        <v>#N/A</v>
      </c>
      <c r="D11" s="6" t="e">
        <f>VLOOKUP($A11, [1]Sheet!$B$2:$E$31, 4, FALSE)</f>
        <v>#N/A</v>
      </c>
      <c r="E11" s="10"/>
    </row>
    <row r="12" spans="1:5" x14ac:dyDescent="0.2">
      <c r="B12" s="2" t="e">
        <f>VLOOKUP($A12, [1]Sheet!$B$2:$C$31, 2, FALSE)</f>
        <v>#N/A</v>
      </c>
      <c r="C12" s="6" t="e">
        <f>VLOOKUP($A12, [1]Sheet!$B$2:$D$31, 3, FALSE)</f>
        <v>#N/A</v>
      </c>
      <c r="D12" s="6" t="e">
        <f>VLOOKUP($A12, [1]Sheet!$B$2:$E$31, 4, FALSE)</f>
        <v>#N/A</v>
      </c>
    </row>
    <row r="13" spans="1:5" x14ac:dyDescent="0.2">
      <c r="B13" s="2" t="e">
        <f>VLOOKUP($A13, [1]Sheet!$B$2:$C$31, 2, FALSE)</f>
        <v>#N/A</v>
      </c>
      <c r="C13" s="6" t="e">
        <f>VLOOKUP($A13, [1]Sheet!$B$2:$D$31, 3, FALSE)</f>
        <v>#N/A</v>
      </c>
      <c r="D13" s="6" t="e">
        <f>VLOOKUP($A13, [1]Sheet!$B$2:$E$31, 4, FALSE)</f>
        <v>#N/A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C7991-BE88-7443-8796-AD1A0EBDF44E}">
  <dimension ref="A1:E13"/>
  <sheetViews>
    <sheetView workbookViewId="0">
      <selection activeCell="A4" sqref="A4"/>
    </sheetView>
  </sheetViews>
  <sheetFormatPr baseColWidth="10" defaultRowHeight="16" x14ac:dyDescent="0.2"/>
  <sheetData>
    <row r="1" spans="1:5" ht="19" x14ac:dyDescent="0.25">
      <c r="A1" s="5" t="s">
        <v>6</v>
      </c>
      <c r="B1" s="1" t="s">
        <v>0</v>
      </c>
      <c r="C1" s="1" t="s">
        <v>1</v>
      </c>
      <c r="D1" s="1" t="s">
        <v>2</v>
      </c>
      <c r="E1" s="1" t="s">
        <v>16</v>
      </c>
    </row>
    <row r="2" spans="1:5" x14ac:dyDescent="0.2">
      <c r="A2" t="s">
        <v>18</v>
      </c>
      <c r="B2" s="2" t="str">
        <f>VLOOKUP($A2, [1]Sheet!$B$2:$C$31, 2, FALSE)</f>
        <v>Bonzacim (Rosuvastatin 10mg)</v>
      </c>
      <c r="C2" s="6">
        <f>VLOOKUP($A2, [1]Sheet!$B$2:$D$31, 3, FALSE)</f>
        <v>8900</v>
      </c>
      <c r="D2" s="6">
        <f>VLOOKUP($A2, [1]Sheet!$B$2:$E$31, 4, FALSE)</f>
        <v>55</v>
      </c>
      <c r="E2" s="10"/>
    </row>
    <row r="3" spans="1:5" x14ac:dyDescent="0.2">
      <c r="A3" s="7" t="s">
        <v>21</v>
      </c>
      <c r="B3" s="2" t="str">
        <f>VLOOKUP($A3, [1]Sheet!$B$2:$C$31, 2, FALSE)</f>
        <v>Esofar (Esomeprazole 40mg)</v>
      </c>
      <c r="C3" s="6">
        <f>VLOOKUP($A3, [1]Sheet!$B$2:$D$31, 3, FALSE)</f>
        <v>14000</v>
      </c>
      <c r="D3" s="6">
        <f>VLOOKUP($A3, [1]Sheet!$B$2:$E$31, 4, FALSE)</f>
        <v>52</v>
      </c>
      <c r="E3" s="10"/>
    </row>
    <row r="4" spans="1:5" x14ac:dyDescent="0.2">
      <c r="A4" t="s">
        <v>9</v>
      </c>
      <c r="B4" s="2" t="str">
        <f>VLOOKUP($A4, [1]Sheet!$B$2:$C$31, 2, FALSE)</f>
        <v>Cardorite (Rosuvastatin 20mg)</v>
      </c>
      <c r="C4" s="6">
        <f>VLOOKUP($A4, [1]Sheet!$B$2:$D$31, 3, FALSE)</f>
        <v>13000</v>
      </c>
      <c r="D4" s="6">
        <f>VLOOKUP($A4, [1]Sheet!$B$2:$E$31, 4, FALSE)</f>
        <v>55</v>
      </c>
      <c r="E4" s="10"/>
    </row>
    <row r="5" spans="1:5" x14ac:dyDescent="0.2">
      <c r="B5" s="2" t="e">
        <f>VLOOKUP($A5, [1]Sheet!$B$2:$C$31, 2, FALSE)</f>
        <v>#N/A</v>
      </c>
      <c r="C5" s="6" t="e">
        <f>VLOOKUP($A5, [1]Sheet!$B$2:$D$31, 3, FALSE)</f>
        <v>#N/A</v>
      </c>
      <c r="D5" s="6" t="e">
        <f>VLOOKUP($A5, [1]Sheet!$B$2:$E$31, 4, FALSE)</f>
        <v>#N/A</v>
      </c>
      <c r="E5" s="10"/>
    </row>
    <row r="6" spans="1:5" x14ac:dyDescent="0.2">
      <c r="B6" s="2" t="e">
        <f>VLOOKUP($A6, [1]Sheet!$B$2:$C$31, 2, FALSE)</f>
        <v>#N/A</v>
      </c>
      <c r="C6" s="6" t="e">
        <f>VLOOKUP($A6, [1]Sheet!$B$2:$D$31, 3, FALSE)</f>
        <v>#N/A</v>
      </c>
      <c r="D6" s="6" t="e">
        <f>VLOOKUP($A6, [1]Sheet!$B$2:$E$31, 4, FALSE)</f>
        <v>#N/A</v>
      </c>
      <c r="E6" s="10"/>
    </row>
    <row r="7" spans="1:5" x14ac:dyDescent="0.2">
      <c r="B7" s="2" t="e">
        <f>VLOOKUP($A7, [1]Sheet!$B$2:$C$31, 2, FALSE)</f>
        <v>#N/A</v>
      </c>
      <c r="C7" s="6" t="e">
        <f>VLOOKUP($A7, [1]Sheet!$B$2:$D$31, 3, FALSE)</f>
        <v>#N/A</v>
      </c>
      <c r="D7" s="6" t="e">
        <f>VLOOKUP($A7, [1]Sheet!$B$2:$E$31, 4, FALSE)</f>
        <v>#N/A</v>
      </c>
      <c r="E7" s="10"/>
    </row>
    <row r="8" spans="1:5" x14ac:dyDescent="0.2">
      <c r="B8" s="2" t="e">
        <f>VLOOKUP($A8, [1]Sheet!$B$2:$C$31, 2, FALSE)</f>
        <v>#N/A</v>
      </c>
      <c r="C8" s="6" t="e">
        <f>VLOOKUP($A8, [1]Sheet!$B$2:$D$31, 3, FALSE)</f>
        <v>#N/A</v>
      </c>
      <c r="D8" s="6" t="e">
        <f>VLOOKUP($A8, [1]Sheet!$B$2:$E$31, 4, FALSE)</f>
        <v>#N/A</v>
      </c>
      <c r="E8" s="10"/>
    </row>
    <row r="9" spans="1:5" x14ac:dyDescent="0.2">
      <c r="B9" s="2" t="e">
        <f>VLOOKUP($A9, [1]Sheet!$B$2:$C$31, 2, FALSE)</f>
        <v>#N/A</v>
      </c>
      <c r="C9" s="6" t="e">
        <f>VLOOKUP($A9, [1]Sheet!$B$2:$D$31, 3, FALSE)</f>
        <v>#N/A</v>
      </c>
      <c r="D9" s="6" t="e">
        <f>VLOOKUP($A9, [1]Sheet!$B$2:$E$31, 4, FALSE)</f>
        <v>#N/A</v>
      </c>
      <c r="E9" s="10"/>
    </row>
    <row r="10" spans="1:5" x14ac:dyDescent="0.2">
      <c r="B10" s="2" t="e">
        <f>VLOOKUP($A10, [1]Sheet!$B$2:$C$31, 2, FALSE)</f>
        <v>#N/A</v>
      </c>
      <c r="C10" s="6" t="e">
        <f>VLOOKUP($A10, [1]Sheet!$B$2:$D$31, 3, FALSE)</f>
        <v>#N/A</v>
      </c>
      <c r="D10" s="6" t="e">
        <f>VLOOKUP($A10, [1]Sheet!$B$2:$E$31, 4, FALSE)</f>
        <v>#N/A</v>
      </c>
      <c r="E10" s="10"/>
    </row>
    <row r="11" spans="1:5" x14ac:dyDescent="0.2">
      <c r="B11" s="2" t="e">
        <f>VLOOKUP($A11, [1]Sheet!$B$2:$C$31, 2, FALSE)</f>
        <v>#N/A</v>
      </c>
      <c r="C11" s="6" t="e">
        <f>VLOOKUP($A11, [1]Sheet!$B$2:$D$31, 3, FALSE)</f>
        <v>#N/A</v>
      </c>
      <c r="D11" s="6" t="e">
        <f>VLOOKUP($A11, [1]Sheet!$B$2:$E$31, 4, FALSE)</f>
        <v>#N/A</v>
      </c>
      <c r="E11" s="10"/>
    </row>
    <row r="12" spans="1:5" x14ac:dyDescent="0.2">
      <c r="B12" s="2" t="e">
        <f>VLOOKUP($A12, [1]Sheet!$B$2:$C$31, 2, FALSE)</f>
        <v>#N/A</v>
      </c>
      <c r="C12" s="6" t="e">
        <f>VLOOKUP($A12, [1]Sheet!$B$2:$D$31, 3, FALSE)</f>
        <v>#N/A</v>
      </c>
      <c r="D12" s="6" t="e">
        <f>VLOOKUP($A12, [1]Sheet!$B$2:$E$31, 4, FALSE)</f>
        <v>#N/A</v>
      </c>
    </row>
    <row r="13" spans="1:5" x14ac:dyDescent="0.2">
      <c r="B13" s="2" t="e">
        <f>VLOOKUP($A13, [1]Sheet!$B$2:$C$31, 2, FALSE)</f>
        <v>#N/A</v>
      </c>
      <c r="C13" s="6" t="e">
        <f>VLOOKUP($A13, [1]Sheet!$B$2:$D$31, 3, FALSE)</f>
        <v>#N/A</v>
      </c>
      <c r="D13" s="6" t="e">
        <f>VLOOKUP($A13, [1]Sheet!$B$2:$E$31, 4, FALSE)</f>
        <v>#N/A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E9141-4D4E-0342-B462-6AA031BD02AC}">
  <dimension ref="A1:E13"/>
  <sheetViews>
    <sheetView workbookViewId="0">
      <selection activeCell="A7" sqref="A7"/>
    </sheetView>
  </sheetViews>
  <sheetFormatPr baseColWidth="10" defaultRowHeight="16" x14ac:dyDescent="0.2"/>
  <cols>
    <col min="2" max="2" width="18.5" customWidth="1"/>
  </cols>
  <sheetData>
    <row r="1" spans="1:5" ht="19" x14ac:dyDescent="0.25">
      <c r="A1" s="5" t="s">
        <v>6</v>
      </c>
      <c r="B1" s="1" t="s">
        <v>0</v>
      </c>
      <c r="C1" s="1" t="s">
        <v>1</v>
      </c>
      <c r="D1" s="1" t="s">
        <v>2</v>
      </c>
      <c r="E1" s="1" t="s">
        <v>16</v>
      </c>
    </row>
    <row r="2" spans="1:5" x14ac:dyDescent="0.2">
      <c r="A2" t="s">
        <v>18</v>
      </c>
      <c r="B2" s="2" t="str">
        <f>VLOOKUP($A2, [1]Sheet!$B$2:$C$31, 2, FALSE)</f>
        <v>Bonzacim (Rosuvastatin 10mg)</v>
      </c>
      <c r="C2" s="6">
        <f>VLOOKUP($A2, [1]Sheet!$B$2:$D$31, 3, FALSE)</f>
        <v>8900</v>
      </c>
      <c r="D2" s="6">
        <f>VLOOKUP($A2, [1]Sheet!$B$2:$E$31, 4, FALSE)</f>
        <v>55</v>
      </c>
      <c r="E2" s="10"/>
    </row>
    <row r="3" spans="1:5" x14ac:dyDescent="0.2">
      <c r="A3" s="7" t="s">
        <v>19</v>
      </c>
      <c r="B3" s="2" t="str">
        <f>VLOOKUP($A3, [1]Sheet!$B$2:$C$31, 2, FALSE)</f>
        <v>Maxezole 40 (Esomeprazole 40mg)</v>
      </c>
      <c r="C3" s="6">
        <f>VLOOKUP($A3, [1]Sheet!$B$2:$D$31, 3, FALSE)</f>
        <v>14000</v>
      </c>
      <c r="D3" s="6">
        <f>VLOOKUP($A3, [1]Sheet!$B$2:$E$31, 4, FALSE)</f>
        <v>55</v>
      </c>
      <c r="E3" s="10"/>
    </row>
    <row r="4" spans="1:5" x14ac:dyDescent="0.2">
      <c r="A4" t="s">
        <v>21</v>
      </c>
      <c r="B4" s="2" t="str">
        <f>VLOOKUP($A4, [1]Sheet!$B$2:$C$31, 2, FALSE)</f>
        <v>Esofar (Esomeprazole 40mg)</v>
      </c>
      <c r="C4" s="6">
        <f>VLOOKUP($A4, [1]Sheet!$B$2:$D$31, 3, FALSE)</f>
        <v>14000</v>
      </c>
      <c r="D4" s="6">
        <f>VLOOKUP($A4, [1]Sheet!$B$2:$E$31, 4, FALSE)</f>
        <v>52</v>
      </c>
      <c r="E4" s="10"/>
    </row>
    <row r="5" spans="1:5" x14ac:dyDescent="0.2">
      <c r="A5" t="s">
        <v>25</v>
      </c>
      <c r="B5" s="2" t="str">
        <f>VLOOKUP($A5, [1]Sheet!$B$2:$C$31, 2, FALSE)</f>
        <v>Optipan (Diacerhein 50mg)</v>
      </c>
      <c r="C5" s="6">
        <f>VLOOKUP($A5, [1]Sheet!$B$2:$D$31, 3, FALSE)</f>
        <v>9900</v>
      </c>
      <c r="D5" s="6">
        <f>VLOOKUP($A5, [1]Sheet!$B$2:$E$31, 4, FALSE)</f>
        <v>40</v>
      </c>
      <c r="E5" s="10"/>
    </row>
    <row r="6" spans="1:5" x14ac:dyDescent="0.2">
      <c r="A6" t="s">
        <v>12</v>
      </c>
      <c r="B6" s="2" t="str">
        <f>VLOOKUP($A6, [1]Sheet!$B$2:$C$31, 2, FALSE)</f>
        <v>Celivite (Multivitamin &amp; Minerals)</v>
      </c>
      <c r="C6" s="6">
        <f>VLOOKUP($A6, [1]Sheet!$B$2:$D$31, 3, FALSE)</f>
        <v>3000</v>
      </c>
      <c r="D6" s="6">
        <f>VLOOKUP($A6, [1]Sheet!$B$2:$E$31, 4, FALSE)</f>
        <v>55</v>
      </c>
      <c r="E6" s="10"/>
    </row>
    <row r="7" spans="1:5" x14ac:dyDescent="0.2">
      <c r="A7" t="s">
        <v>9</v>
      </c>
      <c r="B7" s="2" t="str">
        <f>VLOOKUP($A7, [1]Sheet!$B$2:$C$31, 2, FALSE)</f>
        <v>Cardorite (Rosuvastatin 20mg)</v>
      </c>
      <c r="C7" s="6">
        <f>VLOOKUP($A7, [1]Sheet!$B$2:$D$31, 3, FALSE)</f>
        <v>13000</v>
      </c>
      <c r="D7" s="6">
        <f>VLOOKUP($A7, [1]Sheet!$B$2:$E$31, 4, FALSE)</f>
        <v>55</v>
      </c>
      <c r="E7" s="10"/>
    </row>
    <row r="8" spans="1:5" x14ac:dyDescent="0.2">
      <c r="B8" s="2" t="e">
        <f>VLOOKUP($A8, [1]Sheet!$B$2:$C$31, 2, FALSE)</f>
        <v>#N/A</v>
      </c>
      <c r="C8" s="6" t="e">
        <f>VLOOKUP($A8, [1]Sheet!$B$2:$D$31, 3, FALSE)</f>
        <v>#N/A</v>
      </c>
      <c r="D8" s="6" t="e">
        <f>VLOOKUP($A8, [1]Sheet!$B$2:$E$31, 4, FALSE)</f>
        <v>#N/A</v>
      </c>
      <c r="E8" s="10"/>
    </row>
    <row r="9" spans="1:5" x14ac:dyDescent="0.2">
      <c r="B9" s="2" t="e">
        <f>VLOOKUP($A9, [1]Sheet!$B$2:$C$31, 2, FALSE)</f>
        <v>#N/A</v>
      </c>
      <c r="C9" s="6" t="e">
        <f>VLOOKUP($A9, [1]Sheet!$B$2:$D$31, 3, FALSE)</f>
        <v>#N/A</v>
      </c>
      <c r="D9" s="6" t="e">
        <f>VLOOKUP($A9, [1]Sheet!$B$2:$E$31, 4, FALSE)</f>
        <v>#N/A</v>
      </c>
      <c r="E9" s="10"/>
    </row>
    <row r="10" spans="1:5" x14ac:dyDescent="0.2">
      <c r="B10" s="2" t="e">
        <f>VLOOKUP($A10, [1]Sheet!$B$2:$C$31, 2, FALSE)</f>
        <v>#N/A</v>
      </c>
      <c r="C10" s="6" t="e">
        <f>VLOOKUP($A10, [1]Sheet!$B$2:$D$31, 3, FALSE)</f>
        <v>#N/A</v>
      </c>
      <c r="D10" s="6" t="e">
        <f>VLOOKUP($A10, [1]Sheet!$B$2:$E$31, 4, FALSE)</f>
        <v>#N/A</v>
      </c>
      <c r="E10" s="10"/>
    </row>
    <row r="11" spans="1:5" x14ac:dyDescent="0.2">
      <c r="B11" s="2" t="e">
        <f>VLOOKUP($A11, [1]Sheet!$B$2:$C$31, 2, FALSE)</f>
        <v>#N/A</v>
      </c>
      <c r="C11" s="6" t="e">
        <f>VLOOKUP($A11, [1]Sheet!$B$2:$D$31, 3, FALSE)</f>
        <v>#N/A</v>
      </c>
      <c r="D11" s="6" t="e">
        <f>VLOOKUP($A11, [1]Sheet!$B$2:$E$31, 4, FALSE)</f>
        <v>#N/A</v>
      </c>
      <c r="E11" s="10"/>
    </row>
    <row r="12" spans="1:5" x14ac:dyDescent="0.2">
      <c r="B12" s="2" t="e">
        <f>VLOOKUP($A12, [1]Sheet!$B$2:$C$31, 2, FALSE)</f>
        <v>#N/A</v>
      </c>
      <c r="C12" s="6" t="e">
        <f>VLOOKUP($A12, [1]Sheet!$B$2:$D$31, 3, FALSE)</f>
        <v>#N/A</v>
      </c>
      <c r="D12" s="6" t="e">
        <f>VLOOKUP($A12, [1]Sheet!$B$2:$E$31, 4, FALSE)</f>
        <v>#N/A</v>
      </c>
    </row>
    <row r="13" spans="1:5" x14ac:dyDescent="0.2">
      <c r="B13" s="2" t="e">
        <f>VLOOKUP($A13, [1]Sheet!$B$2:$C$31, 2, FALSE)</f>
        <v>#N/A</v>
      </c>
      <c r="C13" s="6" t="e">
        <f>VLOOKUP($A13, [1]Sheet!$B$2:$D$31, 3, FALSE)</f>
        <v>#N/A</v>
      </c>
      <c r="D13" s="6" t="e">
        <f>VLOOKUP($A13, [1]Sheet!$B$2:$E$31, 4, FALSE)</f>
        <v>#N/A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EEAB2-BC5F-A240-99D6-62656310D969}">
  <dimension ref="A1:E13"/>
  <sheetViews>
    <sheetView workbookViewId="0">
      <selection activeCell="A8" sqref="A8"/>
    </sheetView>
  </sheetViews>
  <sheetFormatPr baseColWidth="10" defaultRowHeight="16" x14ac:dyDescent="0.2"/>
  <sheetData>
    <row r="1" spans="1:5" ht="19" x14ac:dyDescent="0.25">
      <c r="A1" s="5" t="s">
        <v>6</v>
      </c>
      <c r="B1" s="1" t="s">
        <v>0</v>
      </c>
      <c r="C1" s="1" t="s">
        <v>1</v>
      </c>
      <c r="D1" s="1" t="s">
        <v>2</v>
      </c>
      <c r="E1" s="1" t="s">
        <v>16</v>
      </c>
    </row>
    <row r="2" spans="1:5" x14ac:dyDescent="0.2">
      <c r="A2" t="s">
        <v>18</v>
      </c>
      <c r="B2" s="2" t="str">
        <f>VLOOKUP($A2, [1]Sheet!$B$2:$C$31, 2, FALSE)</f>
        <v>Bonzacim (Rosuvastatin 10mg)</v>
      </c>
      <c r="C2" s="6">
        <f>VLOOKUP($A2, [1]Sheet!$B$2:$D$31, 3, FALSE)</f>
        <v>8900</v>
      </c>
      <c r="D2" s="6">
        <f>VLOOKUP($A2, [1]Sheet!$B$2:$E$31, 4, FALSE)</f>
        <v>55</v>
      </c>
      <c r="E2" s="10"/>
    </row>
    <row r="3" spans="1:5" x14ac:dyDescent="0.2">
      <c r="A3" s="7" t="s">
        <v>25</v>
      </c>
      <c r="B3" s="2" t="str">
        <f>VLOOKUP($A3, [1]Sheet!$B$2:$C$31, 2, FALSE)</f>
        <v>Optipan (Diacerhein 50mg)</v>
      </c>
      <c r="C3" s="6">
        <f>VLOOKUP($A3, [1]Sheet!$B$2:$D$31, 3, FALSE)</f>
        <v>9900</v>
      </c>
      <c r="D3" s="6">
        <f>VLOOKUP($A3, [1]Sheet!$B$2:$E$31, 4, FALSE)</f>
        <v>40</v>
      </c>
      <c r="E3" s="10"/>
    </row>
    <row r="4" spans="1:5" x14ac:dyDescent="0.2">
      <c r="A4" t="s">
        <v>14</v>
      </c>
      <c r="B4" s="2" t="str">
        <f>VLOOKUP($A4, [1]Sheet!$B$2:$C$31, 2, FALSE)</f>
        <v>Celevox (Levofloxacin 500mg)</v>
      </c>
      <c r="C4" s="6">
        <f>VLOOKUP($A4, [1]Sheet!$B$2:$D$31, 3, FALSE)</f>
        <v>12000</v>
      </c>
      <c r="D4" s="6">
        <f>VLOOKUP($A4, [1]Sheet!$B$2:$E$31, 4, FALSE)</f>
        <v>42</v>
      </c>
      <c r="E4" s="10"/>
    </row>
    <row r="5" spans="1:5" x14ac:dyDescent="0.2">
      <c r="A5" t="s">
        <v>9</v>
      </c>
      <c r="B5" s="2" t="str">
        <f>VLOOKUP($A5, [1]Sheet!$B$2:$C$31, 2, FALSE)</f>
        <v>Cardorite (Rosuvastatin 20mg)</v>
      </c>
      <c r="C5" s="6">
        <f>VLOOKUP($A5, [1]Sheet!$B$2:$D$31, 3, FALSE)</f>
        <v>13000</v>
      </c>
      <c r="D5" s="6">
        <f>VLOOKUP($A5, [1]Sheet!$B$2:$E$31, 4, FALSE)</f>
        <v>55</v>
      </c>
      <c r="E5" s="10"/>
    </row>
    <row r="6" spans="1:5" x14ac:dyDescent="0.2">
      <c r="B6" s="2" t="e">
        <f>VLOOKUP($A6, [1]Sheet!$B$2:$C$31, 2, FALSE)</f>
        <v>#N/A</v>
      </c>
      <c r="C6" s="6" t="e">
        <f>VLOOKUP($A6, [1]Sheet!$B$2:$D$31, 3, FALSE)</f>
        <v>#N/A</v>
      </c>
      <c r="D6" s="6" t="e">
        <f>VLOOKUP($A6, [1]Sheet!$B$2:$E$31, 4, FALSE)</f>
        <v>#N/A</v>
      </c>
      <c r="E6" s="10"/>
    </row>
    <row r="7" spans="1:5" x14ac:dyDescent="0.2">
      <c r="B7" s="2" t="e">
        <f>VLOOKUP($A7, [1]Sheet!$B$2:$C$31, 2, FALSE)</f>
        <v>#N/A</v>
      </c>
      <c r="C7" s="6" t="e">
        <f>VLOOKUP($A7, [1]Sheet!$B$2:$D$31, 3, FALSE)</f>
        <v>#N/A</v>
      </c>
      <c r="D7" s="6" t="e">
        <f>VLOOKUP($A7, [1]Sheet!$B$2:$E$31, 4, FALSE)</f>
        <v>#N/A</v>
      </c>
      <c r="E7" s="10"/>
    </row>
    <row r="8" spans="1:5" x14ac:dyDescent="0.2">
      <c r="B8" s="2" t="e">
        <f>VLOOKUP($A8, [1]Sheet!$B$2:$C$31, 2, FALSE)</f>
        <v>#N/A</v>
      </c>
      <c r="C8" s="6" t="e">
        <f>VLOOKUP($A8, [1]Sheet!$B$2:$D$31, 3, FALSE)</f>
        <v>#N/A</v>
      </c>
      <c r="D8" s="6" t="e">
        <f>VLOOKUP($A8, [1]Sheet!$B$2:$E$31, 4, FALSE)</f>
        <v>#N/A</v>
      </c>
      <c r="E8" s="10"/>
    </row>
    <row r="9" spans="1:5" x14ac:dyDescent="0.2">
      <c r="B9" s="2" t="e">
        <f>VLOOKUP($A9, [1]Sheet!$B$2:$C$31, 2, FALSE)</f>
        <v>#N/A</v>
      </c>
      <c r="C9" s="6" t="e">
        <f>VLOOKUP($A9, [1]Sheet!$B$2:$D$31, 3, FALSE)</f>
        <v>#N/A</v>
      </c>
      <c r="D9" s="6" t="e">
        <f>VLOOKUP($A9, [1]Sheet!$B$2:$E$31, 4, FALSE)</f>
        <v>#N/A</v>
      </c>
      <c r="E9" s="10"/>
    </row>
    <row r="10" spans="1:5" x14ac:dyDescent="0.2">
      <c r="B10" s="2" t="e">
        <f>VLOOKUP($A10, [1]Sheet!$B$2:$C$31, 2, FALSE)</f>
        <v>#N/A</v>
      </c>
      <c r="C10" s="6" t="e">
        <f>VLOOKUP($A10, [1]Sheet!$B$2:$D$31, 3, FALSE)</f>
        <v>#N/A</v>
      </c>
      <c r="D10" s="6" t="e">
        <f>VLOOKUP($A10, [1]Sheet!$B$2:$E$31, 4, FALSE)</f>
        <v>#N/A</v>
      </c>
      <c r="E10" s="10"/>
    </row>
    <row r="11" spans="1:5" x14ac:dyDescent="0.2">
      <c r="B11" s="2" t="e">
        <f>VLOOKUP($A11, [1]Sheet!$B$2:$C$31, 2, FALSE)</f>
        <v>#N/A</v>
      </c>
      <c r="C11" s="6" t="e">
        <f>VLOOKUP($A11, [1]Sheet!$B$2:$D$31, 3, FALSE)</f>
        <v>#N/A</v>
      </c>
      <c r="D11" s="6" t="e">
        <f>VLOOKUP($A11, [1]Sheet!$B$2:$E$31, 4, FALSE)</f>
        <v>#N/A</v>
      </c>
      <c r="E11" s="10"/>
    </row>
    <row r="12" spans="1:5" x14ac:dyDescent="0.2">
      <c r="B12" s="2" t="e">
        <f>VLOOKUP($A12, [1]Sheet!$B$2:$C$31, 2, FALSE)</f>
        <v>#N/A</v>
      </c>
      <c r="C12" s="6" t="e">
        <f>VLOOKUP($A12, [1]Sheet!$B$2:$D$31, 3, FALSE)</f>
        <v>#N/A</v>
      </c>
      <c r="D12" s="6" t="e">
        <f>VLOOKUP($A12, [1]Sheet!$B$2:$E$31, 4, FALSE)</f>
        <v>#N/A</v>
      </c>
    </row>
    <row r="13" spans="1:5" x14ac:dyDescent="0.2">
      <c r="B13" s="2" t="e">
        <f>VLOOKUP($A13, [1]Sheet!$B$2:$C$31, 2, FALSE)</f>
        <v>#N/A</v>
      </c>
      <c r="C13" s="6" t="e">
        <f>VLOOKUP($A13, [1]Sheet!$B$2:$D$31, 3, FALSE)</f>
        <v>#N/A</v>
      </c>
      <c r="D13" s="6" t="e">
        <f>VLOOKUP($A13, [1]Sheet!$B$2:$E$31, 4, FALSE)</f>
        <v>#N/A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8B8DA-B3EA-FB48-90A9-71AB50CC06E4}">
  <dimension ref="A1:E13"/>
  <sheetViews>
    <sheetView workbookViewId="0">
      <selection activeCell="A5" sqref="A5"/>
    </sheetView>
  </sheetViews>
  <sheetFormatPr baseColWidth="10" defaultRowHeight="16" x14ac:dyDescent="0.2"/>
  <cols>
    <col min="2" max="2" width="16" customWidth="1"/>
  </cols>
  <sheetData>
    <row r="1" spans="1:5" ht="19" x14ac:dyDescent="0.25">
      <c r="A1" s="5" t="s">
        <v>6</v>
      </c>
      <c r="B1" s="1" t="s">
        <v>0</v>
      </c>
      <c r="C1" s="1" t="s">
        <v>1</v>
      </c>
      <c r="D1" s="1" t="s">
        <v>2</v>
      </c>
      <c r="E1" s="1" t="s">
        <v>16</v>
      </c>
    </row>
    <row r="2" spans="1:5" x14ac:dyDescent="0.2">
      <c r="A2" t="s">
        <v>18</v>
      </c>
      <c r="B2" s="2" t="str">
        <f>VLOOKUP($A2, [1]Sheet!$B$2:$C$31, 2, FALSE)</f>
        <v>Bonzacim (Rosuvastatin 10mg)</v>
      </c>
      <c r="C2" s="6">
        <f>VLOOKUP($A2, [1]Sheet!$B$2:$D$31, 3, FALSE)</f>
        <v>8900</v>
      </c>
      <c r="D2" s="6">
        <f>VLOOKUP($A2, [1]Sheet!$B$2:$E$31, 4, FALSE)</f>
        <v>55</v>
      </c>
      <c r="E2" s="10"/>
    </row>
    <row r="3" spans="1:5" x14ac:dyDescent="0.2">
      <c r="A3" s="7" t="s">
        <v>10</v>
      </c>
      <c r="B3" s="2" t="str">
        <f>VLOOKUP($A3, [1]Sheet!$B$2:$C$31, 2, FALSE)</f>
        <v>Picencal (Calcium &amp; Vitamin D)</v>
      </c>
      <c r="C3" s="6">
        <f>VLOOKUP($A3, [1]Sheet!$B$2:$D$31, 3, FALSE)</f>
        <v>2900</v>
      </c>
      <c r="D3" s="6">
        <f>VLOOKUP($A3, [1]Sheet!$B$2:$E$31, 4, FALSE)</f>
        <v>45</v>
      </c>
      <c r="E3" s="10"/>
    </row>
    <row r="4" spans="1:5" x14ac:dyDescent="0.2">
      <c r="A4" t="s">
        <v>12</v>
      </c>
      <c r="B4" s="2" t="str">
        <f>VLOOKUP($A4, [1]Sheet!$B$2:$C$31, 2, FALSE)</f>
        <v>Celivite (Multivitamin &amp; Minerals)</v>
      </c>
      <c r="C4" s="6">
        <f>VLOOKUP($A4, [1]Sheet!$B$2:$D$31, 3, FALSE)</f>
        <v>3000</v>
      </c>
      <c r="D4" s="6">
        <f>VLOOKUP($A4, [1]Sheet!$B$2:$E$31, 4, FALSE)</f>
        <v>55</v>
      </c>
      <c r="E4" s="10"/>
    </row>
    <row r="5" spans="1:5" x14ac:dyDescent="0.2">
      <c r="A5" t="s">
        <v>9</v>
      </c>
      <c r="B5" s="2" t="str">
        <f>VLOOKUP($A5, [1]Sheet!$B$2:$C$31, 2, FALSE)</f>
        <v>Cardorite (Rosuvastatin 20mg)</v>
      </c>
      <c r="C5" s="6">
        <f>VLOOKUP($A5, [1]Sheet!$B$2:$D$31, 3, FALSE)</f>
        <v>13000</v>
      </c>
      <c r="D5" s="6">
        <f>VLOOKUP($A5, [1]Sheet!$B$2:$E$31, 4, FALSE)</f>
        <v>55</v>
      </c>
      <c r="E5" s="10"/>
    </row>
    <row r="6" spans="1:5" x14ac:dyDescent="0.2">
      <c r="B6" s="2" t="e">
        <f>VLOOKUP($A6, [1]Sheet!$B$2:$C$31, 2, FALSE)</f>
        <v>#N/A</v>
      </c>
      <c r="C6" s="6" t="e">
        <f>VLOOKUP($A6, [1]Sheet!$B$2:$D$31, 3, FALSE)</f>
        <v>#N/A</v>
      </c>
      <c r="D6" s="6" t="e">
        <f>VLOOKUP($A6, [1]Sheet!$B$2:$E$31, 4, FALSE)</f>
        <v>#N/A</v>
      </c>
      <c r="E6" s="10"/>
    </row>
    <row r="7" spans="1:5" x14ac:dyDescent="0.2">
      <c r="B7" s="2" t="e">
        <f>VLOOKUP($A7, [1]Sheet!$B$2:$C$31, 2, FALSE)</f>
        <v>#N/A</v>
      </c>
      <c r="C7" s="6" t="e">
        <f>VLOOKUP($A7, [1]Sheet!$B$2:$D$31, 3, FALSE)</f>
        <v>#N/A</v>
      </c>
      <c r="D7" s="6" t="e">
        <f>VLOOKUP($A7, [1]Sheet!$B$2:$E$31, 4, FALSE)</f>
        <v>#N/A</v>
      </c>
      <c r="E7" s="10"/>
    </row>
    <row r="8" spans="1:5" x14ac:dyDescent="0.2">
      <c r="B8" s="2" t="e">
        <f>VLOOKUP($A8, [1]Sheet!$B$2:$C$31, 2, FALSE)</f>
        <v>#N/A</v>
      </c>
      <c r="C8" s="6" t="e">
        <f>VLOOKUP($A8, [1]Sheet!$B$2:$D$31, 3, FALSE)</f>
        <v>#N/A</v>
      </c>
      <c r="D8" s="6" t="e">
        <f>VLOOKUP($A8, [1]Sheet!$B$2:$E$31, 4, FALSE)</f>
        <v>#N/A</v>
      </c>
      <c r="E8" s="10"/>
    </row>
    <row r="9" spans="1:5" x14ac:dyDescent="0.2">
      <c r="B9" s="2" t="e">
        <f>VLOOKUP($A9, [1]Sheet!$B$2:$C$31, 2, FALSE)</f>
        <v>#N/A</v>
      </c>
      <c r="C9" s="6" t="e">
        <f>VLOOKUP($A9, [1]Sheet!$B$2:$D$31, 3, FALSE)</f>
        <v>#N/A</v>
      </c>
      <c r="D9" s="6" t="e">
        <f>VLOOKUP($A9, [1]Sheet!$B$2:$E$31, 4, FALSE)</f>
        <v>#N/A</v>
      </c>
      <c r="E9" s="10"/>
    </row>
    <row r="10" spans="1:5" x14ac:dyDescent="0.2">
      <c r="B10" s="2" t="e">
        <f>VLOOKUP($A10, [1]Sheet!$B$2:$C$31, 2, FALSE)</f>
        <v>#N/A</v>
      </c>
      <c r="C10" s="6" t="e">
        <f>VLOOKUP($A10, [1]Sheet!$B$2:$D$31, 3, FALSE)</f>
        <v>#N/A</v>
      </c>
      <c r="D10" s="6" t="e">
        <f>VLOOKUP($A10, [1]Sheet!$B$2:$E$31, 4, FALSE)</f>
        <v>#N/A</v>
      </c>
      <c r="E10" s="10"/>
    </row>
    <row r="11" spans="1:5" x14ac:dyDescent="0.2">
      <c r="B11" s="2" t="e">
        <f>VLOOKUP($A11, [1]Sheet!$B$2:$C$31, 2, FALSE)</f>
        <v>#N/A</v>
      </c>
      <c r="C11" s="6" t="e">
        <f>VLOOKUP($A11, [1]Sheet!$B$2:$D$31, 3, FALSE)</f>
        <v>#N/A</v>
      </c>
      <c r="D11" s="6" t="e">
        <f>VLOOKUP($A11, [1]Sheet!$B$2:$E$31, 4, FALSE)</f>
        <v>#N/A</v>
      </c>
      <c r="E11" s="10"/>
    </row>
    <row r="12" spans="1:5" x14ac:dyDescent="0.2">
      <c r="B12" s="2" t="e">
        <f>VLOOKUP($A12, [1]Sheet!$B$2:$C$31, 2, FALSE)</f>
        <v>#N/A</v>
      </c>
      <c r="C12" s="6" t="e">
        <f>VLOOKUP($A12, [1]Sheet!$B$2:$D$31, 3, FALSE)</f>
        <v>#N/A</v>
      </c>
      <c r="D12" s="6" t="e">
        <f>VLOOKUP($A12, [1]Sheet!$B$2:$E$31, 4, FALSE)</f>
        <v>#N/A</v>
      </c>
    </row>
    <row r="13" spans="1:5" x14ac:dyDescent="0.2">
      <c r="B13" s="2" t="e">
        <f>VLOOKUP($A13, [1]Sheet!$B$2:$C$31, 2, FALSE)</f>
        <v>#N/A</v>
      </c>
      <c r="C13" s="6" t="e">
        <f>VLOOKUP($A13, [1]Sheet!$B$2:$D$31, 3, FALSE)</f>
        <v>#N/A</v>
      </c>
      <c r="D13" s="6" t="e">
        <f>VLOOKUP($A13, [1]Sheet!$B$2:$E$31, 4, FALSE)</f>
        <v>#N/A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4FF9-2B75-8448-A209-78C520E26D60}">
  <dimension ref="A1:E13"/>
  <sheetViews>
    <sheetView workbookViewId="0">
      <selection activeCell="A9" sqref="A9"/>
    </sheetView>
  </sheetViews>
  <sheetFormatPr baseColWidth="10" defaultRowHeight="16" x14ac:dyDescent="0.2"/>
  <sheetData>
    <row r="1" spans="1:5" ht="19" x14ac:dyDescent="0.25">
      <c r="A1" s="5" t="s">
        <v>6</v>
      </c>
      <c r="B1" s="1" t="s">
        <v>0</v>
      </c>
      <c r="C1" s="1" t="s">
        <v>1</v>
      </c>
      <c r="D1" s="1" t="s">
        <v>2</v>
      </c>
      <c r="E1" s="1" t="s">
        <v>16</v>
      </c>
    </row>
    <row r="2" spans="1:5" x14ac:dyDescent="0.2">
      <c r="A2" t="s">
        <v>18</v>
      </c>
      <c r="B2" s="2" t="str">
        <f>VLOOKUP($A2, [1]Sheet!$B$2:$C$31, 2, FALSE)</f>
        <v>Bonzacim (Rosuvastatin 10mg)</v>
      </c>
      <c r="C2" s="6">
        <f>VLOOKUP($A2, [1]Sheet!$B$2:$D$31, 3, FALSE)</f>
        <v>8900</v>
      </c>
      <c r="D2" s="6">
        <f>VLOOKUP($A2, [1]Sheet!$B$2:$E$31, 4, FALSE)</f>
        <v>55</v>
      </c>
      <c r="E2" s="10"/>
    </row>
    <row r="3" spans="1:5" x14ac:dyDescent="0.2">
      <c r="A3" s="7" t="s">
        <v>7</v>
      </c>
      <c r="B3" s="2" t="str">
        <f>VLOOKUP($A3, [1]Sheet!$B$2:$C$31, 2, FALSE)</f>
        <v>BS One (Omega3 Fish Oil 1000mg)</v>
      </c>
      <c r="C3" s="6">
        <f>VLOOKUP($A3, [1]Sheet!$B$2:$D$31, 3, FALSE)</f>
        <v>4000</v>
      </c>
      <c r="D3" s="6">
        <f>VLOOKUP($A3, [1]Sheet!$B$2:$E$31, 4, FALSE)</f>
        <v>45</v>
      </c>
      <c r="E3" s="10"/>
    </row>
    <row r="4" spans="1:5" x14ac:dyDescent="0.2">
      <c r="A4" t="s">
        <v>23</v>
      </c>
      <c r="B4" s="2" t="str">
        <f>VLOOKUP($A4, [1]Sheet!$B$2:$C$31, 2, FALSE)</f>
        <v>Aluantine (Almagate 500mg)</v>
      </c>
      <c r="C4" s="6">
        <f>VLOOKUP($A4, [1]Sheet!$B$2:$D$31, 3, FALSE)</f>
        <v>8000</v>
      </c>
      <c r="D4" s="6">
        <f>VLOOKUP($A4, [1]Sheet!$B$2:$E$31, 4, FALSE)</f>
        <v>42</v>
      </c>
      <c r="E4" s="10"/>
    </row>
    <row r="5" spans="1:5" x14ac:dyDescent="0.2">
      <c r="A5" t="s">
        <v>15</v>
      </c>
      <c r="B5" s="2" t="str">
        <f>VLOOKUP($A5, [1]Sheet!$B$2:$C$31, 2, FALSE)</f>
        <v>Lucass 200 (Cefpodoxime)</v>
      </c>
      <c r="C5" s="6">
        <f>VLOOKUP($A5, [1]Sheet!$B$2:$D$31, 3, FALSE)</f>
        <v>14700</v>
      </c>
      <c r="D5" s="6">
        <f>VLOOKUP($A5, [1]Sheet!$B$2:$E$31, 4, FALSE)</f>
        <v>54</v>
      </c>
      <c r="E5" s="10"/>
    </row>
    <row r="6" spans="1:5" x14ac:dyDescent="0.2">
      <c r="A6" t="s">
        <v>25</v>
      </c>
      <c r="B6" s="2" t="str">
        <f>VLOOKUP($A6, [1]Sheet!$B$2:$C$31, 2, FALSE)</f>
        <v>Optipan (Diacerhein 50mg)</v>
      </c>
      <c r="C6" s="6">
        <f>VLOOKUP($A6, [1]Sheet!$B$2:$D$31, 3, FALSE)</f>
        <v>9900</v>
      </c>
      <c r="D6" s="6">
        <f>VLOOKUP($A6, [1]Sheet!$B$2:$E$31, 4, FALSE)</f>
        <v>40</v>
      </c>
      <c r="E6" s="10"/>
    </row>
    <row r="7" spans="1:5" x14ac:dyDescent="0.2">
      <c r="A7" t="s">
        <v>12</v>
      </c>
      <c r="B7" s="2" t="str">
        <f>VLOOKUP($A7, [1]Sheet!$B$2:$C$31, 2, FALSE)</f>
        <v>Celivite (Multivitamin &amp; Minerals)</v>
      </c>
      <c r="C7" s="6">
        <f>VLOOKUP($A7, [1]Sheet!$B$2:$D$31, 3, FALSE)</f>
        <v>3000</v>
      </c>
      <c r="D7" s="6">
        <f>VLOOKUP($A7, [1]Sheet!$B$2:$E$31, 4, FALSE)</f>
        <v>55</v>
      </c>
      <c r="E7" s="10"/>
    </row>
    <row r="8" spans="1:5" x14ac:dyDescent="0.2">
      <c r="A8" t="s">
        <v>11</v>
      </c>
      <c r="B8" s="2" t="str">
        <f>VLOOKUP($A8, [1]Sheet!$B$2:$C$31, 2, FALSE)</f>
        <v>Cefass (Etoricoxib 90mg)</v>
      </c>
      <c r="C8" s="6">
        <f>VLOOKUP($A8, [1]Sheet!$B$2:$D$31, 3, FALSE)</f>
        <v>9000</v>
      </c>
      <c r="D8" s="6">
        <f>VLOOKUP($A8, [1]Sheet!$B$2:$E$31, 4, FALSE)</f>
        <v>55</v>
      </c>
      <c r="E8" s="10"/>
    </row>
    <row r="9" spans="1:5" x14ac:dyDescent="0.2">
      <c r="A9" t="s">
        <v>9</v>
      </c>
      <c r="B9" s="2" t="str">
        <f>VLOOKUP($A9, [1]Sheet!$B$2:$C$31, 2, FALSE)</f>
        <v>Cardorite (Rosuvastatin 20mg)</v>
      </c>
      <c r="C9" s="6">
        <f>VLOOKUP($A9, [1]Sheet!$B$2:$D$31, 3, FALSE)</f>
        <v>13000</v>
      </c>
      <c r="D9" s="6">
        <f>VLOOKUP($A9, [1]Sheet!$B$2:$E$31, 4, FALSE)</f>
        <v>55</v>
      </c>
      <c r="E9" s="10"/>
    </row>
    <row r="10" spans="1:5" x14ac:dyDescent="0.2">
      <c r="B10" s="2" t="e">
        <f>VLOOKUP($A10, [1]Sheet!$B$2:$C$31, 2, FALSE)</f>
        <v>#N/A</v>
      </c>
      <c r="C10" s="6" t="e">
        <f>VLOOKUP($A10, [1]Sheet!$B$2:$D$31, 3, FALSE)</f>
        <v>#N/A</v>
      </c>
      <c r="D10" s="6" t="e">
        <f>VLOOKUP($A10, [1]Sheet!$B$2:$E$31, 4, FALSE)</f>
        <v>#N/A</v>
      </c>
      <c r="E10" s="10"/>
    </row>
    <row r="11" spans="1:5" x14ac:dyDescent="0.2">
      <c r="B11" s="2" t="e">
        <f>VLOOKUP($A11, [1]Sheet!$B$2:$C$31, 2, FALSE)</f>
        <v>#N/A</v>
      </c>
      <c r="C11" s="6" t="e">
        <f>VLOOKUP($A11, [1]Sheet!$B$2:$D$31, 3, FALSE)</f>
        <v>#N/A</v>
      </c>
      <c r="D11" s="6" t="e">
        <f>VLOOKUP($A11, [1]Sheet!$B$2:$E$31, 4, FALSE)</f>
        <v>#N/A</v>
      </c>
      <c r="E11" s="10"/>
    </row>
    <row r="12" spans="1:5" x14ac:dyDescent="0.2">
      <c r="B12" s="2" t="e">
        <f>VLOOKUP($A12, [1]Sheet!$B$2:$C$31, 2, FALSE)</f>
        <v>#N/A</v>
      </c>
      <c r="C12" s="6" t="e">
        <f>VLOOKUP($A12, [1]Sheet!$B$2:$D$31, 3, FALSE)</f>
        <v>#N/A</v>
      </c>
      <c r="D12" s="6" t="e">
        <f>VLOOKUP($A12, [1]Sheet!$B$2:$E$31, 4, FALSE)</f>
        <v>#N/A</v>
      </c>
    </row>
    <row r="13" spans="1:5" x14ac:dyDescent="0.2">
      <c r="B13" s="2" t="e">
        <f>VLOOKUP($A13, [1]Sheet!$B$2:$C$31, 2, FALSE)</f>
        <v>#N/A</v>
      </c>
      <c r="C13" s="6" t="e">
        <f>VLOOKUP($A13, [1]Sheet!$B$2:$D$31, 3, FALSE)</f>
        <v>#N/A</v>
      </c>
      <c r="D13" s="6" t="e">
        <f>VLOOKUP($A13, [1]Sheet!$B$2:$E$31, 4, FALSE)</f>
        <v>#N/A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D6528-6B8A-B84F-8F93-01479EA26990}">
  <dimension ref="A1:E13"/>
  <sheetViews>
    <sheetView workbookViewId="0">
      <selection activeCell="D3" sqref="D3"/>
    </sheetView>
  </sheetViews>
  <sheetFormatPr baseColWidth="10" defaultRowHeight="16" x14ac:dyDescent="0.2"/>
  <cols>
    <col min="2" max="2" width="14.83203125" customWidth="1"/>
  </cols>
  <sheetData>
    <row r="1" spans="1:5" ht="19" x14ac:dyDescent="0.25">
      <c r="A1" s="5" t="s">
        <v>6</v>
      </c>
      <c r="B1" s="1" t="s">
        <v>0</v>
      </c>
      <c r="C1" s="1" t="s">
        <v>1</v>
      </c>
      <c r="D1" s="1" t="s">
        <v>2</v>
      </c>
      <c r="E1" s="1" t="s">
        <v>16</v>
      </c>
    </row>
    <row r="2" spans="1:5" x14ac:dyDescent="0.2">
      <c r="A2" t="s">
        <v>20</v>
      </c>
      <c r="B2" s="2" t="str">
        <f>VLOOKUP($A2, [1]Sheet!$B$2:$C$31, 2, FALSE)</f>
        <v>Sanaperol (Rabeprazol 20mg)</v>
      </c>
      <c r="C2" s="6">
        <f>VLOOKUP($A2, [1]Sheet!$B$2:$D$31, 3, FALSE)</f>
        <v>7900</v>
      </c>
      <c r="D2" s="6">
        <v>55</v>
      </c>
      <c r="E2" s="10"/>
    </row>
    <row r="3" spans="1:5" x14ac:dyDescent="0.2">
      <c r="A3" s="7" t="s">
        <v>15</v>
      </c>
      <c r="B3" s="2" t="str">
        <f>VLOOKUP($A3, [1]Sheet!$B$2:$C$31, 2, FALSE)</f>
        <v>Lucass 200 (Cefpodoxime)</v>
      </c>
      <c r="C3" s="6">
        <f>VLOOKUP($A3, [1]Sheet!$B$2:$D$31, 3, FALSE)</f>
        <v>14700</v>
      </c>
      <c r="D3" s="6">
        <f>VLOOKUP($A3, [1]Sheet!$B$2:$E$31, 4, FALSE)</f>
        <v>54</v>
      </c>
      <c r="E3" s="10"/>
    </row>
    <row r="4" spans="1:5" x14ac:dyDescent="0.2">
      <c r="A4" t="s">
        <v>14</v>
      </c>
      <c r="B4" s="2" t="str">
        <f>VLOOKUP($A4, [1]Sheet!$B$2:$C$31, 2, FALSE)</f>
        <v>Celevox (Levofloxacin 500mg)</v>
      </c>
      <c r="C4" s="6">
        <f>VLOOKUP($A4, [1]Sheet!$B$2:$D$31, 3, FALSE)</f>
        <v>12000</v>
      </c>
      <c r="D4" s="6">
        <f>VLOOKUP($A4, [1]Sheet!$B$2:$E$31, 4, FALSE)</f>
        <v>42</v>
      </c>
      <c r="E4" s="10"/>
    </row>
    <row r="5" spans="1:5" x14ac:dyDescent="0.2">
      <c r="A5" t="s">
        <v>12</v>
      </c>
      <c r="B5" s="2" t="str">
        <f>VLOOKUP($A5, [1]Sheet!$B$2:$C$31, 2, FALSE)</f>
        <v>Celivite (Multivitamin &amp; Minerals)</v>
      </c>
      <c r="C5" s="6">
        <f>VLOOKUP($A5, [1]Sheet!$B$2:$D$31, 3, FALSE)</f>
        <v>3000</v>
      </c>
      <c r="D5" s="6">
        <f>VLOOKUP($A5, [1]Sheet!$B$2:$E$31, 4, FALSE)</f>
        <v>55</v>
      </c>
      <c r="E5" s="10"/>
    </row>
    <row r="6" spans="1:5" x14ac:dyDescent="0.2">
      <c r="A6" t="s">
        <v>11</v>
      </c>
      <c r="B6" s="2" t="str">
        <f>VLOOKUP($A6, [1]Sheet!$B$2:$C$31, 2, FALSE)</f>
        <v>Cefass (Etoricoxib 90mg)</v>
      </c>
      <c r="C6" s="6">
        <f>VLOOKUP($A6, [1]Sheet!$B$2:$D$31, 3, FALSE)</f>
        <v>9000</v>
      </c>
      <c r="D6" s="6">
        <f>VLOOKUP($A6, [1]Sheet!$B$2:$E$31, 4, FALSE)</f>
        <v>55</v>
      </c>
      <c r="E6" s="10"/>
    </row>
    <row r="7" spans="1:5" x14ac:dyDescent="0.2">
      <c r="B7" s="2" t="e">
        <f>VLOOKUP($A7, [1]Sheet!$B$2:$C$31, 2, FALSE)</f>
        <v>#N/A</v>
      </c>
      <c r="C7" s="6" t="e">
        <f>VLOOKUP($A7, [1]Sheet!$B$2:$D$31, 3, FALSE)</f>
        <v>#N/A</v>
      </c>
      <c r="D7" s="6" t="e">
        <f>VLOOKUP($A7, [1]Sheet!$B$2:$E$31, 4, FALSE)</f>
        <v>#N/A</v>
      </c>
      <c r="E7" s="10"/>
    </row>
    <row r="8" spans="1:5" x14ac:dyDescent="0.2">
      <c r="B8" s="2" t="e">
        <f>VLOOKUP($A8, [1]Sheet!$B$2:$C$31, 2, FALSE)</f>
        <v>#N/A</v>
      </c>
      <c r="C8" s="6" t="e">
        <f>VLOOKUP($A8, [1]Sheet!$B$2:$D$31, 3, FALSE)</f>
        <v>#N/A</v>
      </c>
      <c r="D8" s="6" t="e">
        <f>VLOOKUP($A8, [1]Sheet!$B$2:$E$31, 4, FALSE)</f>
        <v>#N/A</v>
      </c>
      <c r="E8" s="10"/>
    </row>
    <row r="9" spans="1:5" x14ac:dyDescent="0.2">
      <c r="B9" s="2" t="e">
        <f>VLOOKUP($A9, [1]Sheet!$B$2:$C$31, 2, FALSE)</f>
        <v>#N/A</v>
      </c>
      <c r="C9" s="6" t="e">
        <f>VLOOKUP($A9, [1]Sheet!$B$2:$D$31, 3, FALSE)</f>
        <v>#N/A</v>
      </c>
      <c r="D9" s="6" t="e">
        <f>VLOOKUP($A9, [1]Sheet!$B$2:$E$31, 4, FALSE)</f>
        <v>#N/A</v>
      </c>
      <c r="E9" s="10"/>
    </row>
    <row r="10" spans="1:5" x14ac:dyDescent="0.2">
      <c r="B10" s="2" t="e">
        <f>VLOOKUP($A10, [1]Sheet!$B$2:$C$31, 2, FALSE)</f>
        <v>#N/A</v>
      </c>
      <c r="C10" s="6" t="e">
        <f>VLOOKUP($A10, [1]Sheet!$B$2:$D$31, 3, FALSE)</f>
        <v>#N/A</v>
      </c>
      <c r="D10" s="6" t="e">
        <f>VLOOKUP($A10, [1]Sheet!$B$2:$E$31, 4, FALSE)</f>
        <v>#N/A</v>
      </c>
      <c r="E10" s="10"/>
    </row>
    <row r="11" spans="1:5" x14ac:dyDescent="0.2">
      <c r="B11" s="2" t="e">
        <f>VLOOKUP($A11, [1]Sheet!$B$2:$C$31, 2, FALSE)</f>
        <v>#N/A</v>
      </c>
      <c r="C11" s="6" t="e">
        <f>VLOOKUP($A11, [1]Sheet!$B$2:$D$31, 3, FALSE)</f>
        <v>#N/A</v>
      </c>
      <c r="D11" s="6" t="e">
        <f>VLOOKUP($A11, [1]Sheet!$B$2:$E$31, 4, FALSE)</f>
        <v>#N/A</v>
      </c>
      <c r="E11" s="10"/>
    </row>
    <row r="12" spans="1:5" x14ac:dyDescent="0.2">
      <c r="B12" s="2" t="e">
        <f>VLOOKUP($A12, [1]Sheet!$B$2:$C$31, 2, FALSE)</f>
        <v>#N/A</v>
      </c>
      <c r="C12" s="6" t="e">
        <f>VLOOKUP($A12, [1]Sheet!$B$2:$D$31, 3, FALSE)</f>
        <v>#N/A</v>
      </c>
      <c r="D12" s="6" t="e">
        <f>VLOOKUP($A12, [1]Sheet!$B$2:$E$31, 4, FALSE)</f>
        <v>#N/A</v>
      </c>
    </row>
    <row r="13" spans="1:5" x14ac:dyDescent="0.2">
      <c r="B13" s="2" t="e">
        <f>VLOOKUP($A13, [1]Sheet!$B$2:$C$31, 2, FALSE)</f>
        <v>#N/A</v>
      </c>
      <c r="C13" s="6" t="e">
        <f>VLOOKUP($A13, [1]Sheet!$B$2:$D$31, 3, FALSE)</f>
        <v>#N/A</v>
      </c>
      <c r="D13" s="6" t="e">
        <f>VLOOKUP($A13, [1]Sheet!$B$2:$E$31, 4, FALSE)</f>
        <v>#N/A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FD0FB-CB26-DC45-8D4A-63116DDA9BF3}">
  <dimension ref="A1:E13"/>
  <sheetViews>
    <sheetView workbookViewId="0">
      <selection activeCell="D3" sqref="D3"/>
    </sheetView>
  </sheetViews>
  <sheetFormatPr baseColWidth="10" defaultRowHeight="16" x14ac:dyDescent="0.2"/>
  <sheetData>
    <row r="1" spans="1:5" ht="19" x14ac:dyDescent="0.25">
      <c r="A1" s="5" t="s">
        <v>6</v>
      </c>
      <c r="B1" s="1" t="s">
        <v>0</v>
      </c>
      <c r="C1" s="1" t="s">
        <v>1</v>
      </c>
      <c r="D1" s="1" t="s">
        <v>2</v>
      </c>
      <c r="E1" s="1" t="s">
        <v>16</v>
      </c>
    </row>
    <row r="2" spans="1:5" x14ac:dyDescent="0.2">
      <c r="A2" t="s">
        <v>20</v>
      </c>
      <c r="B2" s="2" t="str">
        <f>VLOOKUP($A2, [1]Sheet!$B$2:$C$31, 2, FALSE)</f>
        <v>Sanaperol (Rabeprazol 20mg)</v>
      </c>
      <c r="C2" s="6">
        <f>VLOOKUP($A2, [1]Sheet!$B$2:$D$31, 3, FALSE)</f>
        <v>7900</v>
      </c>
      <c r="D2" s="6">
        <v>55</v>
      </c>
      <c r="E2" s="10"/>
    </row>
    <row r="3" spans="1:5" x14ac:dyDescent="0.2">
      <c r="A3" s="7" t="s">
        <v>14</v>
      </c>
      <c r="B3" s="2" t="str">
        <f>VLOOKUP($A3, [1]Sheet!$B$2:$C$31, 2, FALSE)</f>
        <v>Celevox (Levofloxacin 500mg)</v>
      </c>
      <c r="C3" s="6">
        <f>VLOOKUP($A3, [1]Sheet!$B$2:$D$31, 3, FALSE)</f>
        <v>12000</v>
      </c>
      <c r="D3" s="6">
        <f>VLOOKUP($A3, [1]Sheet!$B$2:$E$31, 4, FALSE)</f>
        <v>42</v>
      </c>
      <c r="E3" s="10"/>
    </row>
    <row r="4" spans="1:5" x14ac:dyDescent="0.2">
      <c r="A4" t="s">
        <v>12</v>
      </c>
      <c r="B4" s="2" t="str">
        <f>VLOOKUP($A4, [1]Sheet!$B$2:$C$31, 2, FALSE)</f>
        <v>Celivite (Multivitamin &amp; Minerals)</v>
      </c>
      <c r="C4" s="6">
        <f>VLOOKUP($A4, [1]Sheet!$B$2:$D$31, 3, FALSE)</f>
        <v>3000</v>
      </c>
      <c r="D4" s="6">
        <f>VLOOKUP($A4, [1]Sheet!$B$2:$E$31, 4, FALSE)</f>
        <v>55</v>
      </c>
      <c r="E4" s="10"/>
    </row>
    <row r="5" spans="1:5" x14ac:dyDescent="0.2">
      <c r="B5" s="2" t="e">
        <f>VLOOKUP($A5, [1]Sheet!$B$2:$C$31, 2, FALSE)</f>
        <v>#N/A</v>
      </c>
      <c r="C5" s="6" t="e">
        <f>VLOOKUP($A5, [1]Sheet!$B$2:$D$31, 3, FALSE)</f>
        <v>#N/A</v>
      </c>
      <c r="D5" s="6" t="e">
        <f>VLOOKUP($A5, [1]Sheet!$B$2:$E$31, 4, FALSE)</f>
        <v>#N/A</v>
      </c>
      <c r="E5" s="10"/>
    </row>
    <row r="6" spans="1:5" x14ac:dyDescent="0.2">
      <c r="B6" s="2" t="e">
        <f>VLOOKUP($A6, [1]Sheet!$B$2:$C$31, 2, FALSE)</f>
        <v>#N/A</v>
      </c>
      <c r="C6" s="6" t="e">
        <f>VLOOKUP($A6, [1]Sheet!$B$2:$D$31, 3, FALSE)</f>
        <v>#N/A</v>
      </c>
      <c r="D6" s="6" t="e">
        <f>VLOOKUP($A6, [1]Sheet!$B$2:$E$31, 4, FALSE)</f>
        <v>#N/A</v>
      </c>
      <c r="E6" s="10"/>
    </row>
    <row r="7" spans="1:5" x14ac:dyDescent="0.2">
      <c r="B7" s="2" t="e">
        <f>VLOOKUP($A7, [1]Sheet!$B$2:$C$31, 2, FALSE)</f>
        <v>#N/A</v>
      </c>
      <c r="C7" s="6" t="e">
        <f>VLOOKUP($A7, [1]Sheet!$B$2:$D$31, 3, FALSE)</f>
        <v>#N/A</v>
      </c>
      <c r="D7" s="6" t="e">
        <f>VLOOKUP($A7, [1]Sheet!$B$2:$E$31, 4, FALSE)</f>
        <v>#N/A</v>
      </c>
      <c r="E7" s="10"/>
    </row>
    <row r="8" spans="1:5" x14ac:dyDescent="0.2">
      <c r="B8" s="2" t="e">
        <f>VLOOKUP($A8, [1]Sheet!$B$2:$C$31, 2, FALSE)</f>
        <v>#N/A</v>
      </c>
      <c r="C8" s="6" t="e">
        <f>VLOOKUP($A8, [1]Sheet!$B$2:$D$31, 3, FALSE)</f>
        <v>#N/A</v>
      </c>
      <c r="D8" s="6" t="e">
        <f>VLOOKUP($A8, [1]Sheet!$B$2:$E$31, 4, FALSE)</f>
        <v>#N/A</v>
      </c>
      <c r="E8" s="10"/>
    </row>
    <row r="9" spans="1:5" x14ac:dyDescent="0.2">
      <c r="B9" s="2" t="e">
        <f>VLOOKUP($A9, [1]Sheet!$B$2:$C$31, 2, FALSE)</f>
        <v>#N/A</v>
      </c>
      <c r="C9" s="6" t="e">
        <f>VLOOKUP($A9, [1]Sheet!$B$2:$D$31, 3, FALSE)</f>
        <v>#N/A</v>
      </c>
      <c r="D9" s="6" t="e">
        <f>VLOOKUP($A9, [1]Sheet!$B$2:$E$31, 4, FALSE)</f>
        <v>#N/A</v>
      </c>
      <c r="E9" s="10"/>
    </row>
    <row r="10" spans="1:5" x14ac:dyDescent="0.2">
      <c r="B10" s="2" t="e">
        <f>VLOOKUP($A10, [1]Sheet!$B$2:$C$31, 2, FALSE)</f>
        <v>#N/A</v>
      </c>
      <c r="C10" s="6" t="e">
        <f>VLOOKUP($A10, [1]Sheet!$B$2:$D$31, 3, FALSE)</f>
        <v>#N/A</v>
      </c>
      <c r="D10" s="6" t="e">
        <f>VLOOKUP($A10, [1]Sheet!$B$2:$E$31, 4, FALSE)</f>
        <v>#N/A</v>
      </c>
      <c r="E10" s="10"/>
    </row>
    <row r="11" spans="1:5" x14ac:dyDescent="0.2">
      <c r="B11" s="2" t="e">
        <f>VLOOKUP($A11, [1]Sheet!$B$2:$C$31, 2, FALSE)</f>
        <v>#N/A</v>
      </c>
      <c r="C11" s="6" t="e">
        <f>VLOOKUP($A11, [1]Sheet!$B$2:$D$31, 3, FALSE)</f>
        <v>#N/A</v>
      </c>
      <c r="D11" s="6" t="e">
        <f>VLOOKUP($A11, [1]Sheet!$B$2:$E$31, 4, FALSE)</f>
        <v>#N/A</v>
      </c>
      <c r="E11" s="10"/>
    </row>
    <row r="12" spans="1:5" x14ac:dyDescent="0.2">
      <c r="B12" s="2" t="e">
        <f>VLOOKUP($A12, [1]Sheet!$B$2:$C$31, 2, FALSE)</f>
        <v>#N/A</v>
      </c>
      <c r="C12" s="6" t="e">
        <f>VLOOKUP($A12, [1]Sheet!$B$2:$D$31, 3, FALSE)</f>
        <v>#N/A</v>
      </c>
      <c r="D12" s="6" t="e">
        <f>VLOOKUP($A12, [1]Sheet!$B$2:$E$31, 4, FALSE)</f>
        <v>#N/A</v>
      </c>
    </row>
    <row r="13" spans="1:5" x14ac:dyDescent="0.2">
      <c r="B13" s="2" t="e">
        <f>VLOOKUP($A13, [1]Sheet!$B$2:$C$31, 2, FALSE)</f>
        <v>#N/A</v>
      </c>
      <c r="C13" s="6" t="e">
        <f>VLOOKUP($A13, [1]Sheet!$B$2:$D$31, 3, FALSE)</f>
        <v>#N/A</v>
      </c>
      <c r="D13" s="6" t="e">
        <f>VLOOKUP($A13, [1]Sheet!$B$2:$E$31, 4, FALSE)</f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869CE-B7AE-3244-A975-269B194431C6}">
  <dimension ref="A1:E13"/>
  <sheetViews>
    <sheetView workbookViewId="0">
      <selection activeCell="H17" sqref="H17"/>
    </sheetView>
  </sheetViews>
  <sheetFormatPr baseColWidth="10" defaultRowHeight="16" x14ac:dyDescent="0.2"/>
  <cols>
    <col min="2" max="2" width="37.5" bestFit="1" customWidth="1"/>
  </cols>
  <sheetData>
    <row r="1" spans="1:5" ht="19" x14ac:dyDescent="0.25">
      <c r="A1" s="5" t="s">
        <v>6</v>
      </c>
      <c r="B1" s="1" t="s">
        <v>0</v>
      </c>
      <c r="C1" s="1" t="s">
        <v>1</v>
      </c>
      <c r="D1" s="1" t="s">
        <v>2</v>
      </c>
      <c r="E1" s="1" t="s">
        <v>16</v>
      </c>
    </row>
    <row r="2" spans="1:5" x14ac:dyDescent="0.2">
      <c r="A2" t="s">
        <v>18</v>
      </c>
      <c r="B2" s="2" t="str">
        <f>VLOOKUP($A2, [1]Sheet!$B$2:$C$300, 2, FALSE)</f>
        <v>Bonzacim (Rosuvastatin 10mg)</v>
      </c>
      <c r="C2" s="6">
        <f>VLOOKUP($A2, [1]Sheet!$B$2:$D$300, 3, FALSE)</f>
        <v>8900</v>
      </c>
      <c r="D2" s="6">
        <f>VLOOKUP($A2, [1]Sheet!$B$2:$E$300, 4, FALSE)</f>
        <v>55</v>
      </c>
      <c r="E2" s="10"/>
    </row>
    <row r="3" spans="1:5" x14ac:dyDescent="0.2">
      <c r="A3" s="7" t="s">
        <v>9</v>
      </c>
      <c r="B3" s="2" t="str">
        <f>VLOOKUP($A3, [1]Sheet!$B$2:$C$300, 2, FALSE)</f>
        <v>Cardorite (Rosuvastatin 20mg)</v>
      </c>
      <c r="C3" s="6">
        <f>VLOOKUP($A3, [1]Sheet!$B$2:$D$300, 3, FALSE)</f>
        <v>13000</v>
      </c>
      <c r="D3" s="6">
        <f>VLOOKUP($A3, [1]Sheet!$B$2:$E$300, 4, FALSE)</f>
        <v>55</v>
      </c>
      <c r="E3" s="10"/>
    </row>
    <row r="4" spans="1:5" x14ac:dyDescent="0.2">
      <c r="B4" s="2" t="e">
        <f>VLOOKUP($A4, [1]Sheet!$B$2:$C$300, 2, FALSE)</f>
        <v>#N/A</v>
      </c>
      <c r="C4" s="6" t="e">
        <f>VLOOKUP($A4, [1]Sheet!$B$2:$D$300, 3, FALSE)</f>
        <v>#N/A</v>
      </c>
      <c r="D4" s="6" t="e">
        <f>VLOOKUP($A4, [1]Sheet!$B$2:$E$300, 4, FALSE)</f>
        <v>#N/A</v>
      </c>
      <c r="E4" s="10"/>
    </row>
    <row r="5" spans="1:5" x14ac:dyDescent="0.2">
      <c r="B5" s="2" t="e">
        <f>VLOOKUP($A5, [1]Sheet!$B$2:$C$300, 2, FALSE)</f>
        <v>#N/A</v>
      </c>
      <c r="C5" s="6" t="e">
        <f>VLOOKUP($A5, [1]Sheet!$B$2:$D$300, 3, FALSE)</f>
        <v>#N/A</v>
      </c>
      <c r="D5" s="6" t="e">
        <f>VLOOKUP($A5, [1]Sheet!$B$2:$E$300, 4, FALSE)</f>
        <v>#N/A</v>
      </c>
      <c r="E5" s="10"/>
    </row>
    <row r="6" spans="1:5" x14ac:dyDescent="0.2">
      <c r="B6" s="2" t="e">
        <f>VLOOKUP($A6, [1]Sheet!$B$2:$C$300, 2, FALSE)</f>
        <v>#N/A</v>
      </c>
      <c r="C6" s="6" t="e">
        <f>VLOOKUP($A6, [1]Sheet!$B$2:$D$300, 3, FALSE)</f>
        <v>#N/A</v>
      </c>
      <c r="D6" s="6" t="e">
        <f>VLOOKUP($A6, [1]Sheet!$B$2:$E$300, 4, FALSE)</f>
        <v>#N/A</v>
      </c>
      <c r="E6" s="10"/>
    </row>
    <row r="7" spans="1:5" x14ac:dyDescent="0.2">
      <c r="B7" s="2" t="e">
        <f>VLOOKUP($A7, [1]Sheet!$B$2:$C$300, 2, FALSE)</f>
        <v>#N/A</v>
      </c>
      <c r="C7" s="6" t="e">
        <f>VLOOKUP($A7, [1]Sheet!$B$2:$D$300, 3, FALSE)</f>
        <v>#N/A</v>
      </c>
      <c r="D7" s="6" t="e">
        <f>VLOOKUP($A7, [1]Sheet!$B$2:$E$300, 4, FALSE)</f>
        <v>#N/A</v>
      </c>
      <c r="E7" s="10"/>
    </row>
    <row r="8" spans="1:5" x14ac:dyDescent="0.2">
      <c r="B8" s="2" t="e">
        <f>VLOOKUP($A8, [1]Sheet!$B$2:$C$300, 2, FALSE)</f>
        <v>#N/A</v>
      </c>
      <c r="C8" s="6" t="e">
        <f>VLOOKUP($A8, [1]Sheet!$B$2:$D$300, 3, FALSE)</f>
        <v>#N/A</v>
      </c>
      <c r="D8" s="6" t="e">
        <f>VLOOKUP($A8, [1]Sheet!$B$2:$E$300, 4, FALSE)</f>
        <v>#N/A</v>
      </c>
      <c r="E8" s="10"/>
    </row>
    <row r="9" spans="1:5" x14ac:dyDescent="0.2">
      <c r="B9" s="2" t="e">
        <f>VLOOKUP($A9, [1]Sheet!$B$2:$C$300, 2, FALSE)</f>
        <v>#N/A</v>
      </c>
      <c r="C9" s="6" t="e">
        <f>VLOOKUP($A9, [1]Sheet!$B$2:$D$300, 3, FALSE)</f>
        <v>#N/A</v>
      </c>
      <c r="D9" s="6" t="e">
        <f>VLOOKUP($A9, [1]Sheet!$B$2:$E$300, 4, FALSE)</f>
        <v>#N/A</v>
      </c>
      <c r="E9" s="10"/>
    </row>
    <row r="10" spans="1:5" x14ac:dyDescent="0.2">
      <c r="B10" s="2" t="e">
        <f>VLOOKUP($A10, [1]Sheet!$B$2:$C$300, 2, FALSE)</f>
        <v>#N/A</v>
      </c>
      <c r="C10" s="6" t="e">
        <f>VLOOKUP($A10, [1]Sheet!$B$2:$D$300, 3, FALSE)</f>
        <v>#N/A</v>
      </c>
      <c r="D10" s="6" t="e">
        <f>VLOOKUP($A10, [1]Sheet!$B$2:$E$300, 4, FALSE)</f>
        <v>#N/A</v>
      </c>
      <c r="E10" s="10"/>
    </row>
    <row r="11" spans="1:5" x14ac:dyDescent="0.2">
      <c r="B11" s="2" t="e">
        <f>VLOOKUP($A11, [1]Sheet!$B$2:$C$300, 2, FALSE)</f>
        <v>#N/A</v>
      </c>
      <c r="C11" s="6" t="e">
        <f>VLOOKUP($A11, [1]Sheet!$B$2:$D$300, 3, FALSE)</f>
        <v>#N/A</v>
      </c>
      <c r="D11" s="6" t="e">
        <f>VLOOKUP($A11, [1]Sheet!$B$2:$E$300, 4, FALSE)</f>
        <v>#N/A</v>
      </c>
    </row>
    <row r="12" spans="1:5" x14ac:dyDescent="0.2">
      <c r="B12" s="2" t="e">
        <f>VLOOKUP($A12, [1]Sheet!$B$2:$C$300, 2, FALSE)</f>
        <v>#N/A</v>
      </c>
      <c r="C12" s="6" t="e">
        <f>VLOOKUP($A12, [1]Sheet!$B$2:$D$300, 3, FALSE)</f>
        <v>#N/A</v>
      </c>
      <c r="D12" s="6" t="e">
        <f>VLOOKUP($A12, [1]Sheet!$B$2:$E$300, 4, FALSE)</f>
        <v>#N/A</v>
      </c>
    </row>
    <row r="13" spans="1:5" x14ac:dyDescent="0.2">
      <c r="B13" s="2" t="e">
        <f>VLOOKUP($A13, [1]Sheet!$B$2:$C$300, 2, FALSE)</f>
        <v>#N/A</v>
      </c>
      <c r="C13" s="6" t="e">
        <f>VLOOKUP($A13, [1]Sheet!$B$2:$D$300, 3, FALSE)</f>
        <v>#N/A</v>
      </c>
      <c r="D13" s="6" t="e">
        <f>VLOOKUP($A13, [1]Sheet!$B$2:$E$300, 4, FALSE)</f>
        <v>#N/A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15719-1E5E-8B48-8FF5-E5ECC8543334}">
  <dimension ref="A1:E13"/>
  <sheetViews>
    <sheetView workbookViewId="0">
      <selection activeCell="D3" sqref="D3"/>
    </sheetView>
  </sheetViews>
  <sheetFormatPr baseColWidth="10" defaultRowHeight="16" x14ac:dyDescent="0.2"/>
  <sheetData>
    <row r="1" spans="1:5" ht="19" x14ac:dyDescent="0.25">
      <c r="A1" s="5" t="s">
        <v>6</v>
      </c>
      <c r="B1" s="1" t="s">
        <v>0</v>
      </c>
      <c r="C1" s="1" t="s">
        <v>1</v>
      </c>
      <c r="D1" s="1" t="s">
        <v>2</v>
      </c>
      <c r="E1" s="1" t="s">
        <v>16</v>
      </c>
    </row>
    <row r="2" spans="1:5" x14ac:dyDescent="0.2">
      <c r="A2" t="s">
        <v>20</v>
      </c>
      <c r="B2" s="2" t="str">
        <f>VLOOKUP($A2, [1]Sheet!$B$2:$C$31, 2, FALSE)</f>
        <v>Sanaperol (Rabeprazol 20mg)</v>
      </c>
      <c r="C2" s="6">
        <f>VLOOKUP($A2, [1]Sheet!$B$2:$D$31, 3, FALSE)</f>
        <v>7900</v>
      </c>
      <c r="D2" s="6">
        <v>55</v>
      </c>
      <c r="E2" s="10"/>
    </row>
    <row r="3" spans="1:5" x14ac:dyDescent="0.2">
      <c r="A3" s="7" t="s">
        <v>10</v>
      </c>
      <c r="B3" s="2" t="str">
        <f>VLOOKUP($A3, [1]Sheet!$B$2:$C$31, 2, FALSE)</f>
        <v>Picencal (Calcium &amp; Vitamin D)</v>
      </c>
      <c r="C3" s="6">
        <f>VLOOKUP($A3, [1]Sheet!$B$2:$D$31, 3, FALSE)</f>
        <v>2900</v>
      </c>
      <c r="D3" s="6">
        <f>VLOOKUP($A3, [1]Sheet!$B$2:$E$31, 4, FALSE)</f>
        <v>45</v>
      </c>
      <c r="E3" s="10"/>
    </row>
    <row r="4" spans="1:5" x14ac:dyDescent="0.2">
      <c r="B4" s="2" t="e">
        <f>VLOOKUP($A4, [1]Sheet!$B$2:$C$31, 2, FALSE)</f>
        <v>#N/A</v>
      </c>
      <c r="C4" s="6" t="e">
        <f>VLOOKUP($A4, [1]Sheet!$B$2:$D$31, 3, FALSE)</f>
        <v>#N/A</v>
      </c>
      <c r="D4" s="6" t="e">
        <f>VLOOKUP($A4, [1]Sheet!$B$2:$E$31, 4, FALSE)</f>
        <v>#N/A</v>
      </c>
      <c r="E4" s="10"/>
    </row>
    <row r="5" spans="1:5" x14ac:dyDescent="0.2">
      <c r="B5" s="2" t="e">
        <f>VLOOKUP($A5, [1]Sheet!$B$2:$C$31, 2, FALSE)</f>
        <v>#N/A</v>
      </c>
      <c r="C5" s="6" t="e">
        <f>VLOOKUP($A5, [1]Sheet!$B$2:$D$31, 3, FALSE)</f>
        <v>#N/A</v>
      </c>
      <c r="D5" s="6" t="e">
        <f>VLOOKUP($A5, [1]Sheet!$B$2:$E$31, 4, FALSE)</f>
        <v>#N/A</v>
      </c>
      <c r="E5" s="10"/>
    </row>
    <row r="6" spans="1:5" x14ac:dyDescent="0.2">
      <c r="B6" s="2" t="e">
        <f>VLOOKUP($A6, [1]Sheet!$B$2:$C$31, 2, FALSE)</f>
        <v>#N/A</v>
      </c>
      <c r="C6" s="6" t="e">
        <f>VLOOKUP($A6, [1]Sheet!$B$2:$D$31, 3, FALSE)</f>
        <v>#N/A</v>
      </c>
      <c r="D6" s="6" t="e">
        <f>VLOOKUP($A6, [1]Sheet!$B$2:$E$31, 4, FALSE)</f>
        <v>#N/A</v>
      </c>
      <c r="E6" s="10"/>
    </row>
    <row r="7" spans="1:5" x14ac:dyDescent="0.2">
      <c r="B7" s="2" t="e">
        <f>VLOOKUP($A7, [1]Sheet!$B$2:$C$31, 2, FALSE)</f>
        <v>#N/A</v>
      </c>
      <c r="C7" s="6" t="e">
        <f>VLOOKUP($A7, [1]Sheet!$B$2:$D$31, 3, FALSE)</f>
        <v>#N/A</v>
      </c>
      <c r="D7" s="6" t="e">
        <f>VLOOKUP($A7, [1]Sheet!$B$2:$E$31, 4, FALSE)</f>
        <v>#N/A</v>
      </c>
      <c r="E7" s="10"/>
    </row>
    <row r="8" spans="1:5" x14ac:dyDescent="0.2">
      <c r="B8" s="2" t="e">
        <f>VLOOKUP($A8, [1]Sheet!$B$2:$C$31, 2, FALSE)</f>
        <v>#N/A</v>
      </c>
      <c r="C8" s="6" t="e">
        <f>VLOOKUP($A8, [1]Sheet!$B$2:$D$31, 3, FALSE)</f>
        <v>#N/A</v>
      </c>
      <c r="D8" s="6" t="e">
        <f>VLOOKUP($A8, [1]Sheet!$B$2:$E$31, 4, FALSE)</f>
        <v>#N/A</v>
      </c>
      <c r="E8" s="10"/>
    </row>
    <row r="9" spans="1:5" x14ac:dyDescent="0.2">
      <c r="B9" s="2" t="e">
        <f>VLOOKUP($A9, [1]Sheet!$B$2:$C$31, 2, FALSE)</f>
        <v>#N/A</v>
      </c>
      <c r="C9" s="6" t="e">
        <f>VLOOKUP($A9, [1]Sheet!$B$2:$D$31, 3, FALSE)</f>
        <v>#N/A</v>
      </c>
      <c r="D9" s="6" t="e">
        <f>VLOOKUP($A9, [1]Sheet!$B$2:$E$31, 4, FALSE)</f>
        <v>#N/A</v>
      </c>
      <c r="E9" s="10"/>
    </row>
    <row r="10" spans="1:5" x14ac:dyDescent="0.2">
      <c r="B10" s="2" t="e">
        <f>VLOOKUP($A10, [1]Sheet!$B$2:$C$31, 2, FALSE)</f>
        <v>#N/A</v>
      </c>
      <c r="C10" s="6" t="e">
        <f>VLOOKUP($A10, [1]Sheet!$B$2:$D$31, 3, FALSE)</f>
        <v>#N/A</v>
      </c>
      <c r="D10" s="6" t="e">
        <f>VLOOKUP($A10, [1]Sheet!$B$2:$E$31, 4, FALSE)</f>
        <v>#N/A</v>
      </c>
      <c r="E10" s="10"/>
    </row>
    <row r="11" spans="1:5" x14ac:dyDescent="0.2">
      <c r="B11" s="2" t="e">
        <f>VLOOKUP($A11, [1]Sheet!$B$2:$C$31, 2, FALSE)</f>
        <v>#N/A</v>
      </c>
      <c r="C11" s="6" t="e">
        <f>VLOOKUP($A11, [1]Sheet!$B$2:$D$31, 3, FALSE)</f>
        <v>#N/A</v>
      </c>
      <c r="D11" s="6" t="e">
        <f>VLOOKUP($A11, [1]Sheet!$B$2:$E$31, 4, FALSE)</f>
        <v>#N/A</v>
      </c>
      <c r="E11" s="10"/>
    </row>
    <row r="12" spans="1:5" x14ac:dyDescent="0.2">
      <c r="B12" s="2" t="e">
        <f>VLOOKUP($A12, [1]Sheet!$B$2:$C$31, 2, FALSE)</f>
        <v>#N/A</v>
      </c>
      <c r="C12" s="6" t="e">
        <f>VLOOKUP($A12, [1]Sheet!$B$2:$D$31, 3, FALSE)</f>
        <v>#N/A</v>
      </c>
      <c r="D12" s="6" t="e">
        <f>VLOOKUP($A12, [1]Sheet!$B$2:$E$31, 4, FALSE)</f>
        <v>#N/A</v>
      </c>
    </row>
    <row r="13" spans="1:5" x14ac:dyDescent="0.2">
      <c r="B13" s="2" t="e">
        <f>VLOOKUP($A13, [1]Sheet!$B$2:$C$31, 2, FALSE)</f>
        <v>#N/A</v>
      </c>
      <c r="C13" s="6" t="e">
        <f>VLOOKUP($A13, [1]Sheet!$B$2:$D$31, 3, FALSE)</f>
        <v>#N/A</v>
      </c>
      <c r="D13" s="6" t="e">
        <f>VLOOKUP($A13, [1]Sheet!$B$2:$E$31, 4, FALSE)</f>
        <v>#N/A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55CB3-C5DD-3841-8D74-66EF566642DD}">
  <dimension ref="A1:E13"/>
  <sheetViews>
    <sheetView workbookViewId="0">
      <selection activeCell="D3" sqref="D3"/>
    </sheetView>
  </sheetViews>
  <sheetFormatPr baseColWidth="10" defaultRowHeight="16" x14ac:dyDescent="0.2"/>
  <sheetData>
    <row r="1" spans="1:5" ht="19" x14ac:dyDescent="0.25">
      <c r="A1" s="5" t="s">
        <v>6</v>
      </c>
      <c r="B1" s="1" t="s">
        <v>0</v>
      </c>
      <c r="C1" s="1" t="s">
        <v>1</v>
      </c>
      <c r="D1" s="1" t="s">
        <v>2</v>
      </c>
      <c r="E1" s="1" t="s">
        <v>16</v>
      </c>
    </row>
    <row r="2" spans="1:5" x14ac:dyDescent="0.2">
      <c r="A2" t="s">
        <v>20</v>
      </c>
      <c r="B2" s="2" t="str">
        <f>VLOOKUP($A2, [1]Sheet!$B$2:$C$31, 2, FALSE)</f>
        <v>Sanaperol (Rabeprazol 20mg)</v>
      </c>
      <c r="C2" s="6">
        <f>VLOOKUP($A2, [1]Sheet!$B$2:$D$31, 3, FALSE)</f>
        <v>7900</v>
      </c>
      <c r="D2" s="6">
        <v>55</v>
      </c>
      <c r="E2" s="10"/>
    </row>
    <row r="3" spans="1:5" x14ac:dyDescent="0.2">
      <c r="A3" s="7"/>
      <c r="B3" s="2" t="e">
        <f>VLOOKUP($A3, [1]Sheet!$B$2:$C$31, 2, FALSE)</f>
        <v>#N/A</v>
      </c>
      <c r="C3" s="6" t="e">
        <f>VLOOKUP($A3, [1]Sheet!$B$2:$D$31, 3, FALSE)</f>
        <v>#N/A</v>
      </c>
      <c r="D3" s="6" t="e">
        <f>VLOOKUP($A3, [1]Sheet!$B$2:$E$31, 4, FALSE)</f>
        <v>#N/A</v>
      </c>
      <c r="E3" s="10"/>
    </row>
    <row r="4" spans="1:5" x14ac:dyDescent="0.2">
      <c r="B4" s="2" t="e">
        <f>VLOOKUP($A4, [1]Sheet!$B$2:$C$31, 2, FALSE)</f>
        <v>#N/A</v>
      </c>
      <c r="C4" s="6" t="e">
        <f>VLOOKUP($A4, [1]Sheet!$B$2:$D$31, 3, FALSE)</f>
        <v>#N/A</v>
      </c>
      <c r="D4" s="6" t="e">
        <f>VLOOKUP($A4, [1]Sheet!$B$2:$E$31, 4, FALSE)</f>
        <v>#N/A</v>
      </c>
      <c r="E4" s="10"/>
    </row>
    <row r="5" spans="1:5" x14ac:dyDescent="0.2">
      <c r="B5" s="2" t="e">
        <f>VLOOKUP($A5, [1]Sheet!$B$2:$C$31, 2, FALSE)</f>
        <v>#N/A</v>
      </c>
      <c r="C5" s="6" t="e">
        <f>VLOOKUP($A5, [1]Sheet!$B$2:$D$31, 3, FALSE)</f>
        <v>#N/A</v>
      </c>
      <c r="D5" s="6" t="e">
        <f>VLOOKUP($A5, [1]Sheet!$B$2:$E$31, 4, FALSE)</f>
        <v>#N/A</v>
      </c>
      <c r="E5" s="10"/>
    </row>
    <row r="6" spans="1:5" x14ac:dyDescent="0.2">
      <c r="B6" s="2" t="e">
        <f>VLOOKUP($A6, [1]Sheet!$B$2:$C$31, 2, FALSE)</f>
        <v>#N/A</v>
      </c>
      <c r="C6" s="6" t="e">
        <f>VLOOKUP($A6, [1]Sheet!$B$2:$D$31, 3, FALSE)</f>
        <v>#N/A</v>
      </c>
      <c r="D6" s="6" t="e">
        <f>VLOOKUP($A6, [1]Sheet!$B$2:$E$31, 4, FALSE)</f>
        <v>#N/A</v>
      </c>
      <c r="E6" s="10"/>
    </row>
    <row r="7" spans="1:5" x14ac:dyDescent="0.2">
      <c r="B7" s="2" t="e">
        <f>VLOOKUP($A7, [1]Sheet!$B$2:$C$31, 2, FALSE)</f>
        <v>#N/A</v>
      </c>
      <c r="C7" s="6" t="e">
        <f>VLOOKUP($A7, [1]Sheet!$B$2:$D$31, 3, FALSE)</f>
        <v>#N/A</v>
      </c>
      <c r="D7" s="6" t="e">
        <f>VLOOKUP($A7, [1]Sheet!$B$2:$E$31, 4, FALSE)</f>
        <v>#N/A</v>
      </c>
      <c r="E7" s="10"/>
    </row>
    <row r="8" spans="1:5" x14ac:dyDescent="0.2">
      <c r="B8" s="2" t="e">
        <f>VLOOKUP($A8, [1]Sheet!$B$2:$C$31, 2, FALSE)</f>
        <v>#N/A</v>
      </c>
      <c r="C8" s="6" t="e">
        <f>VLOOKUP($A8, [1]Sheet!$B$2:$D$31, 3, FALSE)</f>
        <v>#N/A</v>
      </c>
      <c r="D8" s="6" t="e">
        <f>VLOOKUP($A8, [1]Sheet!$B$2:$E$31, 4, FALSE)</f>
        <v>#N/A</v>
      </c>
      <c r="E8" s="10"/>
    </row>
    <row r="9" spans="1:5" x14ac:dyDescent="0.2">
      <c r="B9" s="2" t="e">
        <f>VLOOKUP($A9, [1]Sheet!$B$2:$C$31, 2, FALSE)</f>
        <v>#N/A</v>
      </c>
      <c r="C9" s="6" t="e">
        <f>VLOOKUP($A9, [1]Sheet!$B$2:$D$31, 3, FALSE)</f>
        <v>#N/A</v>
      </c>
      <c r="D9" s="6" t="e">
        <f>VLOOKUP($A9, [1]Sheet!$B$2:$E$31, 4, FALSE)</f>
        <v>#N/A</v>
      </c>
      <c r="E9" s="10"/>
    </row>
    <row r="10" spans="1:5" x14ac:dyDescent="0.2">
      <c r="B10" s="2" t="e">
        <f>VLOOKUP($A10, [1]Sheet!$B$2:$C$31, 2, FALSE)</f>
        <v>#N/A</v>
      </c>
      <c r="C10" s="6" t="e">
        <f>VLOOKUP($A10, [1]Sheet!$B$2:$D$31, 3, FALSE)</f>
        <v>#N/A</v>
      </c>
      <c r="D10" s="6" t="e">
        <f>VLOOKUP($A10, [1]Sheet!$B$2:$E$31, 4, FALSE)</f>
        <v>#N/A</v>
      </c>
      <c r="E10" s="10"/>
    </row>
    <row r="11" spans="1:5" x14ac:dyDescent="0.2">
      <c r="B11" s="2" t="e">
        <f>VLOOKUP($A11, [1]Sheet!$B$2:$C$31, 2, FALSE)</f>
        <v>#N/A</v>
      </c>
      <c r="C11" s="6" t="e">
        <f>VLOOKUP($A11, [1]Sheet!$B$2:$D$31, 3, FALSE)</f>
        <v>#N/A</v>
      </c>
      <c r="D11" s="6" t="e">
        <f>VLOOKUP($A11, [1]Sheet!$B$2:$E$31, 4, FALSE)</f>
        <v>#N/A</v>
      </c>
      <c r="E11" s="10"/>
    </row>
    <row r="12" spans="1:5" x14ac:dyDescent="0.2">
      <c r="B12" s="2" t="e">
        <f>VLOOKUP($A12, [1]Sheet!$B$2:$C$31, 2, FALSE)</f>
        <v>#N/A</v>
      </c>
      <c r="C12" s="6" t="e">
        <f>VLOOKUP($A12, [1]Sheet!$B$2:$D$31, 3, FALSE)</f>
        <v>#N/A</v>
      </c>
      <c r="D12" s="6" t="e">
        <f>VLOOKUP($A12, [1]Sheet!$B$2:$E$31, 4, FALSE)</f>
        <v>#N/A</v>
      </c>
    </row>
    <row r="13" spans="1:5" x14ac:dyDescent="0.2">
      <c r="B13" s="2" t="e">
        <f>VLOOKUP($A13, [1]Sheet!$B$2:$C$31, 2, FALSE)</f>
        <v>#N/A</v>
      </c>
      <c r="C13" s="6" t="e">
        <f>VLOOKUP($A13, [1]Sheet!$B$2:$D$31, 3, FALSE)</f>
        <v>#N/A</v>
      </c>
      <c r="D13" s="6" t="e">
        <f>VLOOKUP($A13, [1]Sheet!$B$2:$E$31, 4, FALSE)</f>
        <v>#N/A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C05C8-CC2F-0642-8C63-D8C9A5B61E8A}">
  <dimension ref="A1:E13"/>
  <sheetViews>
    <sheetView workbookViewId="0">
      <selection activeCell="D3" sqref="D3"/>
    </sheetView>
  </sheetViews>
  <sheetFormatPr baseColWidth="10" defaultRowHeight="16" x14ac:dyDescent="0.2"/>
  <sheetData>
    <row r="1" spans="1:5" ht="19" x14ac:dyDescent="0.25">
      <c r="A1" s="5" t="s">
        <v>6</v>
      </c>
      <c r="B1" s="1" t="s">
        <v>0</v>
      </c>
      <c r="C1" s="1" t="s">
        <v>1</v>
      </c>
      <c r="D1" s="1" t="s">
        <v>2</v>
      </c>
      <c r="E1" s="1" t="s">
        <v>16</v>
      </c>
    </row>
    <row r="2" spans="1:5" x14ac:dyDescent="0.2">
      <c r="A2" t="s">
        <v>20</v>
      </c>
      <c r="B2" s="2" t="str">
        <f>VLOOKUP($A2, [1]Sheet!$B$2:$C$31, 2, FALSE)</f>
        <v>Sanaperol (Rabeprazol 20mg)</v>
      </c>
      <c r="C2" s="6">
        <f>VLOOKUP($A2, [1]Sheet!$B$2:$D$31, 3, FALSE)</f>
        <v>7900</v>
      </c>
      <c r="D2" s="6">
        <v>55</v>
      </c>
      <c r="E2" s="10"/>
    </row>
    <row r="3" spans="1:5" x14ac:dyDescent="0.2">
      <c r="A3" s="7" t="s">
        <v>13</v>
      </c>
      <c r="B3" s="2" t="str">
        <f>VLOOKUP($A3, [1]Sheet!$B$2:$C$31, 2, FALSE)</f>
        <v>Noraquick (Gabapentin 300mg)</v>
      </c>
      <c r="C3" s="6">
        <f>VLOOKUP($A3, [1]Sheet!$B$2:$D$31, 3, FALSE)</f>
        <v>6000</v>
      </c>
      <c r="D3" s="6">
        <f>VLOOKUP($A3, [1]Sheet!$B$2:$E$31, 4, FALSE)</f>
        <v>54</v>
      </c>
      <c r="E3" s="10"/>
    </row>
    <row r="4" spans="1:5" x14ac:dyDescent="0.2">
      <c r="A4" t="s">
        <v>25</v>
      </c>
      <c r="B4" s="2" t="str">
        <f>VLOOKUP($A4, [1]Sheet!$B$2:$C$31, 2, FALSE)</f>
        <v>Optipan (Diacerhein 50mg)</v>
      </c>
      <c r="C4" s="6">
        <f>VLOOKUP($A4, [1]Sheet!$B$2:$D$31, 3, FALSE)</f>
        <v>9900</v>
      </c>
      <c r="D4" s="6">
        <f>VLOOKUP($A4, [1]Sheet!$B$2:$E$31, 4, FALSE)</f>
        <v>40</v>
      </c>
      <c r="E4" s="10"/>
    </row>
    <row r="5" spans="1:5" x14ac:dyDescent="0.2">
      <c r="A5" t="s">
        <v>10</v>
      </c>
      <c r="B5" s="2" t="str">
        <f>VLOOKUP($A5, [1]Sheet!$B$2:$C$31, 2, FALSE)</f>
        <v>Picencal (Calcium &amp; Vitamin D)</v>
      </c>
      <c r="C5" s="6">
        <f>VLOOKUP($A5, [1]Sheet!$B$2:$D$31, 3, FALSE)</f>
        <v>2900</v>
      </c>
      <c r="D5" s="6">
        <f>VLOOKUP($A5, [1]Sheet!$B$2:$E$31, 4, FALSE)</f>
        <v>45</v>
      </c>
      <c r="E5" s="10"/>
    </row>
    <row r="6" spans="1:5" x14ac:dyDescent="0.2">
      <c r="B6" s="2" t="e">
        <f>VLOOKUP($A6, [1]Sheet!$B$2:$C$31, 2, FALSE)</f>
        <v>#N/A</v>
      </c>
      <c r="C6" s="6" t="e">
        <f>VLOOKUP($A6, [1]Sheet!$B$2:$D$31, 3, FALSE)</f>
        <v>#N/A</v>
      </c>
      <c r="D6" s="6" t="e">
        <f>VLOOKUP($A6, [1]Sheet!$B$2:$E$31, 4, FALSE)</f>
        <v>#N/A</v>
      </c>
      <c r="E6" s="10"/>
    </row>
    <row r="7" spans="1:5" x14ac:dyDescent="0.2">
      <c r="B7" s="2" t="e">
        <f>VLOOKUP($A7, [1]Sheet!$B$2:$C$31, 2, FALSE)</f>
        <v>#N/A</v>
      </c>
      <c r="C7" s="6" t="e">
        <f>VLOOKUP($A7, [1]Sheet!$B$2:$D$31, 3, FALSE)</f>
        <v>#N/A</v>
      </c>
      <c r="D7" s="6" t="e">
        <f>VLOOKUP($A7, [1]Sheet!$B$2:$E$31, 4, FALSE)</f>
        <v>#N/A</v>
      </c>
      <c r="E7" s="10"/>
    </row>
    <row r="8" spans="1:5" x14ac:dyDescent="0.2">
      <c r="B8" s="2" t="e">
        <f>VLOOKUP($A8, [1]Sheet!$B$2:$C$31, 2, FALSE)</f>
        <v>#N/A</v>
      </c>
      <c r="C8" s="6" t="e">
        <f>VLOOKUP($A8, [1]Sheet!$B$2:$D$31, 3, FALSE)</f>
        <v>#N/A</v>
      </c>
      <c r="D8" s="6" t="e">
        <f>VLOOKUP($A8, [1]Sheet!$B$2:$E$31, 4, FALSE)</f>
        <v>#N/A</v>
      </c>
      <c r="E8" s="10"/>
    </row>
    <row r="9" spans="1:5" x14ac:dyDescent="0.2">
      <c r="B9" s="2" t="e">
        <f>VLOOKUP($A9, [1]Sheet!$B$2:$C$31, 2, FALSE)</f>
        <v>#N/A</v>
      </c>
      <c r="C9" s="6" t="e">
        <f>VLOOKUP($A9, [1]Sheet!$B$2:$D$31, 3, FALSE)</f>
        <v>#N/A</v>
      </c>
      <c r="D9" s="6" t="e">
        <f>VLOOKUP($A9, [1]Sheet!$B$2:$E$31, 4, FALSE)</f>
        <v>#N/A</v>
      </c>
      <c r="E9" s="10"/>
    </row>
    <row r="10" spans="1:5" x14ac:dyDescent="0.2">
      <c r="B10" s="2" t="e">
        <f>VLOOKUP($A10, [1]Sheet!$B$2:$C$31, 2, FALSE)</f>
        <v>#N/A</v>
      </c>
      <c r="C10" s="6" t="e">
        <f>VLOOKUP($A10, [1]Sheet!$B$2:$D$31, 3, FALSE)</f>
        <v>#N/A</v>
      </c>
      <c r="D10" s="6" t="e">
        <f>VLOOKUP($A10, [1]Sheet!$B$2:$E$31, 4, FALSE)</f>
        <v>#N/A</v>
      </c>
      <c r="E10" s="10"/>
    </row>
    <row r="11" spans="1:5" x14ac:dyDescent="0.2">
      <c r="B11" s="2" t="e">
        <f>VLOOKUP($A11, [1]Sheet!$B$2:$C$31, 2, FALSE)</f>
        <v>#N/A</v>
      </c>
      <c r="C11" s="6" t="e">
        <f>VLOOKUP($A11, [1]Sheet!$B$2:$D$31, 3, FALSE)</f>
        <v>#N/A</v>
      </c>
      <c r="D11" s="6" t="e">
        <f>VLOOKUP($A11, [1]Sheet!$B$2:$E$31, 4, FALSE)</f>
        <v>#N/A</v>
      </c>
      <c r="E11" s="10"/>
    </row>
    <row r="12" spans="1:5" x14ac:dyDescent="0.2">
      <c r="B12" s="2" t="e">
        <f>VLOOKUP($A12, [1]Sheet!$B$2:$C$31, 2, FALSE)</f>
        <v>#N/A</v>
      </c>
      <c r="C12" s="6" t="e">
        <f>VLOOKUP($A12, [1]Sheet!$B$2:$D$31, 3, FALSE)</f>
        <v>#N/A</v>
      </c>
      <c r="D12" s="6" t="e">
        <f>VLOOKUP($A12, [1]Sheet!$B$2:$E$31, 4, FALSE)</f>
        <v>#N/A</v>
      </c>
    </row>
    <row r="13" spans="1:5" x14ac:dyDescent="0.2">
      <c r="B13" s="2" t="e">
        <f>VLOOKUP($A13, [1]Sheet!$B$2:$C$31, 2, FALSE)</f>
        <v>#N/A</v>
      </c>
      <c r="C13" s="6" t="e">
        <f>VLOOKUP($A13, [1]Sheet!$B$2:$D$31, 3, FALSE)</f>
        <v>#N/A</v>
      </c>
      <c r="D13" s="6" t="e">
        <f>VLOOKUP($A13, [1]Sheet!$B$2:$E$31, 4, FALSE)</f>
        <v>#N/A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08861-FEC1-1A4D-AAE3-D886F37E7FEF}">
  <dimension ref="A1:E13"/>
  <sheetViews>
    <sheetView workbookViewId="0">
      <selection activeCell="D3" sqref="D3"/>
    </sheetView>
  </sheetViews>
  <sheetFormatPr baseColWidth="10" defaultRowHeight="16" x14ac:dyDescent="0.2"/>
  <sheetData>
    <row r="1" spans="1:5" ht="19" x14ac:dyDescent="0.25">
      <c r="A1" s="5" t="s">
        <v>6</v>
      </c>
      <c r="B1" s="1" t="s">
        <v>0</v>
      </c>
      <c r="C1" s="1" t="s">
        <v>1</v>
      </c>
      <c r="D1" s="1" t="s">
        <v>2</v>
      </c>
      <c r="E1" s="1" t="s">
        <v>16</v>
      </c>
    </row>
    <row r="2" spans="1:5" x14ac:dyDescent="0.2">
      <c r="A2" t="s">
        <v>20</v>
      </c>
      <c r="B2" s="2" t="str">
        <f>VLOOKUP($A2, [1]Sheet!$B$2:$C$31, 2, FALSE)</f>
        <v>Sanaperol (Rabeprazol 20mg)</v>
      </c>
      <c r="C2" s="6">
        <f>VLOOKUP($A2, [1]Sheet!$B$2:$D$31, 3, FALSE)</f>
        <v>7900</v>
      </c>
      <c r="D2" s="6">
        <v>55</v>
      </c>
      <c r="E2" s="10"/>
    </row>
    <row r="3" spans="1:5" x14ac:dyDescent="0.2">
      <c r="A3" s="7" t="s">
        <v>23</v>
      </c>
      <c r="B3" s="2" t="str">
        <f>VLOOKUP($A3, [1]Sheet!$B$2:$C$31, 2, FALSE)</f>
        <v>Aluantine (Almagate 500mg)</v>
      </c>
      <c r="C3" s="6">
        <f>VLOOKUP($A3, [1]Sheet!$B$2:$D$31, 3, FALSE)</f>
        <v>8000</v>
      </c>
      <c r="D3" s="6">
        <f>VLOOKUP($A3, [1]Sheet!$B$2:$E$31, 4, FALSE)</f>
        <v>42</v>
      </c>
      <c r="E3" s="10"/>
    </row>
    <row r="4" spans="1:5" x14ac:dyDescent="0.2">
      <c r="A4" t="s">
        <v>10</v>
      </c>
      <c r="B4" s="2" t="str">
        <f>VLOOKUP($A4, [1]Sheet!$B$2:$C$31, 2, FALSE)</f>
        <v>Picencal (Calcium &amp; Vitamin D)</v>
      </c>
      <c r="C4" s="6">
        <f>VLOOKUP($A4, [1]Sheet!$B$2:$D$31, 3, FALSE)</f>
        <v>2900</v>
      </c>
      <c r="D4" s="6">
        <f>VLOOKUP($A4, [1]Sheet!$B$2:$E$31, 4, FALSE)</f>
        <v>45</v>
      </c>
      <c r="E4" s="10"/>
    </row>
    <row r="5" spans="1:5" x14ac:dyDescent="0.2">
      <c r="B5" s="2" t="e">
        <f>VLOOKUP($A5, [1]Sheet!$B$2:$C$31, 2, FALSE)</f>
        <v>#N/A</v>
      </c>
      <c r="C5" s="6" t="e">
        <f>VLOOKUP($A5, [1]Sheet!$B$2:$D$31, 3, FALSE)</f>
        <v>#N/A</v>
      </c>
      <c r="D5" s="6" t="e">
        <f>VLOOKUP($A5, [1]Sheet!$B$2:$E$31, 4, FALSE)</f>
        <v>#N/A</v>
      </c>
      <c r="E5" s="10"/>
    </row>
    <row r="6" spans="1:5" x14ac:dyDescent="0.2">
      <c r="B6" s="2" t="e">
        <f>VLOOKUP($A6, [1]Sheet!$B$2:$C$31, 2, FALSE)</f>
        <v>#N/A</v>
      </c>
      <c r="C6" s="6" t="e">
        <f>VLOOKUP($A6, [1]Sheet!$B$2:$D$31, 3, FALSE)</f>
        <v>#N/A</v>
      </c>
      <c r="D6" s="6" t="e">
        <f>VLOOKUP($A6, [1]Sheet!$B$2:$E$31, 4, FALSE)</f>
        <v>#N/A</v>
      </c>
      <c r="E6" s="10"/>
    </row>
    <row r="7" spans="1:5" x14ac:dyDescent="0.2">
      <c r="B7" s="2" t="e">
        <f>VLOOKUP($A7, [1]Sheet!$B$2:$C$31, 2, FALSE)</f>
        <v>#N/A</v>
      </c>
      <c r="C7" s="6" t="e">
        <f>VLOOKUP($A7, [1]Sheet!$B$2:$D$31, 3, FALSE)</f>
        <v>#N/A</v>
      </c>
      <c r="D7" s="6" t="e">
        <f>VLOOKUP($A7, [1]Sheet!$B$2:$E$31, 4, FALSE)</f>
        <v>#N/A</v>
      </c>
      <c r="E7" s="10"/>
    </row>
    <row r="8" spans="1:5" x14ac:dyDescent="0.2">
      <c r="B8" s="2" t="e">
        <f>VLOOKUP($A8, [1]Sheet!$B$2:$C$31, 2, FALSE)</f>
        <v>#N/A</v>
      </c>
      <c r="C8" s="6" t="e">
        <f>VLOOKUP($A8, [1]Sheet!$B$2:$D$31, 3, FALSE)</f>
        <v>#N/A</v>
      </c>
      <c r="D8" s="6" t="e">
        <f>VLOOKUP($A8, [1]Sheet!$B$2:$E$31, 4, FALSE)</f>
        <v>#N/A</v>
      </c>
      <c r="E8" s="10"/>
    </row>
    <row r="9" spans="1:5" x14ac:dyDescent="0.2">
      <c r="B9" s="2" t="e">
        <f>VLOOKUP($A9, [1]Sheet!$B$2:$C$31, 2, FALSE)</f>
        <v>#N/A</v>
      </c>
      <c r="C9" s="6" t="e">
        <f>VLOOKUP($A9, [1]Sheet!$B$2:$D$31, 3, FALSE)</f>
        <v>#N/A</v>
      </c>
      <c r="D9" s="6" t="e">
        <f>VLOOKUP($A9, [1]Sheet!$B$2:$E$31, 4, FALSE)</f>
        <v>#N/A</v>
      </c>
      <c r="E9" s="10"/>
    </row>
    <row r="10" spans="1:5" x14ac:dyDescent="0.2">
      <c r="B10" s="2" t="e">
        <f>VLOOKUP($A10, [1]Sheet!$B$2:$C$31, 2, FALSE)</f>
        <v>#N/A</v>
      </c>
      <c r="C10" s="6" t="e">
        <f>VLOOKUP($A10, [1]Sheet!$B$2:$D$31, 3, FALSE)</f>
        <v>#N/A</v>
      </c>
      <c r="D10" s="6" t="e">
        <f>VLOOKUP($A10, [1]Sheet!$B$2:$E$31, 4, FALSE)</f>
        <v>#N/A</v>
      </c>
      <c r="E10" s="10"/>
    </row>
    <row r="11" spans="1:5" x14ac:dyDescent="0.2">
      <c r="B11" s="2" t="e">
        <f>VLOOKUP($A11, [1]Sheet!$B$2:$C$31, 2, FALSE)</f>
        <v>#N/A</v>
      </c>
      <c r="C11" s="6" t="e">
        <f>VLOOKUP($A11, [1]Sheet!$B$2:$D$31, 3, FALSE)</f>
        <v>#N/A</v>
      </c>
      <c r="D11" s="6" t="e">
        <f>VLOOKUP($A11, [1]Sheet!$B$2:$E$31, 4, FALSE)</f>
        <v>#N/A</v>
      </c>
      <c r="E11" s="10"/>
    </row>
    <row r="12" spans="1:5" x14ac:dyDescent="0.2">
      <c r="B12" s="2" t="e">
        <f>VLOOKUP($A12, [1]Sheet!$B$2:$C$31, 2, FALSE)</f>
        <v>#N/A</v>
      </c>
      <c r="C12" s="6" t="e">
        <f>VLOOKUP($A12, [1]Sheet!$B$2:$D$31, 3, FALSE)</f>
        <v>#N/A</v>
      </c>
      <c r="D12" s="6" t="e">
        <f>VLOOKUP($A12, [1]Sheet!$B$2:$E$31, 4, FALSE)</f>
        <v>#N/A</v>
      </c>
    </row>
    <row r="13" spans="1:5" x14ac:dyDescent="0.2">
      <c r="B13" s="2" t="e">
        <f>VLOOKUP($A13, [1]Sheet!$B$2:$C$31, 2, FALSE)</f>
        <v>#N/A</v>
      </c>
      <c r="C13" s="6" t="e">
        <f>VLOOKUP($A13, [1]Sheet!$B$2:$D$31, 3, FALSE)</f>
        <v>#N/A</v>
      </c>
      <c r="D13" s="6" t="e">
        <f>VLOOKUP($A13, [1]Sheet!$B$2:$E$31, 4, FALSE)</f>
        <v>#N/A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22B6C-22D8-4248-A367-6BCEE29095B1}">
  <dimension ref="A1:E13"/>
  <sheetViews>
    <sheetView workbookViewId="0">
      <selection activeCell="A4" sqref="A4"/>
    </sheetView>
  </sheetViews>
  <sheetFormatPr baseColWidth="10" defaultRowHeight="16" x14ac:dyDescent="0.2"/>
  <sheetData>
    <row r="1" spans="1:5" ht="19" x14ac:dyDescent="0.25">
      <c r="A1" s="5" t="s">
        <v>6</v>
      </c>
      <c r="B1" s="1" t="s">
        <v>0</v>
      </c>
      <c r="C1" s="1" t="s">
        <v>1</v>
      </c>
      <c r="D1" s="1" t="s">
        <v>2</v>
      </c>
      <c r="E1" s="1" t="s">
        <v>16</v>
      </c>
    </row>
    <row r="2" spans="1:5" x14ac:dyDescent="0.2">
      <c r="A2" t="s">
        <v>7</v>
      </c>
      <c r="B2" s="2" t="str">
        <f>VLOOKUP($A2, [1]Sheet!$B$2:$C$31, 2, FALSE)</f>
        <v>BS One (Omega3 Fish Oil 1000mg)</v>
      </c>
      <c r="C2" s="6">
        <f>VLOOKUP($A2, [1]Sheet!$B$2:$D$31, 3, FALSE)</f>
        <v>4000</v>
      </c>
      <c r="D2" s="6">
        <f>VLOOKUP($A2, [1]Sheet!$B$2:$E$31, 4, FALSE)</f>
        <v>45</v>
      </c>
      <c r="E2" s="10"/>
    </row>
    <row r="3" spans="1:5" x14ac:dyDescent="0.2">
      <c r="A3" s="7" t="s">
        <v>12</v>
      </c>
      <c r="B3" s="2" t="str">
        <f>VLOOKUP($A3, [1]Sheet!$B$2:$C$31, 2, FALSE)</f>
        <v>Celivite (Multivitamin &amp; Minerals)</v>
      </c>
      <c r="C3" s="6">
        <f>VLOOKUP($A3, [1]Sheet!$B$2:$D$31, 3, FALSE)</f>
        <v>3000</v>
      </c>
      <c r="D3" s="6">
        <f>VLOOKUP($A3, [1]Sheet!$B$2:$E$31, 4, FALSE)</f>
        <v>55</v>
      </c>
      <c r="E3" s="10"/>
    </row>
    <row r="4" spans="1:5" x14ac:dyDescent="0.2">
      <c r="B4" s="2" t="e">
        <f>VLOOKUP($A4, [1]Sheet!$B$2:$C$31, 2, FALSE)</f>
        <v>#N/A</v>
      </c>
      <c r="C4" s="6" t="e">
        <f>VLOOKUP($A4, [1]Sheet!$B$2:$D$31, 3, FALSE)</f>
        <v>#N/A</v>
      </c>
      <c r="D4" s="6" t="e">
        <f>VLOOKUP($A4, [1]Sheet!$B$2:$E$31, 4, FALSE)</f>
        <v>#N/A</v>
      </c>
      <c r="E4" s="10"/>
    </row>
    <row r="5" spans="1:5" x14ac:dyDescent="0.2">
      <c r="B5" s="2" t="e">
        <f>VLOOKUP($A5, [1]Sheet!$B$2:$C$31, 2, FALSE)</f>
        <v>#N/A</v>
      </c>
      <c r="C5" s="6" t="e">
        <f>VLOOKUP($A5, [1]Sheet!$B$2:$D$31, 3, FALSE)</f>
        <v>#N/A</v>
      </c>
      <c r="D5" s="6" t="e">
        <f>VLOOKUP($A5, [1]Sheet!$B$2:$E$31, 4, FALSE)</f>
        <v>#N/A</v>
      </c>
      <c r="E5" s="10"/>
    </row>
    <row r="6" spans="1:5" x14ac:dyDescent="0.2">
      <c r="B6" s="2" t="e">
        <f>VLOOKUP($A6, [1]Sheet!$B$2:$C$31, 2, FALSE)</f>
        <v>#N/A</v>
      </c>
      <c r="C6" s="6" t="e">
        <f>VLOOKUP($A6, [1]Sheet!$B$2:$D$31, 3, FALSE)</f>
        <v>#N/A</v>
      </c>
      <c r="D6" s="6" t="e">
        <f>VLOOKUP($A6, [1]Sheet!$B$2:$E$31, 4, FALSE)</f>
        <v>#N/A</v>
      </c>
      <c r="E6" s="10"/>
    </row>
    <row r="7" spans="1:5" x14ac:dyDescent="0.2">
      <c r="B7" s="2" t="e">
        <f>VLOOKUP($A7, [1]Sheet!$B$2:$C$31, 2, FALSE)</f>
        <v>#N/A</v>
      </c>
      <c r="C7" s="6" t="e">
        <f>VLOOKUP($A7, [1]Sheet!$B$2:$D$31, 3, FALSE)</f>
        <v>#N/A</v>
      </c>
      <c r="D7" s="6" t="e">
        <f>VLOOKUP($A7, [1]Sheet!$B$2:$E$31, 4, FALSE)</f>
        <v>#N/A</v>
      </c>
      <c r="E7" s="10"/>
    </row>
    <row r="8" spans="1:5" x14ac:dyDescent="0.2">
      <c r="B8" s="2" t="e">
        <f>VLOOKUP($A8, [1]Sheet!$B$2:$C$31, 2, FALSE)</f>
        <v>#N/A</v>
      </c>
      <c r="C8" s="6" t="e">
        <f>VLOOKUP($A8, [1]Sheet!$B$2:$D$31, 3, FALSE)</f>
        <v>#N/A</v>
      </c>
      <c r="D8" s="6" t="e">
        <f>VLOOKUP($A8, [1]Sheet!$B$2:$E$31, 4, FALSE)</f>
        <v>#N/A</v>
      </c>
      <c r="E8" s="10"/>
    </row>
    <row r="9" spans="1:5" x14ac:dyDescent="0.2">
      <c r="B9" s="2" t="e">
        <f>VLOOKUP($A9, [1]Sheet!$B$2:$C$31, 2, FALSE)</f>
        <v>#N/A</v>
      </c>
      <c r="C9" s="6" t="e">
        <f>VLOOKUP($A9, [1]Sheet!$B$2:$D$31, 3, FALSE)</f>
        <v>#N/A</v>
      </c>
      <c r="D9" s="6" t="e">
        <f>VLOOKUP($A9, [1]Sheet!$B$2:$E$31, 4, FALSE)</f>
        <v>#N/A</v>
      </c>
      <c r="E9" s="10"/>
    </row>
    <row r="10" spans="1:5" x14ac:dyDescent="0.2">
      <c r="B10" s="2" t="e">
        <f>VLOOKUP($A10, [1]Sheet!$B$2:$C$31, 2, FALSE)</f>
        <v>#N/A</v>
      </c>
      <c r="C10" s="6" t="e">
        <f>VLOOKUP($A10, [1]Sheet!$B$2:$D$31, 3, FALSE)</f>
        <v>#N/A</v>
      </c>
      <c r="D10" s="6" t="e">
        <f>VLOOKUP($A10, [1]Sheet!$B$2:$E$31, 4, FALSE)</f>
        <v>#N/A</v>
      </c>
      <c r="E10" s="10"/>
    </row>
    <row r="11" spans="1:5" x14ac:dyDescent="0.2">
      <c r="B11" s="2" t="e">
        <f>VLOOKUP($A11, [1]Sheet!$B$2:$C$31, 2, FALSE)</f>
        <v>#N/A</v>
      </c>
      <c r="C11" s="6" t="e">
        <f>VLOOKUP($A11, [1]Sheet!$B$2:$D$31, 3, FALSE)</f>
        <v>#N/A</v>
      </c>
      <c r="D11" s="6" t="e">
        <f>VLOOKUP($A11, [1]Sheet!$B$2:$E$31, 4, FALSE)</f>
        <v>#N/A</v>
      </c>
      <c r="E11" s="10"/>
    </row>
    <row r="12" spans="1:5" x14ac:dyDescent="0.2">
      <c r="B12" s="2" t="e">
        <f>VLOOKUP($A12, [1]Sheet!$B$2:$C$31, 2, FALSE)</f>
        <v>#N/A</v>
      </c>
      <c r="C12" s="6" t="e">
        <f>VLOOKUP($A12, [1]Sheet!$B$2:$D$31, 3, FALSE)</f>
        <v>#N/A</v>
      </c>
      <c r="D12" s="6" t="e">
        <f>VLOOKUP($A12, [1]Sheet!$B$2:$E$31, 4, FALSE)</f>
        <v>#N/A</v>
      </c>
    </row>
    <row r="13" spans="1:5" x14ac:dyDescent="0.2">
      <c r="B13" s="2" t="e">
        <f>VLOOKUP($A13, [1]Sheet!$B$2:$C$31, 2, FALSE)</f>
        <v>#N/A</v>
      </c>
      <c r="C13" s="6" t="e">
        <f>VLOOKUP($A13, [1]Sheet!$B$2:$D$31, 3, FALSE)</f>
        <v>#N/A</v>
      </c>
      <c r="D13" s="6" t="e">
        <f>VLOOKUP($A13, [1]Sheet!$B$2:$E$31, 4, FALSE)</f>
        <v>#N/A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7D6C4-6DF8-1A41-AE5A-300256FBC489}">
  <dimension ref="A1:E13"/>
  <sheetViews>
    <sheetView workbookViewId="0">
      <selection sqref="A1:E13"/>
    </sheetView>
  </sheetViews>
  <sheetFormatPr baseColWidth="10" defaultRowHeight="16" x14ac:dyDescent="0.2"/>
  <sheetData>
    <row r="1" spans="1:5" ht="19" x14ac:dyDescent="0.25">
      <c r="A1" s="5" t="s">
        <v>6</v>
      </c>
      <c r="B1" s="1" t="s">
        <v>0</v>
      </c>
      <c r="C1" s="1" t="s">
        <v>1</v>
      </c>
      <c r="D1" s="1" t="s">
        <v>2</v>
      </c>
      <c r="E1" s="1" t="s">
        <v>16</v>
      </c>
    </row>
    <row r="2" spans="1:5" x14ac:dyDescent="0.2">
      <c r="A2" t="s">
        <v>7</v>
      </c>
      <c r="B2" s="2" t="str">
        <f>VLOOKUP($A2, [1]Sheet!$B$2:$C$31, 2, FALSE)</f>
        <v>BS One (Omega3 Fish Oil 1000mg)</v>
      </c>
      <c r="C2" s="6">
        <f>VLOOKUP($A2, [1]Sheet!$B$2:$D$31, 3, FALSE)</f>
        <v>4000</v>
      </c>
      <c r="D2" s="6">
        <f>VLOOKUP($A2, [1]Sheet!$B$2:$E$31, 4, FALSE)</f>
        <v>45</v>
      </c>
      <c r="E2" s="10"/>
    </row>
    <row r="3" spans="1:5" x14ac:dyDescent="0.2">
      <c r="A3" s="7"/>
      <c r="B3" s="2" t="e">
        <f>VLOOKUP($A3, [1]Sheet!$B$2:$C$31, 2, FALSE)</f>
        <v>#N/A</v>
      </c>
      <c r="C3" s="6" t="e">
        <f>VLOOKUP($A3, [1]Sheet!$B$2:$D$31, 3, FALSE)</f>
        <v>#N/A</v>
      </c>
      <c r="D3" s="6" t="e">
        <f>VLOOKUP($A3, [1]Sheet!$B$2:$E$31, 4, FALSE)</f>
        <v>#N/A</v>
      </c>
      <c r="E3" s="10"/>
    </row>
    <row r="4" spans="1:5" x14ac:dyDescent="0.2">
      <c r="B4" s="2" t="e">
        <f>VLOOKUP($A4, [1]Sheet!$B$2:$C$31, 2, FALSE)</f>
        <v>#N/A</v>
      </c>
      <c r="C4" s="6" t="e">
        <f>VLOOKUP($A4, [1]Sheet!$B$2:$D$31, 3, FALSE)</f>
        <v>#N/A</v>
      </c>
      <c r="D4" s="6" t="e">
        <f>VLOOKUP($A4, [1]Sheet!$B$2:$E$31, 4, FALSE)</f>
        <v>#N/A</v>
      </c>
      <c r="E4" s="10"/>
    </row>
    <row r="5" spans="1:5" x14ac:dyDescent="0.2">
      <c r="B5" s="2" t="e">
        <f>VLOOKUP($A5, [1]Sheet!$B$2:$C$31, 2, FALSE)</f>
        <v>#N/A</v>
      </c>
      <c r="C5" s="6" t="e">
        <f>VLOOKUP($A5, [1]Sheet!$B$2:$D$31, 3, FALSE)</f>
        <v>#N/A</v>
      </c>
      <c r="D5" s="6" t="e">
        <f>VLOOKUP($A5, [1]Sheet!$B$2:$E$31, 4, FALSE)</f>
        <v>#N/A</v>
      </c>
      <c r="E5" s="10"/>
    </row>
    <row r="6" spans="1:5" x14ac:dyDescent="0.2">
      <c r="B6" s="2" t="e">
        <f>VLOOKUP($A6, [1]Sheet!$B$2:$C$31, 2, FALSE)</f>
        <v>#N/A</v>
      </c>
      <c r="C6" s="6" t="e">
        <f>VLOOKUP($A6, [1]Sheet!$B$2:$D$31, 3, FALSE)</f>
        <v>#N/A</v>
      </c>
      <c r="D6" s="6" t="e">
        <f>VLOOKUP($A6, [1]Sheet!$B$2:$E$31, 4, FALSE)</f>
        <v>#N/A</v>
      </c>
      <c r="E6" s="10"/>
    </row>
    <row r="7" spans="1:5" x14ac:dyDescent="0.2">
      <c r="B7" s="2" t="e">
        <f>VLOOKUP($A7, [1]Sheet!$B$2:$C$31, 2, FALSE)</f>
        <v>#N/A</v>
      </c>
      <c r="C7" s="6" t="e">
        <f>VLOOKUP($A7, [1]Sheet!$B$2:$D$31, 3, FALSE)</f>
        <v>#N/A</v>
      </c>
      <c r="D7" s="6" t="e">
        <f>VLOOKUP($A7, [1]Sheet!$B$2:$E$31, 4, FALSE)</f>
        <v>#N/A</v>
      </c>
      <c r="E7" s="10"/>
    </row>
    <row r="8" spans="1:5" x14ac:dyDescent="0.2">
      <c r="B8" s="2" t="e">
        <f>VLOOKUP($A8, [1]Sheet!$B$2:$C$31, 2, FALSE)</f>
        <v>#N/A</v>
      </c>
      <c r="C8" s="6" t="e">
        <f>VLOOKUP($A8, [1]Sheet!$B$2:$D$31, 3, FALSE)</f>
        <v>#N/A</v>
      </c>
      <c r="D8" s="6" t="e">
        <f>VLOOKUP($A8, [1]Sheet!$B$2:$E$31, 4, FALSE)</f>
        <v>#N/A</v>
      </c>
      <c r="E8" s="10"/>
    </row>
    <row r="9" spans="1:5" x14ac:dyDescent="0.2">
      <c r="B9" s="2" t="e">
        <f>VLOOKUP($A9, [1]Sheet!$B$2:$C$31, 2, FALSE)</f>
        <v>#N/A</v>
      </c>
      <c r="C9" s="6" t="e">
        <f>VLOOKUP($A9, [1]Sheet!$B$2:$D$31, 3, FALSE)</f>
        <v>#N/A</v>
      </c>
      <c r="D9" s="6" t="e">
        <f>VLOOKUP($A9, [1]Sheet!$B$2:$E$31, 4, FALSE)</f>
        <v>#N/A</v>
      </c>
      <c r="E9" s="10"/>
    </row>
    <row r="10" spans="1:5" x14ac:dyDescent="0.2">
      <c r="B10" s="2" t="e">
        <f>VLOOKUP($A10, [1]Sheet!$B$2:$C$31, 2, FALSE)</f>
        <v>#N/A</v>
      </c>
      <c r="C10" s="6" t="e">
        <f>VLOOKUP($A10, [1]Sheet!$B$2:$D$31, 3, FALSE)</f>
        <v>#N/A</v>
      </c>
      <c r="D10" s="6" t="e">
        <f>VLOOKUP($A10, [1]Sheet!$B$2:$E$31, 4, FALSE)</f>
        <v>#N/A</v>
      </c>
      <c r="E10" s="10"/>
    </row>
    <row r="11" spans="1:5" x14ac:dyDescent="0.2">
      <c r="B11" s="2" t="e">
        <f>VLOOKUP($A11, [1]Sheet!$B$2:$C$31, 2, FALSE)</f>
        <v>#N/A</v>
      </c>
      <c r="C11" s="6" t="e">
        <f>VLOOKUP($A11, [1]Sheet!$B$2:$D$31, 3, FALSE)</f>
        <v>#N/A</v>
      </c>
      <c r="D11" s="6" t="e">
        <f>VLOOKUP($A11, [1]Sheet!$B$2:$E$31, 4, FALSE)</f>
        <v>#N/A</v>
      </c>
      <c r="E11" s="10"/>
    </row>
    <row r="12" spans="1:5" x14ac:dyDescent="0.2">
      <c r="B12" s="2" t="e">
        <f>VLOOKUP($A12, [1]Sheet!$B$2:$C$31, 2, FALSE)</f>
        <v>#N/A</v>
      </c>
      <c r="C12" s="6" t="e">
        <f>VLOOKUP($A12, [1]Sheet!$B$2:$D$31, 3, FALSE)</f>
        <v>#N/A</v>
      </c>
      <c r="D12" s="6" t="e">
        <f>VLOOKUP($A12, [1]Sheet!$B$2:$E$31, 4, FALSE)</f>
        <v>#N/A</v>
      </c>
    </row>
    <row r="13" spans="1:5" x14ac:dyDescent="0.2">
      <c r="B13" s="2" t="e">
        <f>VLOOKUP($A13, [1]Sheet!$B$2:$C$31, 2, FALSE)</f>
        <v>#N/A</v>
      </c>
      <c r="C13" s="6" t="e">
        <f>VLOOKUP($A13, [1]Sheet!$B$2:$D$31, 3, FALSE)</f>
        <v>#N/A</v>
      </c>
      <c r="D13" s="6" t="e">
        <f>VLOOKUP($A13, [1]Sheet!$B$2:$E$31, 4, FALSE)</f>
        <v>#N/A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F299D-58DD-AA46-8CF6-BAACB9D0BD88}">
  <dimension ref="A1:E13"/>
  <sheetViews>
    <sheetView workbookViewId="0">
      <selection activeCell="A4" sqref="A4"/>
    </sheetView>
  </sheetViews>
  <sheetFormatPr baseColWidth="10" defaultRowHeight="16" x14ac:dyDescent="0.2"/>
  <sheetData>
    <row r="1" spans="1:5" ht="19" x14ac:dyDescent="0.25">
      <c r="A1" s="5" t="s">
        <v>6</v>
      </c>
      <c r="B1" s="1" t="s">
        <v>0</v>
      </c>
      <c r="C1" s="1" t="s">
        <v>1</v>
      </c>
      <c r="D1" s="1" t="s">
        <v>2</v>
      </c>
      <c r="E1" s="1" t="s">
        <v>16</v>
      </c>
    </row>
    <row r="2" spans="1:5" x14ac:dyDescent="0.2">
      <c r="A2" t="s">
        <v>7</v>
      </c>
      <c r="B2" s="2" t="str">
        <f>VLOOKUP($A2, [1]Sheet!$B$2:$C$31, 2, FALSE)</f>
        <v>BS One (Omega3 Fish Oil 1000mg)</v>
      </c>
      <c r="C2" s="6">
        <f>VLOOKUP($A2, [1]Sheet!$B$2:$D$31, 3, FALSE)</f>
        <v>4000</v>
      </c>
      <c r="D2" s="6">
        <f>VLOOKUP($A2, [1]Sheet!$B$2:$E$31, 4, FALSE)</f>
        <v>45</v>
      </c>
      <c r="E2" s="10"/>
    </row>
    <row r="3" spans="1:5" x14ac:dyDescent="0.2">
      <c r="A3" s="7" t="s">
        <v>10</v>
      </c>
      <c r="B3" s="2" t="str">
        <f>VLOOKUP($A3, [1]Sheet!$B$2:$C$31, 2, FALSE)</f>
        <v>Picencal (Calcium &amp; Vitamin D)</v>
      </c>
      <c r="C3" s="6">
        <f>VLOOKUP($A3, [1]Sheet!$B$2:$D$31, 3, FALSE)</f>
        <v>2900</v>
      </c>
      <c r="D3" s="6">
        <f>VLOOKUP($A3, [1]Sheet!$B$2:$E$31, 4, FALSE)</f>
        <v>45</v>
      </c>
      <c r="E3" s="10"/>
    </row>
    <row r="4" spans="1:5" x14ac:dyDescent="0.2">
      <c r="B4" s="2" t="e">
        <f>VLOOKUP($A4, [1]Sheet!$B$2:$C$31, 2, FALSE)</f>
        <v>#N/A</v>
      </c>
      <c r="C4" s="6" t="e">
        <f>VLOOKUP($A4, [1]Sheet!$B$2:$D$31, 3, FALSE)</f>
        <v>#N/A</v>
      </c>
      <c r="D4" s="6" t="e">
        <f>VLOOKUP($A4, [1]Sheet!$B$2:$E$31, 4, FALSE)</f>
        <v>#N/A</v>
      </c>
      <c r="E4" s="10"/>
    </row>
    <row r="5" spans="1:5" x14ac:dyDescent="0.2">
      <c r="B5" s="2" t="e">
        <f>VLOOKUP($A5, [1]Sheet!$B$2:$C$31, 2, FALSE)</f>
        <v>#N/A</v>
      </c>
      <c r="C5" s="6" t="e">
        <f>VLOOKUP($A5, [1]Sheet!$B$2:$D$31, 3, FALSE)</f>
        <v>#N/A</v>
      </c>
      <c r="D5" s="6" t="e">
        <f>VLOOKUP($A5, [1]Sheet!$B$2:$E$31, 4, FALSE)</f>
        <v>#N/A</v>
      </c>
      <c r="E5" s="10"/>
    </row>
    <row r="6" spans="1:5" x14ac:dyDescent="0.2">
      <c r="B6" s="2" t="e">
        <f>VLOOKUP($A6, [1]Sheet!$B$2:$C$31, 2, FALSE)</f>
        <v>#N/A</v>
      </c>
      <c r="C6" s="6" t="e">
        <f>VLOOKUP($A6, [1]Sheet!$B$2:$D$31, 3, FALSE)</f>
        <v>#N/A</v>
      </c>
      <c r="D6" s="6" t="e">
        <f>VLOOKUP($A6, [1]Sheet!$B$2:$E$31, 4, FALSE)</f>
        <v>#N/A</v>
      </c>
      <c r="E6" s="10"/>
    </row>
    <row r="7" spans="1:5" x14ac:dyDescent="0.2">
      <c r="B7" s="2" t="e">
        <f>VLOOKUP($A7, [1]Sheet!$B$2:$C$31, 2, FALSE)</f>
        <v>#N/A</v>
      </c>
      <c r="C7" s="6" t="e">
        <f>VLOOKUP($A7, [1]Sheet!$B$2:$D$31, 3, FALSE)</f>
        <v>#N/A</v>
      </c>
      <c r="D7" s="6" t="e">
        <f>VLOOKUP($A7, [1]Sheet!$B$2:$E$31, 4, FALSE)</f>
        <v>#N/A</v>
      </c>
      <c r="E7" s="10"/>
    </row>
    <row r="8" spans="1:5" x14ac:dyDescent="0.2">
      <c r="B8" s="2" t="e">
        <f>VLOOKUP($A8, [1]Sheet!$B$2:$C$31, 2, FALSE)</f>
        <v>#N/A</v>
      </c>
      <c r="C8" s="6" t="e">
        <f>VLOOKUP($A8, [1]Sheet!$B$2:$D$31, 3, FALSE)</f>
        <v>#N/A</v>
      </c>
      <c r="D8" s="6" t="e">
        <f>VLOOKUP($A8, [1]Sheet!$B$2:$E$31, 4, FALSE)</f>
        <v>#N/A</v>
      </c>
      <c r="E8" s="10"/>
    </row>
    <row r="9" spans="1:5" x14ac:dyDescent="0.2">
      <c r="B9" s="2" t="e">
        <f>VLOOKUP($A9, [1]Sheet!$B$2:$C$31, 2, FALSE)</f>
        <v>#N/A</v>
      </c>
      <c r="C9" s="6" t="e">
        <f>VLOOKUP($A9, [1]Sheet!$B$2:$D$31, 3, FALSE)</f>
        <v>#N/A</v>
      </c>
      <c r="D9" s="6" t="e">
        <f>VLOOKUP($A9, [1]Sheet!$B$2:$E$31, 4, FALSE)</f>
        <v>#N/A</v>
      </c>
      <c r="E9" s="10"/>
    </row>
    <row r="10" spans="1:5" x14ac:dyDescent="0.2">
      <c r="B10" s="2" t="e">
        <f>VLOOKUP($A10, [1]Sheet!$B$2:$C$31, 2, FALSE)</f>
        <v>#N/A</v>
      </c>
      <c r="C10" s="6" t="e">
        <f>VLOOKUP($A10, [1]Sheet!$B$2:$D$31, 3, FALSE)</f>
        <v>#N/A</v>
      </c>
      <c r="D10" s="6" t="e">
        <f>VLOOKUP($A10, [1]Sheet!$B$2:$E$31, 4, FALSE)</f>
        <v>#N/A</v>
      </c>
      <c r="E10" s="10"/>
    </row>
    <row r="11" spans="1:5" x14ac:dyDescent="0.2">
      <c r="B11" s="2" t="e">
        <f>VLOOKUP($A11, [1]Sheet!$B$2:$C$31, 2, FALSE)</f>
        <v>#N/A</v>
      </c>
      <c r="C11" s="6" t="e">
        <f>VLOOKUP($A11, [1]Sheet!$B$2:$D$31, 3, FALSE)</f>
        <v>#N/A</v>
      </c>
      <c r="D11" s="6" t="e">
        <f>VLOOKUP($A11, [1]Sheet!$B$2:$E$31, 4, FALSE)</f>
        <v>#N/A</v>
      </c>
      <c r="E11" s="10"/>
    </row>
    <row r="12" spans="1:5" x14ac:dyDescent="0.2">
      <c r="B12" s="2" t="e">
        <f>VLOOKUP($A12, [1]Sheet!$B$2:$C$31, 2, FALSE)</f>
        <v>#N/A</v>
      </c>
      <c r="C12" s="6" t="e">
        <f>VLOOKUP($A12, [1]Sheet!$B$2:$D$31, 3, FALSE)</f>
        <v>#N/A</v>
      </c>
      <c r="D12" s="6" t="e">
        <f>VLOOKUP($A12, [1]Sheet!$B$2:$E$31, 4, FALSE)</f>
        <v>#N/A</v>
      </c>
    </row>
    <row r="13" spans="1:5" x14ac:dyDescent="0.2">
      <c r="B13" s="2" t="e">
        <f>VLOOKUP($A13, [1]Sheet!$B$2:$C$31, 2, FALSE)</f>
        <v>#N/A</v>
      </c>
      <c r="C13" s="6" t="e">
        <f>VLOOKUP($A13, [1]Sheet!$B$2:$D$31, 3, FALSE)</f>
        <v>#N/A</v>
      </c>
      <c r="D13" s="6" t="e">
        <f>VLOOKUP($A13, [1]Sheet!$B$2:$E$31, 4, FALSE)</f>
        <v>#N/A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AB398-B819-DA43-979C-0B64E669012C}">
  <dimension ref="A1:E13"/>
  <sheetViews>
    <sheetView workbookViewId="0">
      <selection sqref="A1:E13"/>
    </sheetView>
  </sheetViews>
  <sheetFormatPr baseColWidth="10" defaultRowHeight="16" x14ac:dyDescent="0.2"/>
  <sheetData>
    <row r="1" spans="1:5" ht="19" x14ac:dyDescent="0.25">
      <c r="A1" s="5" t="s">
        <v>6</v>
      </c>
      <c r="B1" s="1" t="s">
        <v>0</v>
      </c>
      <c r="C1" s="1" t="s">
        <v>1</v>
      </c>
      <c r="D1" s="1" t="s">
        <v>2</v>
      </c>
      <c r="E1" s="1" t="s">
        <v>16</v>
      </c>
    </row>
    <row r="2" spans="1:5" x14ac:dyDescent="0.2">
      <c r="A2" t="s">
        <v>7</v>
      </c>
      <c r="B2" s="2" t="str">
        <f>VLOOKUP($A2, [1]Sheet!$B$2:$C$31, 2, FALSE)</f>
        <v>BS One (Omega3 Fish Oil 1000mg)</v>
      </c>
      <c r="C2" s="6">
        <f>VLOOKUP($A2, [1]Sheet!$B$2:$D$31, 3, FALSE)</f>
        <v>4000</v>
      </c>
      <c r="D2" s="6">
        <f>VLOOKUP($A2, [1]Sheet!$B$2:$E$31, 4, FALSE)</f>
        <v>45</v>
      </c>
      <c r="E2" s="10"/>
    </row>
    <row r="3" spans="1:5" x14ac:dyDescent="0.2">
      <c r="A3" s="7"/>
      <c r="B3" s="2" t="e">
        <f>VLOOKUP($A3, [1]Sheet!$B$2:$C$31, 2, FALSE)</f>
        <v>#N/A</v>
      </c>
      <c r="C3" s="6" t="e">
        <f>VLOOKUP($A3, [1]Sheet!$B$2:$D$31, 3, FALSE)</f>
        <v>#N/A</v>
      </c>
      <c r="D3" s="6" t="e">
        <f>VLOOKUP($A3, [1]Sheet!$B$2:$E$31, 4, FALSE)</f>
        <v>#N/A</v>
      </c>
      <c r="E3" s="10"/>
    </row>
    <row r="4" spans="1:5" x14ac:dyDescent="0.2">
      <c r="B4" s="2" t="e">
        <f>VLOOKUP($A4, [1]Sheet!$B$2:$C$31, 2, FALSE)</f>
        <v>#N/A</v>
      </c>
      <c r="C4" s="6" t="e">
        <f>VLOOKUP($A4, [1]Sheet!$B$2:$D$31, 3, FALSE)</f>
        <v>#N/A</v>
      </c>
      <c r="D4" s="6" t="e">
        <f>VLOOKUP($A4, [1]Sheet!$B$2:$E$31, 4, FALSE)</f>
        <v>#N/A</v>
      </c>
      <c r="E4" s="10"/>
    </row>
    <row r="5" spans="1:5" x14ac:dyDescent="0.2">
      <c r="B5" s="2" t="e">
        <f>VLOOKUP($A5, [1]Sheet!$B$2:$C$31, 2, FALSE)</f>
        <v>#N/A</v>
      </c>
      <c r="C5" s="6" t="e">
        <f>VLOOKUP($A5, [1]Sheet!$B$2:$D$31, 3, FALSE)</f>
        <v>#N/A</v>
      </c>
      <c r="D5" s="6" t="e">
        <f>VLOOKUP($A5, [1]Sheet!$B$2:$E$31, 4, FALSE)</f>
        <v>#N/A</v>
      </c>
      <c r="E5" s="10"/>
    </row>
    <row r="6" spans="1:5" x14ac:dyDescent="0.2">
      <c r="B6" s="2" t="e">
        <f>VLOOKUP($A6, [1]Sheet!$B$2:$C$31, 2, FALSE)</f>
        <v>#N/A</v>
      </c>
      <c r="C6" s="6" t="e">
        <f>VLOOKUP($A6, [1]Sheet!$B$2:$D$31, 3, FALSE)</f>
        <v>#N/A</v>
      </c>
      <c r="D6" s="6" t="e">
        <f>VLOOKUP($A6, [1]Sheet!$B$2:$E$31, 4, FALSE)</f>
        <v>#N/A</v>
      </c>
      <c r="E6" s="10"/>
    </row>
    <row r="7" spans="1:5" x14ac:dyDescent="0.2">
      <c r="B7" s="2" t="e">
        <f>VLOOKUP($A7, [1]Sheet!$B$2:$C$31, 2, FALSE)</f>
        <v>#N/A</v>
      </c>
      <c r="C7" s="6" t="e">
        <f>VLOOKUP($A7, [1]Sheet!$B$2:$D$31, 3, FALSE)</f>
        <v>#N/A</v>
      </c>
      <c r="D7" s="6" t="e">
        <f>VLOOKUP($A7, [1]Sheet!$B$2:$E$31, 4, FALSE)</f>
        <v>#N/A</v>
      </c>
      <c r="E7" s="10"/>
    </row>
    <row r="8" spans="1:5" x14ac:dyDescent="0.2">
      <c r="B8" s="2" t="e">
        <f>VLOOKUP($A8, [1]Sheet!$B$2:$C$31, 2, FALSE)</f>
        <v>#N/A</v>
      </c>
      <c r="C8" s="6" t="e">
        <f>VLOOKUP($A8, [1]Sheet!$B$2:$D$31, 3, FALSE)</f>
        <v>#N/A</v>
      </c>
      <c r="D8" s="6" t="e">
        <f>VLOOKUP($A8, [1]Sheet!$B$2:$E$31, 4, FALSE)</f>
        <v>#N/A</v>
      </c>
      <c r="E8" s="10"/>
    </row>
    <row r="9" spans="1:5" x14ac:dyDescent="0.2">
      <c r="B9" s="2" t="e">
        <f>VLOOKUP($A9, [1]Sheet!$B$2:$C$31, 2, FALSE)</f>
        <v>#N/A</v>
      </c>
      <c r="C9" s="6" t="e">
        <f>VLOOKUP($A9, [1]Sheet!$B$2:$D$31, 3, FALSE)</f>
        <v>#N/A</v>
      </c>
      <c r="D9" s="6" t="e">
        <f>VLOOKUP($A9, [1]Sheet!$B$2:$E$31, 4, FALSE)</f>
        <v>#N/A</v>
      </c>
      <c r="E9" s="10"/>
    </row>
    <row r="10" spans="1:5" x14ac:dyDescent="0.2">
      <c r="B10" s="2" t="e">
        <f>VLOOKUP($A10, [1]Sheet!$B$2:$C$31, 2, FALSE)</f>
        <v>#N/A</v>
      </c>
      <c r="C10" s="6" t="e">
        <f>VLOOKUP($A10, [1]Sheet!$B$2:$D$31, 3, FALSE)</f>
        <v>#N/A</v>
      </c>
      <c r="D10" s="6" t="e">
        <f>VLOOKUP($A10, [1]Sheet!$B$2:$E$31, 4, FALSE)</f>
        <v>#N/A</v>
      </c>
      <c r="E10" s="10"/>
    </row>
    <row r="11" spans="1:5" x14ac:dyDescent="0.2">
      <c r="B11" s="2" t="e">
        <f>VLOOKUP($A11, [1]Sheet!$B$2:$C$31, 2, FALSE)</f>
        <v>#N/A</v>
      </c>
      <c r="C11" s="6" t="e">
        <f>VLOOKUP($A11, [1]Sheet!$B$2:$D$31, 3, FALSE)</f>
        <v>#N/A</v>
      </c>
      <c r="D11" s="6" t="e">
        <f>VLOOKUP($A11, [1]Sheet!$B$2:$E$31, 4, FALSE)</f>
        <v>#N/A</v>
      </c>
      <c r="E11" s="10"/>
    </row>
    <row r="12" spans="1:5" x14ac:dyDescent="0.2">
      <c r="B12" s="2" t="e">
        <f>VLOOKUP($A12, [1]Sheet!$B$2:$C$31, 2, FALSE)</f>
        <v>#N/A</v>
      </c>
      <c r="C12" s="6" t="e">
        <f>VLOOKUP($A12, [1]Sheet!$B$2:$D$31, 3, FALSE)</f>
        <v>#N/A</v>
      </c>
      <c r="D12" s="6" t="e">
        <f>VLOOKUP($A12, [1]Sheet!$B$2:$E$31, 4, FALSE)</f>
        <v>#N/A</v>
      </c>
    </row>
    <row r="13" spans="1:5" x14ac:dyDescent="0.2">
      <c r="B13" s="2" t="e">
        <f>VLOOKUP($A13, [1]Sheet!$B$2:$C$31, 2, FALSE)</f>
        <v>#N/A</v>
      </c>
      <c r="C13" s="6" t="e">
        <f>VLOOKUP($A13, [1]Sheet!$B$2:$D$31, 3, FALSE)</f>
        <v>#N/A</v>
      </c>
      <c r="D13" s="6" t="e">
        <f>VLOOKUP($A13, [1]Sheet!$B$2:$E$31, 4, FALSE)</f>
        <v>#N/A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486E3-9109-0441-9DC0-C941F778F898}">
  <dimension ref="A1:E13"/>
  <sheetViews>
    <sheetView workbookViewId="0">
      <selection activeCell="A5" sqref="A5"/>
    </sheetView>
  </sheetViews>
  <sheetFormatPr baseColWidth="10" defaultRowHeight="16" x14ac:dyDescent="0.2"/>
  <sheetData>
    <row r="1" spans="1:5" ht="19" x14ac:dyDescent="0.25">
      <c r="A1" s="5" t="s">
        <v>6</v>
      </c>
      <c r="B1" s="1" t="s">
        <v>0</v>
      </c>
      <c r="C1" s="1" t="s">
        <v>1</v>
      </c>
      <c r="D1" s="1" t="s">
        <v>2</v>
      </c>
      <c r="E1" s="1" t="s">
        <v>16</v>
      </c>
    </row>
    <row r="2" spans="1:5" x14ac:dyDescent="0.2">
      <c r="A2" t="s">
        <v>7</v>
      </c>
      <c r="B2" s="2" t="str">
        <f>VLOOKUP($A2, [1]Sheet!$B$2:$C$31, 2, FALSE)</f>
        <v>BS One (Omega3 Fish Oil 1000mg)</v>
      </c>
      <c r="C2" s="6">
        <f>VLOOKUP($A2, [1]Sheet!$B$2:$D$31, 3, FALSE)</f>
        <v>4000</v>
      </c>
      <c r="D2" s="6">
        <f>VLOOKUP($A2, [1]Sheet!$B$2:$E$31, 4, FALSE)</f>
        <v>45</v>
      </c>
      <c r="E2" s="10"/>
    </row>
    <row r="3" spans="1:5" x14ac:dyDescent="0.2">
      <c r="A3" s="7" t="s">
        <v>10</v>
      </c>
      <c r="B3" s="2" t="str">
        <f>VLOOKUP($A3, [1]Sheet!$B$2:$C$31, 2, FALSE)</f>
        <v>Picencal (Calcium &amp; Vitamin D)</v>
      </c>
      <c r="C3" s="6">
        <f>VLOOKUP($A3, [1]Sheet!$B$2:$D$31, 3, FALSE)</f>
        <v>2900</v>
      </c>
      <c r="D3" s="6">
        <f>VLOOKUP($A3, [1]Sheet!$B$2:$E$31, 4, FALSE)</f>
        <v>45</v>
      </c>
      <c r="E3" s="10"/>
    </row>
    <row r="4" spans="1:5" x14ac:dyDescent="0.2">
      <c r="A4" t="s">
        <v>12</v>
      </c>
      <c r="B4" s="2" t="str">
        <f>VLOOKUP($A4, [1]Sheet!$B$2:$C$31, 2, FALSE)</f>
        <v>Celivite (Multivitamin &amp; Minerals)</v>
      </c>
      <c r="C4" s="6">
        <f>VLOOKUP($A4, [1]Sheet!$B$2:$D$31, 3, FALSE)</f>
        <v>3000</v>
      </c>
      <c r="D4" s="6">
        <f>VLOOKUP($A4, [1]Sheet!$B$2:$E$31, 4, FALSE)</f>
        <v>55</v>
      </c>
      <c r="E4" s="10"/>
    </row>
    <row r="5" spans="1:5" x14ac:dyDescent="0.2">
      <c r="B5" s="2" t="e">
        <f>VLOOKUP($A5, [1]Sheet!$B$2:$C$31, 2, FALSE)</f>
        <v>#N/A</v>
      </c>
      <c r="C5" s="6" t="e">
        <f>VLOOKUP($A5, [1]Sheet!$B$2:$D$31, 3, FALSE)</f>
        <v>#N/A</v>
      </c>
      <c r="D5" s="6" t="e">
        <f>VLOOKUP($A5, [1]Sheet!$B$2:$E$31, 4, FALSE)</f>
        <v>#N/A</v>
      </c>
      <c r="E5" s="10"/>
    </row>
    <row r="6" spans="1:5" x14ac:dyDescent="0.2">
      <c r="B6" s="2" t="e">
        <f>VLOOKUP($A6, [1]Sheet!$B$2:$C$31, 2, FALSE)</f>
        <v>#N/A</v>
      </c>
      <c r="C6" s="6" t="e">
        <f>VLOOKUP($A6, [1]Sheet!$B$2:$D$31, 3, FALSE)</f>
        <v>#N/A</v>
      </c>
      <c r="D6" s="6" t="e">
        <f>VLOOKUP($A6, [1]Sheet!$B$2:$E$31, 4, FALSE)</f>
        <v>#N/A</v>
      </c>
      <c r="E6" s="10"/>
    </row>
    <row r="7" spans="1:5" x14ac:dyDescent="0.2">
      <c r="B7" s="2" t="e">
        <f>VLOOKUP($A7, [1]Sheet!$B$2:$C$31, 2, FALSE)</f>
        <v>#N/A</v>
      </c>
      <c r="C7" s="6" t="e">
        <f>VLOOKUP($A7, [1]Sheet!$B$2:$D$31, 3, FALSE)</f>
        <v>#N/A</v>
      </c>
      <c r="D7" s="6" t="e">
        <f>VLOOKUP($A7, [1]Sheet!$B$2:$E$31, 4, FALSE)</f>
        <v>#N/A</v>
      </c>
      <c r="E7" s="10"/>
    </row>
    <row r="8" spans="1:5" x14ac:dyDescent="0.2">
      <c r="B8" s="2" t="e">
        <f>VLOOKUP($A8, [1]Sheet!$B$2:$C$31, 2, FALSE)</f>
        <v>#N/A</v>
      </c>
      <c r="C8" s="6" t="e">
        <f>VLOOKUP($A8, [1]Sheet!$B$2:$D$31, 3, FALSE)</f>
        <v>#N/A</v>
      </c>
      <c r="D8" s="6" t="e">
        <f>VLOOKUP($A8, [1]Sheet!$B$2:$E$31, 4, FALSE)</f>
        <v>#N/A</v>
      </c>
      <c r="E8" s="10"/>
    </row>
    <row r="9" spans="1:5" x14ac:dyDescent="0.2">
      <c r="B9" s="2" t="e">
        <f>VLOOKUP($A9, [1]Sheet!$B$2:$C$31, 2, FALSE)</f>
        <v>#N/A</v>
      </c>
      <c r="C9" s="6" t="e">
        <f>VLOOKUP($A9, [1]Sheet!$B$2:$D$31, 3, FALSE)</f>
        <v>#N/A</v>
      </c>
      <c r="D9" s="6" t="e">
        <f>VLOOKUP($A9, [1]Sheet!$B$2:$E$31, 4, FALSE)</f>
        <v>#N/A</v>
      </c>
      <c r="E9" s="10"/>
    </row>
    <row r="10" spans="1:5" x14ac:dyDescent="0.2">
      <c r="B10" s="2" t="e">
        <f>VLOOKUP($A10, [1]Sheet!$B$2:$C$31, 2, FALSE)</f>
        <v>#N/A</v>
      </c>
      <c r="C10" s="6" t="e">
        <f>VLOOKUP($A10, [1]Sheet!$B$2:$D$31, 3, FALSE)</f>
        <v>#N/A</v>
      </c>
      <c r="D10" s="6" t="e">
        <f>VLOOKUP($A10, [1]Sheet!$B$2:$E$31, 4, FALSE)</f>
        <v>#N/A</v>
      </c>
      <c r="E10" s="10"/>
    </row>
    <row r="11" spans="1:5" x14ac:dyDescent="0.2">
      <c r="B11" s="2" t="e">
        <f>VLOOKUP($A11, [1]Sheet!$B$2:$C$31, 2, FALSE)</f>
        <v>#N/A</v>
      </c>
      <c r="C11" s="6" t="e">
        <f>VLOOKUP($A11, [1]Sheet!$B$2:$D$31, 3, FALSE)</f>
        <v>#N/A</v>
      </c>
      <c r="D11" s="6" t="e">
        <f>VLOOKUP($A11, [1]Sheet!$B$2:$E$31, 4, FALSE)</f>
        <v>#N/A</v>
      </c>
      <c r="E11" s="10"/>
    </row>
    <row r="12" spans="1:5" x14ac:dyDescent="0.2">
      <c r="B12" s="2" t="e">
        <f>VLOOKUP($A12, [1]Sheet!$B$2:$C$31, 2, FALSE)</f>
        <v>#N/A</v>
      </c>
      <c r="C12" s="6" t="e">
        <f>VLOOKUP($A12, [1]Sheet!$B$2:$D$31, 3, FALSE)</f>
        <v>#N/A</v>
      </c>
      <c r="D12" s="6" t="e">
        <f>VLOOKUP($A12, [1]Sheet!$B$2:$E$31, 4, FALSE)</f>
        <v>#N/A</v>
      </c>
    </row>
    <row r="13" spans="1:5" x14ac:dyDescent="0.2">
      <c r="B13" s="2" t="e">
        <f>VLOOKUP($A13, [1]Sheet!$B$2:$C$31, 2, FALSE)</f>
        <v>#N/A</v>
      </c>
      <c r="C13" s="6" t="e">
        <f>VLOOKUP($A13, [1]Sheet!$B$2:$D$31, 3, FALSE)</f>
        <v>#N/A</v>
      </c>
      <c r="D13" s="6" t="e">
        <f>VLOOKUP($A13, [1]Sheet!$B$2:$E$31, 4, FALSE)</f>
        <v>#N/A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5DA74-8E85-B64B-B8ED-299BF39ACBC4}">
  <dimension ref="A1:E13"/>
  <sheetViews>
    <sheetView workbookViewId="0">
      <selection activeCell="A5" sqref="A5"/>
    </sheetView>
  </sheetViews>
  <sheetFormatPr baseColWidth="10" defaultRowHeight="16" x14ac:dyDescent="0.2"/>
  <sheetData>
    <row r="1" spans="1:5" ht="19" x14ac:dyDescent="0.25">
      <c r="A1" s="5" t="s">
        <v>6</v>
      </c>
      <c r="B1" s="1" t="s">
        <v>0</v>
      </c>
      <c r="C1" s="1" t="s">
        <v>1</v>
      </c>
      <c r="D1" s="1" t="s">
        <v>2</v>
      </c>
      <c r="E1" s="1" t="s">
        <v>16</v>
      </c>
    </row>
    <row r="2" spans="1:5" x14ac:dyDescent="0.2">
      <c r="A2" t="s">
        <v>7</v>
      </c>
      <c r="B2" s="2" t="str">
        <f>VLOOKUP($A2, [1]Sheet!$B$2:$C$31, 2, FALSE)</f>
        <v>BS One (Omega3 Fish Oil 1000mg)</v>
      </c>
      <c r="C2" s="6">
        <f>VLOOKUP($A2, [1]Sheet!$B$2:$D$31, 3, FALSE)</f>
        <v>4000</v>
      </c>
      <c r="D2" s="6">
        <f>VLOOKUP($A2, [1]Sheet!$B$2:$E$31, 4, FALSE)</f>
        <v>45</v>
      </c>
      <c r="E2" s="10"/>
    </row>
    <row r="3" spans="1:5" x14ac:dyDescent="0.2">
      <c r="A3" s="7" t="s">
        <v>10</v>
      </c>
      <c r="B3" s="2" t="str">
        <f>VLOOKUP($A3, [1]Sheet!$B$2:$C$31, 2, FALSE)</f>
        <v>Picencal (Calcium &amp; Vitamin D)</v>
      </c>
      <c r="C3" s="6">
        <f>VLOOKUP($A3, [1]Sheet!$B$2:$D$31, 3, FALSE)</f>
        <v>2900</v>
      </c>
      <c r="D3" s="6">
        <f>VLOOKUP($A3, [1]Sheet!$B$2:$E$31, 4, FALSE)</f>
        <v>45</v>
      </c>
      <c r="E3" s="10"/>
    </row>
    <row r="4" spans="1:5" x14ac:dyDescent="0.2">
      <c r="A4" t="s">
        <v>12</v>
      </c>
      <c r="B4" s="2" t="str">
        <f>VLOOKUP($A4, [1]Sheet!$B$2:$C$31, 2, FALSE)</f>
        <v>Celivite (Multivitamin &amp; Minerals)</v>
      </c>
      <c r="C4" s="6">
        <f>VLOOKUP($A4, [1]Sheet!$B$2:$D$31, 3, FALSE)</f>
        <v>3000</v>
      </c>
      <c r="D4" s="6">
        <f>VLOOKUP($A4, [1]Sheet!$B$2:$E$31, 4, FALSE)</f>
        <v>55</v>
      </c>
      <c r="E4" s="10"/>
    </row>
    <row r="5" spans="1:5" x14ac:dyDescent="0.2">
      <c r="B5" s="2" t="e">
        <f>VLOOKUP($A5, [1]Sheet!$B$2:$C$31, 2, FALSE)</f>
        <v>#N/A</v>
      </c>
      <c r="C5" s="6" t="e">
        <f>VLOOKUP($A5, [1]Sheet!$B$2:$D$31, 3, FALSE)</f>
        <v>#N/A</v>
      </c>
      <c r="D5" s="6" t="e">
        <f>VLOOKUP($A5, [1]Sheet!$B$2:$E$31, 4, FALSE)</f>
        <v>#N/A</v>
      </c>
      <c r="E5" s="10"/>
    </row>
    <row r="6" spans="1:5" x14ac:dyDescent="0.2">
      <c r="B6" s="2" t="e">
        <f>VLOOKUP($A6, [1]Sheet!$B$2:$C$31, 2, FALSE)</f>
        <v>#N/A</v>
      </c>
      <c r="C6" s="6" t="e">
        <f>VLOOKUP($A6, [1]Sheet!$B$2:$D$31, 3, FALSE)</f>
        <v>#N/A</v>
      </c>
      <c r="D6" s="6" t="e">
        <f>VLOOKUP($A6, [1]Sheet!$B$2:$E$31, 4, FALSE)</f>
        <v>#N/A</v>
      </c>
      <c r="E6" s="10"/>
    </row>
    <row r="7" spans="1:5" x14ac:dyDescent="0.2">
      <c r="B7" s="2" t="e">
        <f>VLOOKUP($A7, [1]Sheet!$B$2:$C$31, 2, FALSE)</f>
        <v>#N/A</v>
      </c>
      <c r="C7" s="6" t="e">
        <f>VLOOKUP($A7, [1]Sheet!$B$2:$D$31, 3, FALSE)</f>
        <v>#N/A</v>
      </c>
      <c r="D7" s="6" t="e">
        <f>VLOOKUP($A7, [1]Sheet!$B$2:$E$31, 4, FALSE)</f>
        <v>#N/A</v>
      </c>
      <c r="E7" s="10"/>
    </row>
    <row r="8" spans="1:5" x14ac:dyDescent="0.2">
      <c r="B8" s="2" t="e">
        <f>VLOOKUP($A8, [1]Sheet!$B$2:$C$31, 2, FALSE)</f>
        <v>#N/A</v>
      </c>
      <c r="C8" s="6" t="e">
        <f>VLOOKUP($A8, [1]Sheet!$B$2:$D$31, 3, FALSE)</f>
        <v>#N/A</v>
      </c>
      <c r="D8" s="6" t="e">
        <f>VLOOKUP($A8, [1]Sheet!$B$2:$E$31, 4, FALSE)</f>
        <v>#N/A</v>
      </c>
      <c r="E8" s="10"/>
    </row>
    <row r="9" spans="1:5" x14ac:dyDescent="0.2">
      <c r="B9" s="2" t="e">
        <f>VLOOKUP($A9, [1]Sheet!$B$2:$C$31, 2, FALSE)</f>
        <v>#N/A</v>
      </c>
      <c r="C9" s="6" t="e">
        <f>VLOOKUP($A9, [1]Sheet!$B$2:$D$31, 3, FALSE)</f>
        <v>#N/A</v>
      </c>
      <c r="D9" s="6" t="e">
        <f>VLOOKUP($A9, [1]Sheet!$B$2:$E$31, 4, FALSE)</f>
        <v>#N/A</v>
      </c>
      <c r="E9" s="10"/>
    </row>
    <row r="10" spans="1:5" x14ac:dyDescent="0.2">
      <c r="B10" s="2" t="e">
        <f>VLOOKUP($A10, [1]Sheet!$B$2:$C$31, 2, FALSE)</f>
        <v>#N/A</v>
      </c>
      <c r="C10" s="6" t="e">
        <f>VLOOKUP($A10, [1]Sheet!$B$2:$D$31, 3, FALSE)</f>
        <v>#N/A</v>
      </c>
      <c r="D10" s="6" t="e">
        <f>VLOOKUP($A10, [1]Sheet!$B$2:$E$31, 4, FALSE)</f>
        <v>#N/A</v>
      </c>
      <c r="E10" s="10"/>
    </row>
    <row r="11" spans="1:5" x14ac:dyDescent="0.2">
      <c r="B11" s="2" t="e">
        <f>VLOOKUP($A11, [1]Sheet!$B$2:$C$31, 2, FALSE)</f>
        <v>#N/A</v>
      </c>
      <c r="C11" s="6" t="e">
        <f>VLOOKUP($A11, [1]Sheet!$B$2:$D$31, 3, FALSE)</f>
        <v>#N/A</v>
      </c>
      <c r="D11" s="6" t="e">
        <f>VLOOKUP($A11, [1]Sheet!$B$2:$E$31, 4, FALSE)</f>
        <v>#N/A</v>
      </c>
      <c r="E11" s="10"/>
    </row>
    <row r="12" spans="1:5" x14ac:dyDescent="0.2">
      <c r="B12" s="2" t="e">
        <f>VLOOKUP($A12, [1]Sheet!$B$2:$C$31, 2, FALSE)</f>
        <v>#N/A</v>
      </c>
      <c r="C12" s="6" t="e">
        <f>VLOOKUP($A12, [1]Sheet!$B$2:$D$31, 3, FALSE)</f>
        <v>#N/A</v>
      </c>
      <c r="D12" s="6" t="e">
        <f>VLOOKUP($A12, [1]Sheet!$B$2:$E$31, 4, FALSE)</f>
        <v>#N/A</v>
      </c>
    </row>
    <row r="13" spans="1:5" x14ac:dyDescent="0.2">
      <c r="B13" s="2" t="e">
        <f>VLOOKUP($A13, [1]Sheet!$B$2:$C$31, 2, FALSE)</f>
        <v>#N/A</v>
      </c>
      <c r="C13" s="6" t="e">
        <f>VLOOKUP($A13, [1]Sheet!$B$2:$D$31, 3, FALSE)</f>
        <v>#N/A</v>
      </c>
      <c r="D13" s="6" t="e">
        <f>VLOOKUP($A13, [1]Sheet!$B$2:$E$31, 4, FALSE)</f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955C-90F4-B44B-B1C7-CAFB20DF2816}">
  <dimension ref="A1:E13"/>
  <sheetViews>
    <sheetView workbookViewId="0">
      <selection activeCell="E9" sqref="E9"/>
    </sheetView>
  </sheetViews>
  <sheetFormatPr baseColWidth="10" defaultRowHeight="16" x14ac:dyDescent="0.2"/>
  <cols>
    <col min="2" max="2" width="56.6640625" bestFit="1" customWidth="1"/>
  </cols>
  <sheetData>
    <row r="1" spans="1:5" ht="19" x14ac:dyDescent="0.25">
      <c r="A1" s="5" t="s">
        <v>6</v>
      </c>
      <c r="B1" s="1" t="s">
        <v>0</v>
      </c>
      <c r="C1" s="1" t="s">
        <v>1</v>
      </c>
      <c r="D1" s="1" t="s">
        <v>2</v>
      </c>
      <c r="E1" s="1" t="s">
        <v>16</v>
      </c>
    </row>
    <row r="2" spans="1:5" x14ac:dyDescent="0.2">
      <c r="A2" t="s">
        <v>18</v>
      </c>
      <c r="B2" s="2" t="str">
        <f>VLOOKUP($A2, [1]Sheet!$B$2:$C$300, 2, FALSE)</f>
        <v>Bonzacim (Rosuvastatin 10mg)</v>
      </c>
      <c r="C2" s="6">
        <f>VLOOKUP($A2, [1]Sheet!$B$2:$D$300, 3, FALSE)</f>
        <v>8900</v>
      </c>
      <c r="D2" s="6">
        <f>VLOOKUP($A2, [1]Sheet!$B$2:$E$300, 4, FALSE)</f>
        <v>55</v>
      </c>
      <c r="E2" s="10"/>
    </row>
    <row r="3" spans="1:5" x14ac:dyDescent="0.2">
      <c r="A3" s="7" t="s">
        <v>19</v>
      </c>
      <c r="B3" s="2" t="str">
        <f>VLOOKUP($A3, [1]Sheet!$B$2:$C$300, 2, FALSE)</f>
        <v>Maxezole 40 (Esomeprazole 40mg)</v>
      </c>
      <c r="C3" s="6">
        <f>VLOOKUP($A3, [1]Sheet!$B$2:$D$300, 3, FALSE)</f>
        <v>14000</v>
      </c>
      <c r="D3" s="6">
        <f>VLOOKUP($A3, [1]Sheet!$B$2:$E$300, 4, FALSE)</f>
        <v>55</v>
      </c>
      <c r="E3" s="10"/>
    </row>
    <row r="4" spans="1:5" x14ac:dyDescent="0.2">
      <c r="A4" t="s">
        <v>21</v>
      </c>
      <c r="B4" s="2" t="str">
        <f>VLOOKUP($A4, [1]Sheet!$B$2:$C$300, 2, FALSE)</f>
        <v>Esofar (Esomeprazole 40mg)</v>
      </c>
      <c r="C4" s="6">
        <f>VLOOKUP($A4, [1]Sheet!$B$2:$D$300, 3, FALSE)</f>
        <v>14000</v>
      </c>
      <c r="D4" s="6">
        <f>VLOOKUP($A4, [1]Sheet!$B$2:$E$300, 4, FALSE)</f>
        <v>52</v>
      </c>
      <c r="E4" s="10"/>
    </row>
    <row r="5" spans="1:5" x14ac:dyDescent="0.2">
      <c r="A5" t="s">
        <v>25</v>
      </c>
      <c r="B5" s="2" t="str">
        <f>VLOOKUP($A5, [1]Sheet!$B$2:$C$300, 2, FALSE)</f>
        <v>Optipan (Diacerhein 50mg)</v>
      </c>
      <c r="C5" s="6">
        <f>VLOOKUP($A5, [1]Sheet!$B$2:$D$300, 3, FALSE)</f>
        <v>9900</v>
      </c>
      <c r="D5" s="6">
        <f>VLOOKUP($A5, [1]Sheet!$B$2:$E$300, 4, FALSE)</f>
        <v>40</v>
      </c>
      <c r="E5" s="10"/>
    </row>
    <row r="6" spans="1:5" x14ac:dyDescent="0.2">
      <c r="A6" t="s">
        <v>10</v>
      </c>
      <c r="B6" s="2" t="str">
        <f>VLOOKUP($A6, [1]Sheet!$B$2:$C$300, 2, FALSE)</f>
        <v>Picencal (Calcium &amp; Vitamin D)</v>
      </c>
      <c r="C6" s="6">
        <f>VLOOKUP($A6, [1]Sheet!$B$2:$D$300, 3, FALSE)</f>
        <v>2900</v>
      </c>
      <c r="D6" s="6">
        <f>VLOOKUP($A6, [1]Sheet!$B$2:$E$300, 4, FALSE)</f>
        <v>45</v>
      </c>
      <c r="E6" s="10"/>
    </row>
    <row r="7" spans="1:5" x14ac:dyDescent="0.2">
      <c r="A7" t="s">
        <v>9</v>
      </c>
      <c r="B7" s="2" t="str">
        <f>VLOOKUP($A7, [1]Sheet!$B$2:$C$300, 2, FALSE)</f>
        <v>Cardorite (Rosuvastatin 20mg)</v>
      </c>
      <c r="C7" s="6">
        <f>VLOOKUP($A7, [1]Sheet!$B$2:$D$300, 3, FALSE)</f>
        <v>13000</v>
      </c>
      <c r="D7" s="6">
        <f>VLOOKUP($A7, [1]Sheet!$B$2:$E$300, 4, FALSE)</f>
        <v>55</v>
      </c>
      <c r="E7" s="10"/>
    </row>
    <row r="8" spans="1:5" x14ac:dyDescent="0.2">
      <c r="B8" s="2" t="e">
        <f>VLOOKUP($A8, [1]Sheet!$B$2:$C$300, 2, FALSE)</f>
        <v>#N/A</v>
      </c>
      <c r="C8" s="6" t="e">
        <f>VLOOKUP($A8, [1]Sheet!$B$2:$D$300, 3, FALSE)</f>
        <v>#N/A</v>
      </c>
      <c r="D8" s="6" t="e">
        <f>VLOOKUP($A8, [1]Sheet!$B$2:$E$300, 4, FALSE)</f>
        <v>#N/A</v>
      </c>
      <c r="E8" s="10"/>
    </row>
    <row r="9" spans="1:5" x14ac:dyDescent="0.2">
      <c r="B9" s="2" t="e">
        <f>VLOOKUP($A9, [1]Sheet!$B$2:$C$300, 2, FALSE)</f>
        <v>#N/A</v>
      </c>
      <c r="C9" s="6" t="e">
        <f>VLOOKUP($A9, [1]Sheet!$B$2:$D$300, 3, FALSE)</f>
        <v>#N/A</v>
      </c>
      <c r="D9" s="6" t="e">
        <f>VLOOKUP($A9, [1]Sheet!$B$2:$E$300, 4, FALSE)</f>
        <v>#N/A</v>
      </c>
      <c r="E9" s="10"/>
    </row>
    <row r="10" spans="1:5" x14ac:dyDescent="0.2">
      <c r="B10" s="2" t="e">
        <f>VLOOKUP($A10, [1]Sheet!$B$2:$C$300, 2, FALSE)</f>
        <v>#N/A</v>
      </c>
      <c r="C10" s="6" t="e">
        <f>VLOOKUP($A10, [1]Sheet!$B$2:$D$300, 3, FALSE)</f>
        <v>#N/A</v>
      </c>
      <c r="D10" s="6" t="e">
        <f>VLOOKUP($A10, [1]Sheet!$B$2:$E$300, 4, FALSE)</f>
        <v>#N/A</v>
      </c>
      <c r="E10" s="10"/>
    </row>
    <row r="11" spans="1:5" x14ac:dyDescent="0.2">
      <c r="B11" s="2" t="e">
        <f>VLOOKUP($A11, [1]Sheet!$B$2:$C$300, 2, FALSE)</f>
        <v>#N/A</v>
      </c>
      <c r="C11" s="6" t="e">
        <f>VLOOKUP($A11, [1]Sheet!$B$2:$D$300, 3, FALSE)</f>
        <v>#N/A</v>
      </c>
      <c r="D11" s="6" t="e">
        <f>VLOOKUP($A11, [1]Sheet!$B$2:$E$300, 4, FALSE)</f>
        <v>#N/A</v>
      </c>
      <c r="E11" s="10"/>
    </row>
    <row r="12" spans="1:5" x14ac:dyDescent="0.2">
      <c r="B12" s="2" t="e">
        <f>VLOOKUP($A12, [1]Sheet!$B$2:$C$300, 2, FALSE)</f>
        <v>#N/A</v>
      </c>
      <c r="C12" s="6" t="e">
        <f>VLOOKUP($A12, [1]Sheet!$B$2:$D$300, 3, FALSE)</f>
        <v>#N/A</v>
      </c>
      <c r="D12" s="6" t="e">
        <f>VLOOKUP($A12, [1]Sheet!$B$2:$E$300, 4, FALSE)</f>
        <v>#N/A</v>
      </c>
    </row>
    <row r="13" spans="1:5" x14ac:dyDescent="0.2">
      <c r="B13" s="2" t="e">
        <f>VLOOKUP($A13, [1]Sheet!$B$2:$C$300, 2, FALSE)</f>
        <v>#N/A</v>
      </c>
      <c r="C13" s="6" t="e">
        <f>VLOOKUP($A13, [1]Sheet!$B$2:$D$300, 3, FALSE)</f>
        <v>#N/A</v>
      </c>
      <c r="D13" s="6" t="e">
        <f>VLOOKUP($A13, [1]Sheet!$B$2:$E$300, 4, FALSE)</f>
        <v>#N/A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CCD39-7D63-FC4F-8A57-6F26776E8C67}">
  <dimension ref="A1:E13"/>
  <sheetViews>
    <sheetView workbookViewId="0">
      <selection activeCell="A4" sqref="A4"/>
    </sheetView>
  </sheetViews>
  <sheetFormatPr baseColWidth="10" defaultRowHeight="16" x14ac:dyDescent="0.2"/>
  <sheetData>
    <row r="1" spans="1:5" ht="19" x14ac:dyDescent="0.25">
      <c r="A1" s="5" t="s">
        <v>6</v>
      </c>
      <c r="B1" s="1" t="s">
        <v>0</v>
      </c>
      <c r="C1" s="1" t="s">
        <v>1</v>
      </c>
      <c r="D1" s="1" t="s">
        <v>2</v>
      </c>
      <c r="E1" s="1" t="s">
        <v>16</v>
      </c>
    </row>
    <row r="2" spans="1:5" x14ac:dyDescent="0.2">
      <c r="A2" t="s">
        <v>7</v>
      </c>
      <c r="B2" s="2" t="str">
        <f>VLOOKUP($A2, [1]Sheet!$B$2:$C$31, 2, FALSE)</f>
        <v>BS One (Omega3 Fish Oil 1000mg)</v>
      </c>
      <c r="C2" s="6">
        <f>VLOOKUP($A2, [1]Sheet!$B$2:$D$31, 3, FALSE)</f>
        <v>4000</v>
      </c>
      <c r="D2" s="6">
        <f>VLOOKUP($A2, [1]Sheet!$B$2:$E$31, 4, FALSE)</f>
        <v>45</v>
      </c>
      <c r="E2" s="10"/>
    </row>
    <row r="3" spans="1:5" x14ac:dyDescent="0.2">
      <c r="A3" s="7" t="s">
        <v>12</v>
      </c>
      <c r="B3" s="2" t="str">
        <f>VLOOKUP($A3, [1]Sheet!$B$2:$C$31, 2, FALSE)</f>
        <v>Celivite (Multivitamin &amp; Minerals)</v>
      </c>
      <c r="C3" s="6">
        <f>VLOOKUP($A3, [1]Sheet!$B$2:$D$31, 3, FALSE)</f>
        <v>3000</v>
      </c>
      <c r="D3" s="6">
        <f>VLOOKUP($A3, [1]Sheet!$B$2:$E$31, 4, FALSE)</f>
        <v>55</v>
      </c>
      <c r="E3" s="10"/>
    </row>
    <row r="4" spans="1:5" x14ac:dyDescent="0.2">
      <c r="B4" s="2" t="e">
        <f>VLOOKUP($A4, [1]Sheet!$B$2:$C$31, 2, FALSE)</f>
        <v>#N/A</v>
      </c>
      <c r="C4" s="6" t="e">
        <f>VLOOKUP($A4, [1]Sheet!$B$2:$D$31, 3, FALSE)</f>
        <v>#N/A</v>
      </c>
      <c r="D4" s="6" t="e">
        <f>VLOOKUP($A4, [1]Sheet!$B$2:$E$31, 4, FALSE)</f>
        <v>#N/A</v>
      </c>
      <c r="E4" s="10"/>
    </row>
    <row r="5" spans="1:5" x14ac:dyDescent="0.2">
      <c r="B5" s="2" t="e">
        <f>VLOOKUP($A5, [1]Sheet!$B$2:$C$31, 2, FALSE)</f>
        <v>#N/A</v>
      </c>
      <c r="C5" s="6" t="e">
        <f>VLOOKUP($A5, [1]Sheet!$B$2:$D$31, 3, FALSE)</f>
        <v>#N/A</v>
      </c>
      <c r="D5" s="6" t="e">
        <f>VLOOKUP($A5, [1]Sheet!$B$2:$E$31, 4, FALSE)</f>
        <v>#N/A</v>
      </c>
      <c r="E5" s="10"/>
    </row>
    <row r="6" spans="1:5" x14ac:dyDescent="0.2">
      <c r="B6" s="2" t="e">
        <f>VLOOKUP($A6, [1]Sheet!$B$2:$C$31, 2, FALSE)</f>
        <v>#N/A</v>
      </c>
      <c r="C6" s="6" t="e">
        <f>VLOOKUP($A6, [1]Sheet!$B$2:$D$31, 3, FALSE)</f>
        <v>#N/A</v>
      </c>
      <c r="D6" s="6" t="e">
        <f>VLOOKUP($A6, [1]Sheet!$B$2:$E$31, 4, FALSE)</f>
        <v>#N/A</v>
      </c>
      <c r="E6" s="10"/>
    </row>
    <row r="7" spans="1:5" x14ac:dyDescent="0.2">
      <c r="B7" s="2" t="e">
        <f>VLOOKUP($A7, [1]Sheet!$B$2:$C$31, 2, FALSE)</f>
        <v>#N/A</v>
      </c>
      <c r="C7" s="6" t="e">
        <f>VLOOKUP($A7, [1]Sheet!$B$2:$D$31, 3, FALSE)</f>
        <v>#N/A</v>
      </c>
      <c r="D7" s="6" t="e">
        <f>VLOOKUP($A7, [1]Sheet!$B$2:$E$31, 4, FALSE)</f>
        <v>#N/A</v>
      </c>
      <c r="E7" s="10"/>
    </row>
    <row r="8" spans="1:5" x14ac:dyDescent="0.2">
      <c r="B8" s="2" t="e">
        <f>VLOOKUP($A8, [1]Sheet!$B$2:$C$31, 2, FALSE)</f>
        <v>#N/A</v>
      </c>
      <c r="C8" s="6" t="e">
        <f>VLOOKUP($A8, [1]Sheet!$B$2:$D$31, 3, FALSE)</f>
        <v>#N/A</v>
      </c>
      <c r="D8" s="6" t="e">
        <f>VLOOKUP($A8, [1]Sheet!$B$2:$E$31, 4, FALSE)</f>
        <v>#N/A</v>
      </c>
      <c r="E8" s="10"/>
    </row>
    <row r="9" spans="1:5" x14ac:dyDescent="0.2">
      <c r="B9" s="2" t="e">
        <f>VLOOKUP($A9, [1]Sheet!$B$2:$C$31, 2, FALSE)</f>
        <v>#N/A</v>
      </c>
      <c r="C9" s="6" t="e">
        <f>VLOOKUP($A9, [1]Sheet!$B$2:$D$31, 3, FALSE)</f>
        <v>#N/A</v>
      </c>
      <c r="D9" s="6" t="e">
        <f>VLOOKUP($A9, [1]Sheet!$B$2:$E$31, 4, FALSE)</f>
        <v>#N/A</v>
      </c>
      <c r="E9" s="10"/>
    </row>
    <row r="10" spans="1:5" x14ac:dyDescent="0.2">
      <c r="B10" s="2" t="e">
        <f>VLOOKUP($A10, [1]Sheet!$B$2:$C$31, 2, FALSE)</f>
        <v>#N/A</v>
      </c>
      <c r="C10" s="6" t="e">
        <f>VLOOKUP($A10, [1]Sheet!$B$2:$D$31, 3, FALSE)</f>
        <v>#N/A</v>
      </c>
      <c r="D10" s="6" t="e">
        <f>VLOOKUP($A10, [1]Sheet!$B$2:$E$31, 4, FALSE)</f>
        <v>#N/A</v>
      </c>
      <c r="E10" s="10"/>
    </row>
    <row r="11" spans="1:5" x14ac:dyDescent="0.2">
      <c r="B11" s="2" t="e">
        <f>VLOOKUP($A11, [1]Sheet!$B$2:$C$31, 2, FALSE)</f>
        <v>#N/A</v>
      </c>
      <c r="C11" s="6" t="e">
        <f>VLOOKUP($A11, [1]Sheet!$B$2:$D$31, 3, FALSE)</f>
        <v>#N/A</v>
      </c>
      <c r="D11" s="6" t="e">
        <f>VLOOKUP($A11, [1]Sheet!$B$2:$E$31, 4, FALSE)</f>
        <v>#N/A</v>
      </c>
      <c r="E11" s="10"/>
    </row>
    <row r="12" spans="1:5" x14ac:dyDescent="0.2">
      <c r="B12" s="2" t="e">
        <f>VLOOKUP($A12, [1]Sheet!$B$2:$C$31, 2, FALSE)</f>
        <v>#N/A</v>
      </c>
      <c r="C12" s="6" t="e">
        <f>VLOOKUP($A12, [1]Sheet!$B$2:$D$31, 3, FALSE)</f>
        <v>#N/A</v>
      </c>
      <c r="D12" s="6" t="e">
        <f>VLOOKUP($A12, [1]Sheet!$B$2:$E$31, 4, FALSE)</f>
        <v>#N/A</v>
      </c>
    </row>
    <row r="13" spans="1:5" x14ac:dyDescent="0.2">
      <c r="B13" s="2" t="e">
        <f>VLOOKUP($A13, [1]Sheet!$B$2:$C$31, 2, FALSE)</f>
        <v>#N/A</v>
      </c>
      <c r="C13" s="6" t="e">
        <f>VLOOKUP($A13, [1]Sheet!$B$2:$D$31, 3, FALSE)</f>
        <v>#N/A</v>
      </c>
      <c r="D13" s="6" t="e">
        <f>VLOOKUP($A13, [1]Sheet!$B$2:$E$31, 4, FALSE)</f>
        <v>#N/A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80297-FA9D-8247-B70B-0B3D6D987A76}">
  <dimension ref="A1:E13"/>
  <sheetViews>
    <sheetView workbookViewId="0">
      <selection activeCell="D20" sqref="D20"/>
    </sheetView>
  </sheetViews>
  <sheetFormatPr baseColWidth="10" defaultRowHeight="16" x14ac:dyDescent="0.2"/>
  <sheetData>
    <row r="1" spans="1:5" ht="19" x14ac:dyDescent="0.25">
      <c r="A1" s="5" t="s">
        <v>6</v>
      </c>
      <c r="B1" s="1" t="s">
        <v>0</v>
      </c>
      <c r="C1" s="1" t="s">
        <v>1</v>
      </c>
      <c r="D1" s="1" t="s">
        <v>2</v>
      </c>
      <c r="E1" s="1" t="s">
        <v>16</v>
      </c>
    </row>
    <row r="2" spans="1:5" x14ac:dyDescent="0.2">
      <c r="A2" t="s">
        <v>7</v>
      </c>
      <c r="B2" s="2" t="str">
        <f>VLOOKUP($A2, [1]Sheet!$B$2:$C$31, 2, FALSE)</f>
        <v>BS One (Omega3 Fish Oil 1000mg)</v>
      </c>
      <c r="C2" s="6">
        <f>VLOOKUP($A2, [1]Sheet!$B$2:$D$31, 3, FALSE)</f>
        <v>4000</v>
      </c>
      <c r="D2" s="6">
        <f>VLOOKUP($A2, [1]Sheet!$B$2:$E$31, 4, FALSE)</f>
        <v>45</v>
      </c>
      <c r="E2" s="10"/>
    </row>
    <row r="3" spans="1:5" x14ac:dyDescent="0.2">
      <c r="A3" s="7" t="s">
        <v>22</v>
      </c>
      <c r="B3" s="2" t="str">
        <f>VLOOKUP($A3, [1]Sheet!$B$2:$C$31, 2, FALSE)</f>
        <v>Tarfloz (Ferrous fumarate 300mg)</v>
      </c>
      <c r="C3" s="6">
        <f>VLOOKUP($A3, [1]Sheet!$B$2:$D$31, 3, FALSE)</f>
        <v>3600</v>
      </c>
      <c r="D3" s="6">
        <f>VLOOKUP($A3, [1]Sheet!$B$2:$E$31, 4, FALSE)</f>
        <v>55</v>
      </c>
      <c r="E3" s="10"/>
    </row>
    <row r="4" spans="1:5" x14ac:dyDescent="0.2">
      <c r="A4" t="s">
        <v>12</v>
      </c>
      <c r="B4" s="2" t="str">
        <f>VLOOKUP($A4, [1]Sheet!$B$2:$C$31, 2, FALSE)</f>
        <v>Celivite (Multivitamin &amp; Minerals)</v>
      </c>
      <c r="C4" s="6">
        <f>VLOOKUP($A4, [1]Sheet!$B$2:$D$31, 3, FALSE)</f>
        <v>3000</v>
      </c>
      <c r="D4" s="6">
        <f>VLOOKUP($A4, [1]Sheet!$B$2:$E$31, 4, FALSE)</f>
        <v>55</v>
      </c>
      <c r="E4" s="10"/>
    </row>
    <row r="5" spans="1:5" x14ac:dyDescent="0.2">
      <c r="A5" t="s">
        <v>9</v>
      </c>
      <c r="B5" s="2" t="str">
        <f>VLOOKUP($A5, [1]Sheet!$B$2:$C$31, 2, FALSE)</f>
        <v>Cardorite (Rosuvastatin 20mg)</v>
      </c>
      <c r="C5" s="6">
        <f>VLOOKUP($A5, [1]Sheet!$B$2:$D$31, 3, FALSE)</f>
        <v>13000</v>
      </c>
      <c r="D5" s="6">
        <f>VLOOKUP($A5, [1]Sheet!$B$2:$E$31, 4, FALSE)</f>
        <v>55</v>
      </c>
      <c r="E5" s="10"/>
    </row>
    <row r="6" spans="1:5" x14ac:dyDescent="0.2">
      <c r="B6" s="2" t="e">
        <f>VLOOKUP($A6, [1]Sheet!$B$2:$C$31, 2, FALSE)</f>
        <v>#N/A</v>
      </c>
      <c r="C6" s="6" t="e">
        <f>VLOOKUP($A6, [1]Sheet!$B$2:$D$31, 3, FALSE)</f>
        <v>#N/A</v>
      </c>
      <c r="D6" s="6" t="e">
        <f>VLOOKUP($A6, [1]Sheet!$B$2:$E$31, 4, FALSE)</f>
        <v>#N/A</v>
      </c>
      <c r="E6" s="10"/>
    </row>
    <row r="7" spans="1:5" x14ac:dyDescent="0.2">
      <c r="B7" s="2" t="e">
        <f>VLOOKUP($A7, [1]Sheet!$B$2:$C$31, 2, FALSE)</f>
        <v>#N/A</v>
      </c>
      <c r="C7" s="6" t="e">
        <f>VLOOKUP($A7, [1]Sheet!$B$2:$D$31, 3, FALSE)</f>
        <v>#N/A</v>
      </c>
      <c r="D7" s="6" t="e">
        <f>VLOOKUP($A7, [1]Sheet!$B$2:$E$31, 4, FALSE)</f>
        <v>#N/A</v>
      </c>
      <c r="E7" s="10"/>
    </row>
    <row r="8" spans="1:5" x14ac:dyDescent="0.2">
      <c r="B8" s="2" t="e">
        <f>VLOOKUP($A8, [1]Sheet!$B$2:$C$31, 2, FALSE)</f>
        <v>#N/A</v>
      </c>
      <c r="C8" s="6" t="e">
        <f>VLOOKUP($A8, [1]Sheet!$B$2:$D$31, 3, FALSE)</f>
        <v>#N/A</v>
      </c>
      <c r="D8" s="6" t="e">
        <f>VLOOKUP($A8, [1]Sheet!$B$2:$E$31, 4, FALSE)</f>
        <v>#N/A</v>
      </c>
      <c r="E8" s="10"/>
    </row>
    <row r="9" spans="1:5" x14ac:dyDescent="0.2">
      <c r="B9" s="2" t="e">
        <f>VLOOKUP($A9, [1]Sheet!$B$2:$C$31, 2, FALSE)</f>
        <v>#N/A</v>
      </c>
      <c r="C9" s="6" t="e">
        <f>VLOOKUP($A9, [1]Sheet!$B$2:$D$31, 3, FALSE)</f>
        <v>#N/A</v>
      </c>
      <c r="D9" s="6" t="e">
        <f>VLOOKUP($A9, [1]Sheet!$B$2:$E$31, 4, FALSE)</f>
        <v>#N/A</v>
      </c>
      <c r="E9" s="10"/>
    </row>
    <row r="10" spans="1:5" x14ac:dyDescent="0.2">
      <c r="B10" s="2" t="e">
        <f>VLOOKUP($A10, [1]Sheet!$B$2:$C$31, 2, FALSE)</f>
        <v>#N/A</v>
      </c>
      <c r="C10" s="6" t="e">
        <f>VLOOKUP($A10, [1]Sheet!$B$2:$D$31, 3, FALSE)</f>
        <v>#N/A</v>
      </c>
      <c r="D10" s="6" t="e">
        <f>VLOOKUP($A10, [1]Sheet!$B$2:$E$31, 4, FALSE)</f>
        <v>#N/A</v>
      </c>
      <c r="E10" s="10"/>
    </row>
    <row r="11" spans="1:5" x14ac:dyDescent="0.2">
      <c r="B11" s="2" t="e">
        <f>VLOOKUP($A11, [1]Sheet!$B$2:$C$31, 2, FALSE)</f>
        <v>#N/A</v>
      </c>
      <c r="C11" s="6" t="e">
        <f>VLOOKUP($A11, [1]Sheet!$B$2:$D$31, 3, FALSE)</f>
        <v>#N/A</v>
      </c>
      <c r="D11" s="6" t="e">
        <f>VLOOKUP($A11, [1]Sheet!$B$2:$E$31, 4, FALSE)</f>
        <v>#N/A</v>
      </c>
      <c r="E11" s="10"/>
    </row>
    <row r="12" spans="1:5" x14ac:dyDescent="0.2">
      <c r="B12" s="2" t="e">
        <f>VLOOKUP($A12, [1]Sheet!$B$2:$C$31, 2, FALSE)</f>
        <v>#N/A</v>
      </c>
      <c r="C12" s="6" t="e">
        <f>VLOOKUP($A12, [1]Sheet!$B$2:$D$31, 3, FALSE)</f>
        <v>#N/A</v>
      </c>
      <c r="D12" s="6" t="e">
        <f>VLOOKUP($A12, [1]Sheet!$B$2:$E$31, 4, FALSE)</f>
        <v>#N/A</v>
      </c>
    </row>
    <row r="13" spans="1:5" x14ac:dyDescent="0.2">
      <c r="B13" s="2" t="e">
        <f>VLOOKUP($A13, [1]Sheet!$B$2:$C$31, 2, FALSE)</f>
        <v>#N/A</v>
      </c>
      <c r="C13" s="6" t="e">
        <f>VLOOKUP($A13, [1]Sheet!$B$2:$D$31, 3, FALSE)</f>
        <v>#N/A</v>
      </c>
      <c r="D13" s="6" t="e">
        <f>VLOOKUP($A13, [1]Sheet!$B$2:$E$31, 4, FALSE)</f>
        <v>#N/A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F4232-1A0E-BA45-9F51-873975A82726}">
  <dimension ref="A1:E13"/>
  <sheetViews>
    <sheetView workbookViewId="0">
      <selection activeCell="A7" sqref="A7"/>
    </sheetView>
  </sheetViews>
  <sheetFormatPr baseColWidth="10" defaultRowHeight="16" x14ac:dyDescent="0.2"/>
  <sheetData>
    <row r="1" spans="1:5" ht="19" x14ac:dyDescent="0.25">
      <c r="A1" s="5" t="s">
        <v>6</v>
      </c>
      <c r="B1" s="1" t="s">
        <v>0</v>
      </c>
      <c r="C1" s="1" t="s">
        <v>1</v>
      </c>
      <c r="D1" s="1" t="s">
        <v>2</v>
      </c>
      <c r="E1" s="1" t="s">
        <v>16</v>
      </c>
    </row>
    <row r="2" spans="1:5" x14ac:dyDescent="0.2">
      <c r="A2" t="s">
        <v>21</v>
      </c>
      <c r="B2" s="2" t="str">
        <f>VLOOKUP($A2, [1]Sheet!$B$2:$C$31, 2, FALSE)</f>
        <v>Esofar (Esomeprazole 40mg)</v>
      </c>
      <c r="C2" s="6">
        <f>VLOOKUP($A2, [1]Sheet!$B$2:$D$31, 3, FALSE)</f>
        <v>14000</v>
      </c>
      <c r="D2" s="6">
        <f>VLOOKUP($A2, [1]Sheet!$B$2:$E$31, 4, FALSE)</f>
        <v>52</v>
      </c>
      <c r="E2" s="10"/>
    </row>
    <row r="3" spans="1:5" x14ac:dyDescent="0.2">
      <c r="A3" s="7" t="s">
        <v>23</v>
      </c>
      <c r="B3" s="2" t="str">
        <f>VLOOKUP($A3, [1]Sheet!$B$2:$C$31, 2, FALSE)</f>
        <v>Aluantine (Almagate 500mg)</v>
      </c>
      <c r="C3" s="6">
        <f>VLOOKUP($A3, [1]Sheet!$B$2:$D$31, 3, FALSE)</f>
        <v>8000</v>
      </c>
      <c r="D3" s="6">
        <f>VLOOKUP($A3, [1]Sheet!$B$2:$E$31, 4, FALSE)</f>
        <v>42</v>
      </c>
      <c r="E3" s="10"/>
    </row>
    <row r="4" spans="1:5" x14ac:dyDescent="0.2">
      <c r="A4" t="s">
        <v>15</v>
      </c>
      <c r="B4" s="2" t="str">
        <f>VLOOKUP($A4, [1]Sheet!$B$2:$C$31, 2, FALSE)</f>
        <v>Lucass 200 (Cefpodoxime)</v>
      </c>
      <c r="C4" s="6">
        <f>VLOOKUP($A4, [1]Sheet!$B$2:$D$31, 3, FALSE)</f>
        <v>14700</v>
      </c>
      <c r="D4" s="6">
        <f>VLOOKUP($A4, [1]Sheet!$B$2:$E$31, 4, FALSE)</f>
        <v>54</v>
      </c>
      <c r="E4" s="10"/>
    </row>
    <row r="5" spans="1:5" x14ac:dyDescent="0.2">
      <c r="A5" t="s">
        <v>25</v>
      </c>
      <c r="B5" s="2" t="str">
        <f>VLOOKUP($A5, [1]Sheet!$B$2:$C$31, 2, FALSE)</f>
        <v>Optipan (Diacerhein 50mg)</v>
      </c>
      <c r="C5" s="6">
        <f>VLOOKUP($A5, [1]Sheet!$B$2:$D$31, 3, FALSE)</f>
        <v>9900</v>
      </c>
      <c r="D5" s="6">
        <f>VLOOKUP($A5, [1]Sheet!$B$2:$E$31, 4, FALSE)</f>
        <v>40</v>
      </c>
      <c r="E5" s="10"/>
    </row>
    <row r="6" spans="1:5" x14ac:dyDescent="0.2">
      <c r="A6" t="s">
        <v>14</v>
      </c>
      <c r="B6" s="2" t="str">
        <f>VLOOKUP($A6, [1]Sheet!$B$2:$C$31, 2, FALSE)</f>
        <v>Celevox (Levofloxacin 500mg)</v>
      </c>
      <c r="C6" s="6">
        <f>VLOOKUP($A6, [1]Sheet!$B$2:$D$31, 3, FALSE)</f>
        <v>12000</v>
      </c>
      <c r="D6" s="6">
        <f>VLOOKUP($A6, [1]Sheet!$B$2:$E$31, 4, FALSE)</f>
        <v>42</v>
      </c>
      <c r="E6" s="10"/>
    </row>
    <row r="7" spans="1:5" x14ac:dyDescent="0.2">
      <c r="B7" s="2" t="e">
        <f>VLOOKUP($A7, [1]Sheet!$B$2:$C$31, 2, FALSE)</f>
        <v>#N/A</v>
      </c>
      <c r="C7" s="6" t="e">
        <f>VLOOKUP($A7, [1]Sheet!$B$2:$D$31, 3, FALSE)</f>
        <v>#N/A</v>
      </c>
      <c r="D7" s="6" t="e">
        <f>VLOOKUP($A7, [1]Sheet!$B$2:$E$31, 4, FALSE)</f>
        <v>#N/A</v>
      </c>
      <c r="E7" s="10"/>
    </row>
    <row r="8" spans="1:5" x14ac:dyDescent="0.2">
      <c r="B8" s="2" t="e">
        <f>VLOOKUP($A8, [1]Sheet!$B$2:$C$31, 2, FALSE)</f>
        <v>#N/A</v>
      </c>
      <c r="C8" s="6" t="e">
        <f>VLOOKUP($A8, [1]Sheet!$B$2:$D$31, 3, FALSE)</f>
        <v>#N/A</v>
      </c>
      <c r="D8" s="6" t="e">
        <f>VLOOKUP($A8, [1]Sheet!$B$2:$E$31, 4, FALSE)</f>
        <v>#N/A</v>
      </c>
      <c r="E8" s="10"/>
    </row>
    <row r="9" spans="1:5" x14ac:dyDescent="0.2">
      <c r="B9" s="2" t="e">
        <f>VLOOKUP($A9, [1]Sheet!$B$2:$C$31, 2, FALSE)</f>
        <v>#N/A</v>
      </c>
      <c r="C9" s="6" t="e">
        <f>VLOOKUP($A9, [1]Sheet!$B$2:$D$31, 3, FALSE)</f>
        <v>#N/A</v>
      </c>
      <c r="D9" s="6" t="e">
        <f>VLOOKUP($A9, [1]Sheet!$B$2:$E$31, 4, FALSE)</f>
        <v>#N/A</v>
      </c>
      <c r="E9" s="10"/>
    </row>
    <row r="10" spans="1:5" x14ac:dyDescent="0.2">
      <c r="B10" s="2" t="e">
        <f>VLOOKUP($A10, [1]Sheet!$B$2:$C$31, 2, FALSE)</f>
        <v>#N/A</v>
      </c>
      <c r="C10" s="6" t="e">
        <f>VLOOKUP($A10, [1]Sheet!$B$2:$D$31, 3, FALSE)</f>
        <v>#N/A</v>
      </c>
      <c r="D10" s="6" t="e">
        <f>VLOOKUP($A10, [1]Sheet!$B$2:$E$31, 4, FALSE)</f>
        <v>#N/A</v>
      </c>
      <c r="E10" s="10"/>
    </row>
    <row r="11" spans="1:5" x14ac:dyDescent="0.2">
      <c r="B11" s="2" t="e">
        <f>VLOOKUP($A11, [1]Sheet!$B$2:$C$31, 2, FALSE)</f>
        <v>#N/A</v>
      </c>
      <c r="C11" s="6" t="e">
        <f>VLOOKUP($A11, [1]Sheet!$B$2:$D$31, 3, FALSE)</f>
        <v>#N/A</v>
      </c>
      <c r="D11" s="6" t="e">
        <f>VLOOKUP($A11, [1]Sheet!$B$2:$E$31, 4, FALSE)</f>
        <v>#N/A</v>
      </c>
      <c r="E11" s="10"/>
    </row>
    <row r="12" spans="1:5" x14ac:dyDescent="0.2">
      <c r="B12" s="2" t="e">
        <f>VLOOKUP($A12, [1]Sheet!$B$2:$C$31, 2, FALSE)</f>
        <v>#N/A</v>
      </c>
      <c r="C12" s="6" t="e">
        <f>VLOOKUP($A12, [1]Sheet!$B$2:$D$31, 3, FALSE)</f>
        <v>#N/A</v>
      </c>
      <c r="D12" s="6" t="e">
        <f>VLOOKUP($A12, [1]Sheet!$B$2:$E$31, 4, FALSE)</f>
        <v>#N/A</v>
      </c>
    </row>
    <row r="13" spans="1:5" x14ac:dyDescent="0.2">
      <c r="B13" s="2" t="e">
        <f>VLOOKUP($A13, [1]Sheet!$B$2:$C$31, 2, FALSE)</f>
        <v>#N/A</v>
      </c>
      <c r="C13" s="6" t="e">
        <f>VLOOKUP($A13, [1]Sheet!$B$2:$D$31, 3, FALSE)</f>
        <v>#N/A</v>
      </c>
      <c r="D13" s="6" t="e">
        <f>VLOOKUP($A13, [1]Sheet!$B$2:$E$31, 4, FALSE)</f>
        <v>#N/A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72E56-0794-8842-9BC7-F77914D0620D}">
  <dimension ref="A1:E13"/>
  <sheetViews>
    <sheetView workbookViewId="0">
      <selection activeCell="A5" sqref="A5"/>
    </sheetView>
  </sheetViews>
  <sheetFormatPr baseColWidth="10" defaultRowHeight="16" x14ac:dyDescent="0.2"/>
  <sheetData>
    <row r="1" spans="1:5" ht="19" x14ac:dyDescent="0.25">
      <c r="A1" s="5" t="s">
        <v>6</v>
      </c>
      <c r="B1" s="1" t="s">
        <v>0</v>
      </c>
      <c r="C1" s="1" t="s">
        <v>1</v>
      </c>
      <c r="D1" s="1" t="s">
        <v>2</v>
      </c>
      <c r="E1" s="1" t="s">
        <v>16</v>
      </c>
    </row>
    <row r="2" spans="1:5" x14ac:dyDescent="0.2">
      <c r="A2" t="s">
        <v>21</v>
      </c>
      <c r="B2" s="2" t="str">
        <f>VLOOKUP($A2, [1]Sheet!$B$2:$C$31, 2, FALSE)</f>
        <v>Esofar (Esomeprazole 40mg)</v>
      </c>
      <c r="C2" s="6">
        <f>VLOOKUP($A2, [1]Sheet!$B$2:$D$31, 3, FALSE)</f>
        <v>14000</v>
      </c>
      <c r="D2" s="6">
        <f>VLOOKUP($A2, [1]Sheet!$B$2:$E$31, 4, FALSE)</f>
        <v>52</v>
      </c>
      <c r="E2" s="10"/>
    </row>
    <row r="3" spans="1:5" x14ac:dyDescent="0.2">
      <c r="A3" s="7" t="s">
        <v>13</v>
      </c>
      <c r="B3" s="2" t="str">
        <f>VLOOKUP($A3, [1]Sheet!$B$2:$C$31, 2, FALSE)</f>
        <v>Noraquick (Gabapentin 300mg)</v>
      </c>
      <c r="C3" s="6">
        <f>VLOOKUP($A3, [1]Sheet!$B$2:$D$31, 3, FALSE)</f>
        <v>6000</v>
      </c>
      <c r="D3" s="6">
        <f>VLOOKUP($A3, [1]Sheet!$B$2:$E$31, 4, FALSE)</f>
        <v>54</v>
      </c>
      <c r="E3" s="10"/>
    </row>
    <row r="4" spans="1:5" x14ac:dyDescent="0.2">
      <c r="A4" t="s">
        <v>12</v>
      </c>
      <c r="B4" s="2" t="str">
        <f>VLOOKUP($A4, [1]Sheet!$B$2:$C$31, 2, FALSE)</f>
        <v>Celivite (Multivitamin &amp; Minerals)</v>
      </c>
      <c r="C4" s="6">
        <f>VLOOKUP($A4, [1]Sheet!$B$2:$D$31, 3, FALSE)</f>
        <v>3000</v>
      </c>
      <c r="D4" s="6">
        <f>VLOOKUP($A4, [1]Sheet!$B$2:$E$31, 4, FALSE)</f>
        <v>55</v>
      </c>
      <c r="E4" s="10"/>
    </row>
    <row r="5" spans="1:5" x14ac:dyDescent="0.2">
      <c r="B5" s="2" t="e">
        <f>VLOOKUP($A5, [1]Sheet!$B$2:$C$31, 2, FALSE)</f>
        <v>#N/A</v>
      </c>
      <c r="C5" s="6" t="e">
        <f>VLOOKUP($A5, [1]Sheet!$B$2:$D$31, 3, FALSE)</f>
        <v>#N/A</v>
      </c>
      <c r="D5" s="6" t="e">
        <f>VLOOKUP($A5, [1]Sheet!$B$2:$E$31, 4, FALSE)</f>
        <v>#N/A</v>
      </c>
      <c r="E5" s="10"/>
    </row>
    <row r="6" spans="1:5" x14ac:dyDescent="0.2">
      <c r="B6" s="2" t="e">
        <f>VLOOKUP($A6, [1]Sheet!$B$2:$C$31, 2, FALSE)</f>
        <v>#N/A</v>
      </c>
      <c r="C6" s="6" t="e">
        <f>VLOOKUP($A6, [1]Sheet!$B$2:$D$31, 3, FALSE)</f>
        <v>#N/A</v>
      </c>
      <c r="D6" s="6" t="e">
        <f>VLOOKUP($A6, [1]Sheet!$B$2:$E$31, 4, FALSE)</f>
        <v>#N/A</v>
      </c>
      <c r="E6" s="10"/>
    </row>
    <row r="7" spans="1:5" x14ac:dyDescent="0.2">
      <c r="B7" s="2" t="e">
        <f>VLOOKUP($A7, [1]Sheet!$B$2:$C$31, 2, FALSE)</f>
        <v>#N/A</v>
      </c>
      <c r="C7" s="6" t="e">
        <f>VLOOKUP($A7, [1]Sheet!$B$2:$D$31, 3, FALSE)</f>
        <v>#N/A</v>
      </c>
      <c r="D7" s="6" t="e">
        <f>VLOOKUP($A7, [1]Sheet!$B$2:$E$31, 4, FALSE)</f>
        <v>#N/A</v>
      </c>
      <c r="E7" s="10"/>
    </row>
    <row r="8" spans="1:5" x14ac:dyDescent="0.2">
      <c r="B8" s="2" t="e">
        <f>VLOOKUP($A8, [1]Sheet!$B$2:$C$31, 2, FALSE)</f>
        <v>#N/A</v>
      </c>
      <c r="C8" s="6" t="e">
        <f>VLOOKUP($A8, [1]Sheet!$B$2:$D$31, 3, FALSE)</f>
        <v>#N/A</v>
      </c>
      <c r="D8" s="6" t="e">
        <f>VLOOKUP($A8, [1]Sheet!$B$2:$E$31, 4, FALSE)</f>
        <v>#N/A</v>
      </c>
      <c r="E8" s="10"/>
    </row>
    <row r="9" spans="1:5" x14ac:dyDescent="0.2">
      <c r="B9" s="2" t="e">
        <f>VLOOKUP($A9, [1]Sheet!$B$2:$C$31, 2, FALSE)</f>
        <v>#N/A</v>
      </c>
      <c r="C9" s="6" t="e">
        <f>VLOOKUP($A9, [1]Sheet!$B$2:$D$31, 3, FALSE)</f>
        <v>#N/A</v>
      </c>
      <c r="D9" s="6" t="e">
        <f>VLOOKUP($A9, [1]Sheet!$B$2:$E$31, 4, FALSE)</f>
        <v>#N/A</v>
      </c>
      <c r="E9" s="10"/>
    </row>
    <row r="10" spans="1:5" x14ac:dyDescent="0.2">
      <c r="B10" s="2" t="e">
        <f>VLOOKUP($A10, [1]Sheet!$B$2:$C$31, 2, FALSE)</f>
        <v>#N/A</v>
      </c>
      <c r="C10" s="6" t="e">
        <f>VLOOKUP($A10, [1]Sheet!$B$2:$D$31, 3, FALSE)</f>
        <v>#N/A</v>
      </c>
      <c r="D10" s="6" t="e">
        <f>VLOOKUP($A10, [1]Sheet!$B$2:$E$31, 4, FALSE)</f>
        <v>#N/A</v>
      </c>
      <c r="E10" s="10"/>
    </row>
    <row r="11" spans="1:5" x14ac:dyDescent="0.2">
      <c r="B11" s="2" t="e">
        <f>VLOOKUP($A11, [1]Sheet!$B$2:$C$31, 2, FALSE)</f>
        <v>#N/A</v>
      </c>
      <c r="C11" s="6" t="e">
        <f>VLOOKUP($A11, [1]Sheet!$B$2:$D$31, 3, FALSE)</f>
        <v>#N/A</v>
      </c>
      <c r="D11" s="6" t="e">
        <f>VLOOKUP($A11, [1]Sheet!$B$2:$E$31, 4, FALSE)</f>
        <v>#N/A</v>
      </c>
      <c r="E11" s="10"/>
    </row>
    <row r="12" spans="1:5" x14ac:dyDescent="0.2">
      <c r="B12" s="2" t="e">
        <f>VLOOKUP($A12, [1]Sheet!$B$2:$C$31, 2, FALSE)</f>
        <v>#N/A</v>
      </c>
      <c r="C12" s="6" t="e">
        <f>VLOOKUP($A12, [1]Sheet!$B$2:$D$31, 3, FALSE)</f>
        <v>#N/A</v>
      </c>
      <c r="D12" s="6" t="e">
        <f>VLOOKUP($A12, [1]Sheet!$B$2:$E$31, 4, FALSE)</f>
        <v>#N/A</v>
      </c>
    </row>
    <row r="13" spans="1:5" x14ac:dyDescent="0.2">
      <c r="B13" s="2" t="e">
        <f>VLOOKUP($A13, [1]Sheet!$B$2:$C$31, 2, FALSE)</f>
        <v>#N/A</v>
      </c>
      <c r="C13" s="6" t="e">
        <f>VLOOKUP($A13, [1]Sheet!$B$2:$D$31, 3, FALSE)</f>
        <v>#N/A</v>
      </c>
      <c r="D13" s="6" t="e">
        <f>VLOOKUP($A13, [1]Sheet!$B$2:$E$31, 4, FALSE)</f>
        <v>#N/A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3AEF4-01C1-7B4F-9F35-50BC2AAC92C2}">
  <dimension ref="A1:E13"/>
  <sheetViews>
    <sheetView workbookViewId="0">
      <selection activeCell="A5" sqref="A5"/>
    </sheetView>
  </sheetViews>
  <sheetFormatPr baseColWidth="10" defaultRowHeight="16" x14ac:dyDescent="0.2"/>
  <sheetData>
    <row r="1" spans="1:5" ht="19" x14ac:dyDescent="0.25">
      <c r="A1" s="11" t="s">
        <v>6</v>
      </c>
      <c r="B1" s="12" t="s">
        <v>0</v>
      </c>
      <c r="C1" s="12" t="s">
        <v>1</v>
      </c>
      <c r="D1" s="12" t="s">
        <v>2</v>
      </c>
      <c r="E1" s="12" t="s">
        <v>16</v>
      </c>
    </row>
    <row r="2" spans="1:5" x14ac:dyDescent="0.2">
      <c r="A2" s="11" t="s">
        <v>21</v>
      </c>
      <c r="B2" s="3" t="str">
        <f>VLOOKUP($A2, [1]Sheet!$B$2:$C$31, 2, FALSE)</f>
        <v>Esofar (Esomeprazole 40mg)</v>
      </c>
      <c r="C2" s="6">
        <f>VLOOKUP($A2, [1]Sheet!$B$2:$D$31, 3, FALSE)</f>
        <v>14000</v>
      </c>
      <c r="D2" s="6">
        <f>VLOOKUP($A2, [1]Sheet!$B$2:$E$31, 4, FALSE)</f>
        <v>52</v>
      </c>
      <c r="E2" s="13"/>
    </row>
    <row r="3" spans="1:5" x14ac:dyDescent="0.2">
      <c r="A3" s="7" t="s">
        <v>14</v>
      </c>
      <c r="B3" s="3" t="str">
        <f>VLOOKUP($A3, [1]Sheet!$B$2:$C$31, 2, FALSE)</f>
        <v>Celevox (Levofloxacin 500mg)</v>
      </c>
      <c r="C3" s="6">
        <f>VLOOKUP($A3, [1]Sheet!$B$2:$D$31, 3, FALSE)</f>
        <v>12000</v>
      </c>
      <c r="D3" s="6">
        <f>VLOOKUP($A3, [1]Sheet!$B$2:$E$31, 4, FALSE)</f>
        <v>42</v>
      </c>
      <c r="E3" s="13"/>
    </row>
    <row r="4" spans="1:5" x14ac:dyDescent="0.2">
      <c r="A4" s="11" t="s">
        <v>11</v>
      </c>
      <c r="B4" s="3" t="str">
        <f>VLOOKUP($A4, [1]Sheet!$B$2:$C$31, 2, FALSE)</f>
        <v>Cefass (Etoricoxib 90mg)</v>
      </c>
      <c r="C4" s="6">
        <f>VLOOKUP($A4, [1]Sheet!$B$2:$D$31, 3, FALSE)</f>
        <v>9000</v>
      </c>
      <c r="D4" s="6">
        <f>VLOOKUP($A4, [1]Sheet!$B$2:$E$31, 4, FALSE)</f>
        <v>55</v>
      </c>
      <c r="E4" s="13"/>
    </row>
    <row r="5" spans="1:5" x14ac:dyDescent="0.2">
      <c r="A5" s="11"/>
      <c r="B5" s="3" t="e">
        <f>VLOOKUP($A5, [1]Sheet!$B$2:$C$31, 2, FALSE)</f>
        <v>#N/A</v>
      </c>
      <c r="C5" s="6" t="e">
        <f>VLOOKUP($A5, [1]Sheet!$B$2:$D$31, 3, FALSE)</f>
        <v>#N/A</v>
      </c>
      <c r="D5" s="6" t="e">
        <f>VLOOKUP($A5, [1]Sheet!$B$2:$E$31, 4, FALSE)</f>
        <v>#N/A</v>
      </c>
      <c r="E5" s="13"/>
    </row>
    <row r="6" spans="1:5" x14ac:dyDescent="0.2">
      <c r="A6" s="11"/>
      <c r="B6" s="3" t="e">
        <f>VLOOKUP($A6, [1]Sheet!$B$2:$C$31, 2, FALSE)</f>
        <v>#N/A</v>
      </c>
      <c r="C6" s="6" t="e">
        <f>VLOOKUP($A6, [1]Sheet!$B$2:$D$31, 3, FALSE)</f>
        <v>#N/A</v>
      </c>
      <c r="D6" s="6" t="e">
        <f>VLOOKUP($A6, [1]Sheet!$B$2:$E$31, 4, FALSE)</f>
        <v>#N/A</v>
      </c>
      <c r="E6" s="13"/>
    </row>
    <row r="7" spans="1:5" x14ac:dyDescent="0.2">
      <c r="A7" s="11"/>
      <c r="B7" s="3" t="e">
        <f>VLOOKUP($A7, [1]Sheet!$B$2:$C$31, 2, FALSE)</f>
        <v>#N/A</v>
      </c>
      <c r="C7" s="6" t="e">
        <f>VLOOKUP($A7, [1]Sheet!$B$2:$D$31, 3, FALSE)</f>
        <v>#N/A</v>
      </c>
      <c r="D7" s="6" t="e">
        <f>VLOOKUP($A7, [1]Sheet!$B$2:$E$31, 4, FALSE)</f>
        <v>#N/A</v>
      </c>
      <c r="E7" s="13"/>
    </row>
    <row r="8" spans="1:5" x14ac:dyDescent="0.2">
      <c r="A8" s="11"/>
      <c r="B8" s="3" t="e">
        <f>VLOOKUP($A8, [1]Sheet!$B$2:$C$31, 2, FALSE)</f>
        <v>#N/A</v>
      </c>
      <c r="C8" s="6" t="e">
        <f>VLOOKUP($A8, [1]Sheet!$B$2:$D$31, 3, FALSE)</f>
        <v>#N/A</v>
      </c>
      <c r="D8" s="6" t="e">
        <f>VLOOKUP($A8, [1]Sheet!$B$2:$E$31, 4, FALSE)</f>
        <v>#N/A</v>
      </c>
      <c r="E8" s="13"/>
    </row>
    <row r="9" spans="1:5" x14ac:dyDescent="0.2">
      <c r="A9" s="11"/>
      <c r="B9" s="3" t="e">
        <f>VLOOKUP($A9, [1]Sheet!$B$2:$C$31, 2, FALSE)</f>
        <v>#N/A</v>
      </c>
      <c r="C9" s="6" t="e">
        <f>VLOOKUP($A9, [1]Sheet!$B$2:$D$31, 3, FALSE)</f>
        <v>#N/A</v>
      </c>
      <c r="D9" s="6" t="e">
        <f>VLOOKUP($A9, [1]Sheet!$B$2:$E$31, 4, FALSE)</f>
        <v>#N/A</v>
      </c>
      <c r="E9" s="13"/>
    </row>
    <row r="10" spans="1:5" x14ac:dyDescent="0.2">
      <c r="A10" s="11"/>
      <c r="B10" s="3" t="e">
        <f>VLOOKUP($A10, [1]Sheet!$B$2:$C$31, 2, FALSE)</f>
        <v>#N/A</v>
      </c>
      <c r="C10" s="6" t="e">
        <f>VLOOKUP($A10, [1]Sheet!$B$2:$D$31, 3, FALSE)</f>
        <v>#N/A</v>
      </c>
      <c r="D10" s="6" t="e">
        <f>VLOOKUP($A10, [1]Sheet!$B$2:$E$31, 4, FALSE)</f>
        <v>#N/A</v>
      </c>
      <c r="E10" s="13"/>
    </row>
    <row r="11" spans="1:5" x14ac:dyDescent="0.2">
      <c r="A11" s="11"/>
      <c r="B11" s="3" t="e">
        <f>VLOOKUP($A11, [1]Sheet!$B$2:$C$31, 2, FALSE)</f>
        <v>#N/A</v>
      </c>
      <c r="C11" s="6" t="e">
        <f>VLOOKUP($A11, [1]Sheet!$B$2:$D$31, 3, FALSE)</f>
        <v>#N/A</v>
      </c>
      <c r="D11" s="6" t="e">
        <f>VLOOKUP($A11, [1]Sheet!$B$2:$E$31, 4, FALSE)</f>
        <v>#N/A</v>
      </c>
      <c r="E11" s="13"/>
    </row>
    <row r="12" spans="1:5" x14ac:dyDescent="0.2">
      <c r="A12" s="11"/>
      <c r="B12" s="3" t="e">
        <f>VLOOKUP($A12, [1]Sheet!$B$2:$C$31, 2, FALSE)</f>
        <v>#N/A</v>
      </c>
      <c r="C12" s="6" t="e">
        <f>VLOOKUP($A12, [1]Sheet!$B$2:$D$31, 3, FALSE)</f>
        <v>#N/A</v>
      </c>
      <c r="D12" s="6" t="e">
        <f>VLOOKUP($A12, [1]Sheet!$B$2:$E$31, 4, FALSE)</f>
        <v>#N/A</v>
      </c>
      <c r="E12" s="11"/>
    </row>
    <row r="13" spans="1:5" x14ac:dyDescent="0.2">
      <c r="A13" s="11"/>
      <c r="B13" s="3" t="e">
        <f>VLOOKUP($A13, [1]Sheet!$B$2:$C$31, 2, FALSE)</f>
        <v>#N/A</v>
      </c>
      <c r="C13" s="6" t="e">
        <f>VLOOKUP($A13, [1]Sheet!$B$2:$D$31, 3, FALSE)</f>
        <v>#N/A</v>
      </c>
      <c r="D13" s="6" t="e">
        <f>VLOOKUP($A13, [1]Sheet!$B$2:$E$31, 4, FALSE)</f>
        <v>#N/A</v>
      </c>
      <c r="E13" s="11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F37C1-891F-AA40-8A46-8A0B9D956A64}">
  <dimension ref="A1:E13"/>
  <sheetViews>
    <sheetView workbookViewId="0">
      <selection activeCell="A5" sqref="A5"/>
    </sheetView>
  </sheetViews>
  <sheetFormatPr baseColWidth="10" defaultRowHeight="16" x14ac:dyDescent="0.2"/>
  <sheetData>
    <row r="1" spans="1:5" ht="19" x14ac:dyDescent="0.25">
      <c r="A1" s="11" t="s">
        <v>6</v>
      </c>
      <c r="B1" s="12" t="s">
        <v>0</v>
      </c>
      <c r="C1" s="12" t="s">
        <v>1</v>
      </c>
      <c r="D1" s="12" t="s">
        <v>2</v>
      </c>
      <c r="E1" s="12" t="s">
        <v>16</v>
      </c>
    </row>
    <row r="2" spans="1:5" x14ac:dyDescent="0.2">
      <c r="A2" s="11" t="s">
        <v>21</v>
      </c>
      <c r="B2" s="3" t="str">
        <f>VLOOKUP($A2, [1]Sheet!$B$2:$C$31, 2, FALSE)</f>
        <v>Esofar (Esomeprazole 40mg)</v>
      </c>
      <c r="C2" s="6">
        <f>VLOOKUP($A2, [1]Sheet!$B$2:$D$31, 3, FALSE)</f>
        <v>14000</v>
      </c>
      <c r="D2" s="6">
        <f>VLOOKUP($A2, [1]Sheet!$B$2:$E$31, 4, FALSE)</f>
        <v>52</v>
      </c>
      <c r="E2" s="13"/>
    </row>
    <row r="3" spans="1:5" x14ac:dyDescent="0.2">
      <c r="A3" s="7" t="s">
        <v>15</v>
      </c>
      <c r="B3" s="3" t="str">
        <f>VLOOKUP($A3, [1]Sheet!$B$2:$C$31, 2, FALSE)</f>
        <v>Lucass 200 (Cefpodoxime)</v>
      </c>
      <c r="C3" s="6">
        <f>VLOOKUP($A3, [1]Sheet!$B$2:$D$31, 3, FALSE)</f>
        <v>14700</v>
      </c>
      <c r="D3" s="6">
        <f>VLOOKUP($A3, [1]Sheet!$B$2:$E$31, 4, FALSE)</f>
        <v>54</v>
      </c>
      <c r="E3" s="13"/>
    </row>
    <row r="4" spans="1:5" x14ac:dyDescent="0.2">
      <c r="A4" s="11" t="s">
        <v>14</v>
      </c>
      <c r="B4" s="3" t="str">
        <f>VLOOKUP($A4, [1]Sheet!$B$2:$C$31, 2, FALSE)</f>
        <v>Celevox (Levofloxacin 500mg)</v>
      </c>
      <c r="C4" s="6">
        <f>VLOOKUP($A4, [1]Sheet!$B$2:$D$31, 3, FALSE)</f>
        <v>12000</v>
      </c>
      <c r="D4" s="6">
        <f>VLOOKUP($A4, [1]Sheet!$B$2:$E$31, 4, FALSE)</f>
        <v>42</v>
      </c>
      <c r="E4" s="13"/>
    </row>
    <row r="5" spans="1:5" x14ac:dyDescent="0.2">
      <c r="A5" s="11"/>
      <c r="B5" s="3" t="e">
        <f>VLOOKUP($A5, [1]Sheet!$B$2:$C$31, 2, FALSE)</f>
        <v>#N/A</v>
      </c>
      <c r="C5" s="6" t="e">
        <f>VLOOKUP($A5, [1]Sheet!$B$2:$D$31, 3, FALSE)</f>
        <v>#N/A</v>
      </c>
      <c r="D5" s="6" t="e">
        <f>VLOOKUP($A5, [1]Sheet!$B$2:$E$31, 4, FALSE)</f>
        <v>#N/A</v>
      </c>
      <c r="E5" s="13"/>
    </row>
    <row r="6" spans="1:5" x14ac:dyDescent="0.2">
      <c r="A6" s="11"/>
      <c r="B6" s="3" t="e">
        <f>VLOOKUP($A6, [1]Sheet!$B$2:$C$31, 2, FALSE)</f>
        <v>#N/A</v>
      </c>
      <c r="C6" s="6" t="e">
        <f>VLOOKUP($A6, [1]Sheet!$B$2:$D$31, 3, FALSE)</f>
        <v>#N/A</v>
      </c>
      <c r="D6" s="6" t="e">
        <f>VLOOKUP($A6, [1]Sheet!$B$2:$E$31, 4, FALSE)</f>
        <v>#N/A</v>
      </c>
      <c r="E6" s="13"/>
    </row>
    <row r="7" spans="1:5" x14ac:dyDescent="0.2">
      <c r="A7" s="11"/>
      <c r="B7" s="3" t="e">
        <f>VLOOKUP($A7, [1]Sheet!$B$2:$C$31, 2, FALSE)</f>
        <v>#N/A</v>
      </c>
      <c r="C7" s="6" t="e">
        <f>VLOOKUP($A7, [1]Sheet!$B$2:$D$31, 3, FALSE)</f>
        <v>#N/A</v>
      </c>
      <c r="D7" s="6" t="e">
        <f>VLOOKUP($A7, [1]Sheet!$B$2:$E$31, 4, FALSE)</f>
        <v>#N/A</v>
      </c>
      <c r="E7" s="13"/>
    </row>
    <row r="8" spans="1:5" x14ac:dyDescent="0.2">
      <c r="A8" s="11"/>
      <c r="B8" s="3" t="e">
        <f>VLOOKUP($A8, [1]Sheet!$B$2:$C$31, 2, FALSE)</f>
        <v>#N/A</v>
      </c>
      <c r="C8" s="6" t="e">
        <f>VLOOKUP($A8, [1]Sheet!$B$2:$D$31, 3, FALSE)</f>
        <v>#N/A</v>
      </c>
      <c r="D8" s="6" t="e">
        <f>VLOOKUP($A8, [1]Sheet!$B$2:$E$31, 4, FALSE)</f>
        <v>#N/A</v>
      </c>
      <c r="E8" s="13"/>
    </row>
    <row r="9" spans="1:5" x14ac:dyDescent="0.2">
      <c r="A9" s="11"/>
      <c r="B9" s="3" t="e">
        <f>VLOOKUP($A9, [1]Sheet!$B$2:$C$31, 2, FALSE)</f>
        <v>#N/A</v>
      </c>
      <c r="C9" s="6" t="e">
        <f>VLOOKUP($A9, [1]Sheet!$B$2:$D$31, 3, FALSE)</f>
        <v>#N/A</v>
      </c>
      <c r="D9" s="6" t="e">
        <f>VLOOKUP($A9, [1]Sheet!$B$2:$E$31, 4, FALSE)</f>
        <v>#N/A</v>
      </c>
      <c r="E9" s="13"/>
    </row>
    <row r="10" spans="1:5" x14ac:dyDescent="0.2">
      <c r="A10" s="11"/>
      <c r="B10" s="3" t="e">
        <f>VLOOKUP($A10, [1]Sheet!$B$2:$C$31, 2, FALSE)</f>
        <v>#N/A</v>
      </c>
      <c r="C10" s="6" t="e">
        <f>VLOOKUP($A10, [1]Sheet!$B$2:$D$31, 3, FALSE)</f>
        <v>#N/A</v>
      </c>
      <c r="D10" s="6" t="e">
        <f>VLOOKUP($A10, [1]Sheet!$B$2:$E$31, 4, FALSE)</f>
        <v>#N/A</v>
      </c>
      <c r="E10" s="13"/>
    </row>
    <row r="11" spans="1:5" x14ac:dyDescent="0.2">
      <c r="A11" s="11"/>
      <c r="B11" s="3" t="e">
        <f>VLOOKUP($A11, [1]Sheet!$B$2:$C$31, 2, FALSE)</f>
        <v>#N/A</v>
      </c>
      <c r="C11" s="6" t="e">
        <f>VLOOKUP($A11, [1]Sheet!$B$2:$D$31, 3, FALSE)</f>
        <v>#N/A</v>
      </c>
      <c r="D11" s="6" t="e">
        <f>VLOOKUP($A11, [1]Sheet!$B$2:$E$31, 4, FALSE)</f>
        <v>#N/A</v>
      </c>
      <c r="E11" s="13"/>
    </row>
    <row r="12" spans="1:5" x14ac:dyDescent="0.2">
      <c r="A12" s="11"/>
      <c r="B12" s="3" t="e">
        <f>VLOOKUP($A12, [1]Sheet!$B$2:$C$31, 2, FALSE)</f>
        <v>#N/A</v>
      </c>
      <c r="C12" s="6" t="e">
        <f>VLOOKUP($A12, [1]Sheet!$B$2:$D$31, 3, FALSE)</f>
        <v>#N/A</v>
      </c>
      <c r="D12" s="6" t="e">
        <f>VLOOKUP($A12, [1]Sheet!$B$2:$E$31, 4, FALSE)</f>
        <v>#N/A</v>
      </c>
      <c r="E12" s="11"/>
    </row>
    <row r="13" spans="1:5" x14ac:dyDescent="0.2">
      <c r="A13" s="11"/>
      <c r="B13" s="3" t="e">
        <f>VLOOKUP($A13, [1]Sheet!$B$2:$C$31, 2, FALSE)</f>
        <v>#N/A</v>
      </c>
      <c r="C13" s="6" t="e">
        <f>VLOOKUP($A13, [1]Sheet!$B$2:$D$31, 3, FALSE)</f>
        <v>#N/A</v>
      </c>
      <c r="D13" s="6" t="e">
        <f>VLOOKUP($A13, [1]Sheet!$B$2:$E$31, 4, FALSE)</f>
        <v>#N/A</v>
      </c>
      <c r="E13" s="11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81F85-39FA-0B4B-AE06-15BA1E910A55}">
  <dimension ref="A1:E13"/>
  <sheetViews>
    <sheetView workbookViewId="0">
      <selection sqref="A1:E13"/>
    </sheetView>
  </sheetViews>
  <sheetFormatPr baseColWidth="10" defaultRowHeight="16" x14ac:dyDescent="0.2"/>
  <sheetData>
    <row r="1" spans="1:5" ht="19" x14ac:dyDescent="0.25">
      <c r="A1" s="11" t="s">
        <v>6</v>
      </c>
      <c r="B1" s="12" t="s">
        <v>0</v>
      </c>
      <c r="C1" s="12" t="s">
        <v>1</v>
      </c>
      <c r="D1" s="12" t="s">
        <v>2</v>
      </c>
      <c r="E1" s="12" t="s">
        <v>16</v>
      </c>
    </row>
    <row r="2" spans="1:5" x14ac:dyDescent="0.2">
      <c r="A2" s="11" t="s">
        <v>15</v>
      </c>
      <c r="B2" s="3" t="str">
        <f>VLOOKUP($A2, [1]Sheet!$B$2:$C$31, 2, FALSE)</f>
        <v>Lucass 200 (Cefpodoxime)</v>
      </c>
      <c r="C2" s="6">
        <f>VLOOKUP($A2, [1]Sheet!$B$2:$D$31, 3, FALSE)</f>
        <v>14700</v>
      </c>
      <c r="D2" s="6">
        <f>VLOOKUP($A2, [1]Sheet!$B$2:$E$31, 4, FALSE)</f>
        <v>54</v>
      </c>
      <c r="E2" s="13"/>
    </row>
    <row r="3" spans="1:5" x14ac:dyDescent="0.2">
      <c r="A3" s="7"/>
      <c r="B3" s="3" t="e">
        <f>VLOOKUP($A3, [1]Sheet!$B$2:$C$31, 2, FALSE)</f>
        <v>#N/A</v>
      </c>
      <c r="C3" s="6" t="e">
        <f>VLOOKUP($A3, [1]Sheet!$B$2:$D$31, 3, FALSE)</f>
        <v>#N/A</v>
      </c>
      <c r="D3" s="6" t="e">
        <f>VLOOKUP($A3, [1]Sheet!$B$2:$E$31, 4, FALSE)</f>
        <v>#N/A</v>
      </c>
      <c r="E3" s="13"/>
    </row>
    <row r="4" spans="1:5" x14ac:dyDescent="0.2">
      <c r="A4" s="11"/>
      <c r="B4" s="3" t="e">
        <f>VLOOKUP($A4, [1]Sheet!$B$2:$C$31, 2, FALSE)</f>
        <v>#N/A</v>
      </c>
      <c r="C4" s="6" t="e">
        <f>VLOOKUP($A4, [1]Sheet!$B$2:$D$31, 3, FALSE)</f>
        <v>#N/A</v>
      </c>
      <c r="D4" s="6" t="e">
        <f>VLOOKUP($A4, [1]Sheet!$B$2:$E$31, 4, FALSE)</f>
        <v>#N/A</v>
      </c>
      <c r="E4" s="13"/>
    </row>
    <row r="5" spans="1:5" x14ac:dyDescent="0.2">
      <c r="A5" s="11"/>
      <c r="B5" s="3" t="e">
        <f>VLOOKUP($A5, [1]Sheet!$B$2:$C$31, 2, FALSE)</f>
        <v>#N/A</v>
      </c>
      <c r="C5" s="6" t="e">
        <f>VLOOKUP($A5, [1]Sheet!$B$2:$D$31, 3, FALSE)</f>
        <v>#N/A</v>
      </c>
      <c r="D5" s="6" t="e">
        <f>VLOOKUP($A5, [1]Sheet!$B$2:$E$31, 4, FALSE)</f>
        <v>#N/A</v>
      </c>
      <c r="E5" s="13"/>
    </row>
    <row r="6" spans="1:5" x14ac:dyDescent="0.2">
      <c r="A6" s="11"/>
      <c r="B6" s="3" t="e">
        <f>VLOOKUP($A6, [1]Sheet!$B$2:$C$31, 2, FALSE)</f>
        <v>#N/A</v>
      </c>
      <c r="C6" s="6" t="e">
        <f>VLOOKUP($A6, [1]Sheet!$B$2:$D$31, 3, FALSE)</f>
        <v>#N/A</v>
      </c>
      <c r="D6" s="6" t="e">
        <f>VLOOKUP($A6, [1]Sheet!$B$2:$E$31, 4, FALSE)</f>
        <v>#N/A</v>
      </c>
      <c r="E6" s="13"/>
    </row>
    <row r="7" spans="1:5" x14ac:dyDescent="0.2">
      <c r="A7" s="11"/>
      <c r="B7" s="3" t="e">
        <f>VLOOKUP($A7, [1]Sheet!$B$2:$C$31, 2, FALSE)</f>
        <v>#N/A</v>
      </c>
      <c r="C7" s="6" t="e">
        <f>VLOOKUP($A7, [1]Sheet!$B$2:$D$31, 3, FALSE)</f>
        <v>#N/A</v>
      </c>
      <c r="D7" s="6" t="e">
        <f>VLOOKUP($A7, [1]Sheet!$B$2:$E$31, 4, FALSE)</f>
        <v>#N/A</v>
      </c>
      <c r="E7" s="13"/>
    </row>
    <row r="8" spans="1:5" x14ac:dyDescent="0.2">
      <c r="A8" s="11"/>
      <c r="B8" s="3" t="e">
        <f>VLOOKUP($A8, [1]Sheet!$B$2:$C$31, 2, FALSE)</f>
        <v>#N/A</v>
      </c>
      <c r="C8" s="6" t="e">
        <f>VLOOKUP($A8, [1]Sheet!$B$2:$D$31, 3, FALSE)</f>
        <v>#N/A</v>
      </c>
      <c r="D8" s="6" t="e">
        <f>VLOOKUP($A8, [1]Sheet!$B$2:$E$31, 4, FALSE)</f>
        <v>#N/A</v>
      </c>
      <c r="E8" s="13"/>
    </row>
    <row r="9" spans="1:5" x14ac:dyDescent="0.2">
      <c r="A9" s="11"/>
      <c r="B9" s="3" t="e">
        <f>VLOOKUP($A9, [1]Sheet!$B$2:$C$31, 2, FALSE)</f>
        <v>#N/A</v>
      </c>
      <c r="C9" s="6" t="e">
        <f>VLOOKUP($A9, [1]Sheet!$B$2:$D$31, 3, FALSE)</f>
        <v>#N/A</v>
      </c>
      <c r="D9" s="6" t="e">
        <f>VLOOKUP($A9, [1]Sheet!$B$2:$E$31, 4, FALSE)</f>
        <v>#N/A</v>
      </c>
      <c r="E9" s="13"/>
    </row>
    <row r="10" spans="1:5" x14ac:dyDescent="0.2">
      <c r="A10" s="11"/>
      <c r="B10" s="3" t="e">
        <f>VLOOKUP($A10, [1]Sheet!$B$2:$C$31, 2, FALSE)</f>
        <v>#N/A</v>
      </c>
      <c r="C10" s="6" t="e">
        <f>VLOOKUP($A10, [1]Sheet!$B$2:$D$31, 3, FALSE)</f>
        <v>#N/A</v>
      </c>
      <c r="D10" s="6" t="e">
        <f>VLOOKUP($A10, [1]Sheet!$B$2:$E$31, 4, FALSE)</f>
        <v>#N/A</v>
      </c>
      <c r="E10" s="13"/>
    </row>
    <row r="11" spans="1:5" x14ac:dyDescent="0.2">
      <c r="A11" s="11"/>
      <c r="B11" s="3" t="e">
        <f>VLOOKUP($A11, [1]Sheet!$B$2:$C$31, 2, FALSE)</f>
        <v>#N/A</v>
      </c>
      <c r="C11" s="6" t="e">
        <f>VLOOKUP($A11, [1]Sheet!$B$2:$D$31, 3, FALSE)</f>
        <v>#N/A</v>
      </c>
      <c r="D11" s="6" t="e">
        <f>VLOOKUP($A11, [1]Sheet!$B$2:$E$31, 4, FALSE)</f>
        <v>#N/A</v>
      </c>
      <c r="E11" s="13"/>
    </row>
    <row r="12" spans="1:5" x14ac:dyDescent="0.2">
      <c r="A12" s="11"/>
      <c r="B12" s="3" t="e">
        <f>VLOOKUP($A12, [1]Sheet!$B$2:$C$31, 2, FALSE)</f>
        <v>#N/A</v>
      </c>
      <c r="C12" s="6" t="e">
        <f>VLOOKUP($A12, [1]Sheet!$B$2:$D$31, 3, FALSE)</f>
        <v>#N/A</v>
      </c>
      <c r="D12" s="6" t="e">
        <f>VLOOKUP($A12, [1]Sheet!$B$2:$E$31, 4, FALSE)</f>
        <v>#N/A</v>
      </c>
      <c r="E12" s="11"/>
    </row>
    <row r="13" spans="1:5" x14ac:dyDescent="0.2">
      <c r="A13" s="11"/>
      <c r="B13" s="3" t="e">
        <f>VLOOKUP($A13, [1]Sheet!$B$2:$C$31, 2, FALSE)</f>
        <v>#N/A</v>
      </c>
      <c r="C13" s="6" t="e">
        <f>VLOOKUP($A13, [1]Sheet!$B$2:$D$31, 3, FALSE)</f>
        <v>#N/A</v>
      </c>
      <c r="D13" s="6" t="e">
        <f>VLOOKUP($A13, [1]Sheet!$B$2:$E$31, 4, FALSE)</f>
        <v>#N/A</v>
      </c>
      <c r="E13" s="11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7DD15-7D4D-2542-8EC9-A84DE1AF2327}">
  <dimension ref="A1:E13"/>
  <sheetViews>
    <sheetView workbookViewId="0">
      <selection activeCell="A4" sqref="A4"/>
    </sheetView>
  </sheetViews>
  <sheetFormatPr baseColWidth="10" defaultRowHeight="16" x14ac:dyDescent="0.2"/>
  <sheetData>
    <row r="1" spans="1:5" ht="19" x14ac:dyDescent="0.25">
      <c r="A1" s="11" t="s">
        <v>6</v>
      </c>
      <c r="B1" s="12" t="s">
        <v>0</v>
      </c>
      <c r="C1" s="12" t="s">
        <v>1</v>
      </c>
      <c r="D1" s="12" t="s">
        <v>2</v>
      </c>
      <c r="E1" s="12" t="s">
        <v>16</v>
      </c>
    </row>
    <row r="2" spans="1:5" x14ac:dyDescent="0.2">
      <c r="A2" s="11" t="s">
        <v>15</v>
      </c>
      <c r="B2" s="3" t="str">
        <f>VLOOKUP($A2, [1]Sheet!$B$2:$C$31, 2, FALSE)</f>
        <v>Lucass 200 (Cefpodoxime)</v>
      </c>
      <c r="C2" s="6">
        <f>VLOOKUP($A2, [1]Sheet!$B$2:$D$31, 3, FALSE)</f>
        <v>14700</v>
      </c>
      <c r="D2" s="6">
        <f>VLOOKUP($A2, [1]Sheet!$B$2:$E$31, 4, FALSE)</f>
        <v>54</v>
      </c>
      <c r="E2" s="13"/>
    </row>
    <row r="3" spans="1:5" x14ac:dyDescent="0.2">
      <c r="A3" s="7" t="s">
        <v>14</v>
      </c>
      <c r="B3" s="3" t="str">
        <f>VLOOKUP($A3, [1]Sheet!$B$2:$C$31, 2, FALSE)</f>
        <v>Celevox (Levofloxacin 500mg)</v>
      </c>
      <c r="C3" s="6">
        <f>VLOOKUP($A3, [1]Sheet!$B$2:$D$31, 3, FALSE)</f>
        <v>12000</v>
      </c>
      <c r="D3" s="6">
        <f>VLOOKUP($A3, [1]Sheet!$B$2:$E$31, 4, FALSE)</f>
        <v>42</v>
      </c>
      <c r="E3" s="13"/>
    </row>
    <row r="4" spans="1:5" x14ac:dyDescent="0.2">
      <c r="A4" s="11"/>
      <c r="B4" s="3" t="e">
        <f>VLOOKUP($A4, [1]Sheet!$B$2:$C$31, 2, FALSE)</f>
        <v>#N/A</v>
      </c>
      <c r="C4" s="6" t="e">
        <f>VLOOKUP($A4, [1]Sheet!$B$2:$D$31, 3, FALSE)</f>
        <v>#N/A</v>
      </c>
      <c r="D4" s="6" t="e">
        <f>VLOOKUP($A4, [1]Sheet!$B$2:$E$31, 4, FALSE)</f>
        <v>#N/A</v>
      </c>
      <c r="E4" s="13"/>
    </row>
    <row r="5" spans="1:5" x14ac:dyDescent="0.2">
      <c r="A5" s="11"/>
      <c r="B5" s="3" t="e">
        <f>VLOOKUP($A5, [1]Sheet!$B$2:$C$31, 2, FALSE)</f>
        <v>#N/A</v>
      </c>
      <c r="C5" s="6" t="e">
        <f>VLOOKUP($A5, [1]Sheet!$B$2:$D$31, 3, FALSE)</f>
        <v>#N/A</v>
      </c>
      <c r="D5" s="6" t="e">
        <f>VLOOKUP($A5, [1]Sheet!$B$2:$E$31, 4, FALSE)</f>
        <v>#N/A</v>
      </c>
      <c r="E5" s="13"/>
    </row>
    <row r="6" spans="1:5" x14ac:dyDescent="0.2">
      <c r="A6" s="11"/>
      <c r="B6" s="3" t="e">
        <f>VLOOKUP($A6, [1]Sheet!$B$2:$C$31, 2, FALSE)</f>
        <v>#N/A</v>
      </c>
      <c r="C6" s="6" t="e">
        <f>VLOOKUP($A6, [1]Sheet!$B$2:$D$31, 3, FALSE)</f>
        <v>#N/A</v>
      </c>
      <c r="D6" s="6" t="e">
        <f>VLOOKUP($A6, [1]Sheet!$B$2:$E$31, 4, FALSE)</f>
        <v>#N/A</v>
      </c>
      <c r="E6" s="13"/>
    </row>
    <row r="7" spans="1:5" x14ac:dyDescent="0.2">
      <c r="A7" s="11"/>
      <c r="B7" s="3" t="e">
        <f>VLOOKUP($A7, [1]Sheet!$B$2:$C$31, 2, FALSE)</f>
        <v>#N/A</v>
      </c>
      <c r="C7" s="6" t="e">
        <f>VLOOKUP($A7, [1]Sheet!$B$2:$D$31, 3, FALSE)</f>
        <v>#N/A</v>
      </c>
      <c r="D7" s="6" t="e">
        <f>VLOOKUP($A7, [1]Sheet!$B$2:$E$31, 4, FALSE)</f>
        <v>#N/A</v>
      </c>
      <c r="E7" s="13"/>
    </row>
    <row r="8" spans="1:5" x14ac:dyDescent="0.2">
      <c r="A8" s="11"/>
      <c r="B8" s="3" t="e">
        <f>VLOOKUP($A8, [1]Sheet!$B$2:$C$31, 2, FALSE)</f>
        <v>#N/A</v>
      </c>
      <c r="C8" s="6" t="e">
        <f>VLOOKUP($A8, [1]Sheet!$B$2:$D$31, 3, FALSE)</f>
        <v>#N/A</v>
      </c>
      <c r="D8" s="6" t="e">
        <f>VLOOKUP($A8, [1]Sheet!$B$2:$E$31, 4, FALSE)</f>
        <v>#N/A</v>
      </c>
      <c r="E8" s="13"/>
    </row>
    <row r="9" spans="1:5" x14ac:dyDescent="0.2">
      <c r="A9" s="11"/>
      <c r="B9" s="3" t="e">
        <f>VLOOKUP($A9, [1]Sheet!$B$2:$C$31, 2, FALSE)</f>
        <v>#N/A</v>
      </c>
      <c r="C9" s="6" t="e">
        <f>VLOOKUP($A9, [1]Sheet!$B$2:$D$31, 3, FALSE)</f>
        <v>#N/A</v>
      </c>
      <c r="D9" s="6" t="e">
        <f>VLOOKUP($A9, [1]Sheet!$B$2:$E$31, 4, FALSE)</f>
        <v>#N/A</v>
      </c>
      <c r="E9" s="13"/>
    </row>
    <row r="10" spans="1:5" x14ac:dyDescent="0.2">
      <c r="A10" s="11"/>
      <c r="B10" s="3" t="e">
        <f>VLOOKUP($A10, [1]Sheet!$B$2:$C$31, 2, FALSE)</f>
        <v>#N/A</v>
      </c>
      <c r="C10" s="6" t="e">
        <f>VLOOKUP($A10, [1]Sheet!$B$2:$D$31, 3, FALSE)</f>
        <v>#N/A</v>
      </c>
      <c r="D10" s="6" t="e">
        <f>VLOOKUP($A10, [1]Sheet!$B$2:$E$31, 4, FALSE)</f>
        <v>#N/A</v>
      </c>
      <c r="E10" s="13"/>
    </row>
    <row r="11" spans="1:5" x14ac:dyDescent="0.2">
      <c r="A11" s="11"/>
      <c r="B11" s="3" t="e">
        <f>VLOOKUP($A11, [1]Sheet!$B$2:$C$31, 2, FALSE)</f>
        <v>#N/A</v>
      </c>
      <c r="C11" s="6" t="e">
        <f>VLOOKUP($A11, [1]Sheet!$B$2:$D$31, 3, FALSE)</f>
        <v>#N/A</v>
      </c>
      <c r="D11" s="6" t="e">
        <f>VLOOKUP($A11, [1]Sheet!$B$2:$E$31, 4, FALSE)</f>
        <v>#N/A</v>
      </c>
      <c r="E11" s="13"/>
    </row>
    <row r="12" spans="1:5" x14ac:dyDescent="0.2">
      <c r="A12" s="11"/>
      <c r="B12" s="3" t="e">
        <f>VLOOKUP($A12, [1]Sheet!$B$2:$C$31, 2, FALSE)</f>
        <v>#N/A</v>
      </c>
      <c r="C12" s="6" t="e">
        <f>VLOOKUP($A12, [1]Sheet!$B$2:$D$31, 3, FALSE)</f>
        <v>#N/A</v>
      </c>
      <c r="D12" s="6" t="e">
        <f>VLOOKUP($A12, [1]Sheet!$B$2:$E$31, 4, FALSE)</f>
        <v>#N/A</v>
      </c>
      <c r="E12" s="11"/>
    </row>
    <row r="13" spans="1:5" x14ac:dyDescent="0.2">
      <c r="A13" s="11"/>
      <c r="B13" s="3" t="e">
        <f>VLOOKUP($A13, [1]Sheet!$B$2:$C$31, 2, FALSE)</f>
        <v>#N/A</v>
      </c>
      <c r="C13" s="6" t="e">
        <f>VLOOKUP($A13, [1]Sheet!$B$2:$D$31, 3, FALSE)</f>
        <v>#N/A</v>
      </c>
      <c r="D13" s="6" t="e">
        <f>VLOOKUP($A13, [1]Sheet!$B$2:$E$31, 4, FALSE)</f>
        <v>#N/A</v>
      </c>
      <c r="E13" s="11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DD7CE-BD5F-D042-B626-001B310CB905}">
  <dimension ref="A1:E13"/>
  <sheetViews>
    <sheetView workbookViewId="0">
      <selection activeCell="C18" sqref="C18"/>
    </sheetView>
  </sheetViews>
  <sheetFormatPr baseColWidth="10" defaultRowHeight="16" x14ac:dyDescent="0.2"/>
  <sheetData>
    <row r="1" spans="1:5" ht="19" x14ac:dyDescent="0.25">
      <c r="A1" s="11" t="s">
        <v>6</v>
      </c>
      <c r="B1" s="12" t="s">
        <v>0</v>
      </c>
      <c r="C1" s="12" t="s">
        <v>1</v>
      </c>
      <c r="D1" s="12" t="s">
        <v>2</v>
      </c>
      <c r="E1" s="12" t="s">
        <v>16</v>
      </c>
    </row>
    <row r="2" spans="1:5" x14ac:dyDescent="0.2">
      <c r="A2" s="11" t="s">
        <v>24</v>
      </c>
      <c r="B2" s="3" t="str">
        <f>VLOOKUP($A2, [1]Sheet!$B$2:$C$31, 2, FALSE)</f>
        <v>Originko (Ginkgo biloba 80mg)</v>
      </c>
      <c r="C2" s="6">
        <f>VLOOKUP($A2, [1]Sheet!$B$2:$D$31, 3, FALSE)</f>
        <v>8800</v>
      </c>
      <c r="D2" s="6">
        <f>VLOOKUP($A2, [1]Sheet!$B$2:$E$31, 4, FALSE)</f>
        <v>37</v>
      </c>
      <c r="E2" s="13"/>
    </row>
    <row r="3" spans="1:5" x14ac:dyDescent="0.2">
      <c r="A3" s="7"/>
      <c r="B3" s="3" t="e">
        <f>VLOOKUP($A3, [1]Sheet!$B$2:$C$31, 2, FALSE)</f>
        <v>#N/A</v>
      </c>
      <c r="C3" s="6" t="e">
        <f>VLOOKUP($A3, [1]Sheet!$B$2:$D$31, 3, FALSE)</f>
        <v>#N/A</v>
      </c>
      <c r="D3" s="6" t="e">
        <f>VLOOKUP($A3, [1]Sheet!$B$2:$E$31, 4, FALSE)</f>
        <v>#N/A</v>
      </c>
      <c r="E3" s="13"/>
    </row>
    <row r="4" spans="1:5" x14ac:dyDescent="0.2">
      <c r="A4" s="11"/>
      <c r="B4" s="3" t="e">
        <f>VLOOKUP($A4, [1]Sheet!$B$2:$C$31, 2, FALSE)</f>
        <v>#N/A</v>
      </c>
      <c r="C4" s="6" t="e">
        <f>VLOOKUP($A4, [1]Sheet!$B$2:$D$31, 3, FALSE)</f>
        <v>#N/A</v>
      </c>
      <c r="D4" s="6" t="e">
        <f>VLOOKUP($A4, [1]Sheet!$B$2:$E$31, 4, FALSE)</f>
        <v>#N/A</v>
      </c>
      <c r="E4" s="13"/>
    </row>
    <row r="5" spans="1:5" x14ac:dyDescent="0.2">
      <c r="A5" s="11"/>
      <c r="B5" s="3" t="e">
        <f>VLOOKUP($A5, [1]Sheet!$B$2:$C$31, 2, FALSE)</f>
        <v>#N/A</v>
      </c>
      <c r="C5" s="6" t="e">
        <f>VLOOKUP($A5, [1]Sheet!$B$2:$D$31, 3, FALSE)</f>
        <v>#N/A</v>
      </c>
      <c r="D5" s="6" t="e">
        <f>VLOOKUP($A5, [1]Sheet!$B$2:$E$31, 4, FALSE)</f>
        <v>#N/A</v>
      </c>
      <c r="E5" s="13"/>
    </row>
    <row r="6" spans="1:5" x14ac:dyDescent="0.2">
      <c r="A6" s="11"/>
      <c r="B6" s="3" t="e">
        <f>VLOOKUP($A6, [1]Sheet!$B$2:$C$31, 2, FALSE)</f>
        <v>#N/A</v>
      </c>
      <c r="C6" s="6" t="e">
        <f>VLOOKUP($A6, [1]Sheet!$B$2:$D$31, 3, FALSE)</f>
        <v>#N/A</v>
      </c>
      <c r="D6" s="6" t="e">
        <f>VLOOKUP($A6, [1]Sheet!$B$2:$E$31, 4, FALSE)</f>
        <v>#N/A</v>
      </c>
      <c r="E6" s="13"/>
    </row>
    <row r="7" spans="1:5" x14ac:dyDescent="0.2">
      <c r="A7" s="11"/>
      <c r="B7" s="3" t="e">
        <f>VLOOKUP($A7, [1]Sheet!$B$2:$C$31, 2, FALSE)</f>
        <v>#N/A</v>
      </c>
      <c r="C7" s="6" t="e">
        <f>VLOOKUP($A7, [1]Sheet!$B$2:$D$31, 3, FALSE)</f>
        <v>#N/A</v>
      </c>
      <c r="D7" s="6" t="e">
        <f>VLOOKUP($A7, [1]Sheet!$B$2:$E$31, 4, FALSE)</f>
        <v>#N/A</v>
      </c>
      <c r="E7" s="13"/>
    </row>
    <row r="8" spans="1:5" x14ac:dyDescent="0.2">
      <c r="A8" s="11"/>
      <c r="B8" s="3" t="e">
        <f>VLOOKUP($A8, [1]Sheet!$B$2:$C$31, 2, FALSE)</f>
        <v>#N/A</v>
      </c>
      <c r="C8" s="6" t="e">
        <f>VLOOKUP($A8, [1]Sheet!$B$2:$D$31, 3, FALSE)</f>
        <v>#N/A</v>
      </c>
      <c r="D8" s="6" t="e">
        <f>VLOOKUP($A8, [1]Sheet!$B$2:$E$31, 4, FALSE)</f>
        <v>#N/A</v>
      </c>
      <c r="E8" s="13"/>
    </row>
    <row r="9" spans="1:5" x14ac:dyDescent="0.2">
      <c r="A9" s="11"/>
      <c r="B9" s="3" t="e">
        <f>VLOOKUP($A9, [1]Sheet!$B$2:$C$31, 2, FALSE)</f>
        <v>#N/A</v>
      </c>
      <c r="C9" s="6" t="e">
        <f>VLOOKUP($A9, [1]Sheet!$B$2:$D$31, 3, FALSE)</f>
        <v>#N/A</v>
      </c>
      <c r="D9" s="6" t="e">
        <f>VLOOKUP($A9, [1]Sheet!$B$2:$E$31, 4, FALSE)</f>
        <v>#N/A</v>
      </c>
      <c r="E9" s="13"/>
    </row>
    <row r="10" spans="1:5" x14ac:dyDescent="0.2">
      <c r="A10" s="11"/>
      <c r="B10" s="3" t="e">
        <f>VLOOKUP($A10, [1]Sheet!$B$2:$C$31, 2, FALSE)</f>
        <v>#N/A</v>
      </c>
      <c r="C10" s="6" t="e">
        <f>VLOOKUP($A10, [1]Sheet!$B$2:$D$31, 3, FALSE)</f>
        <v>#N/A</v>
      </c>
      <c r="D10" s="6" t="e">
        <f>VLOOKUP($A10, [1]Sheet!$B$2:$E$31, 4, FALSE)</f>
        <v>#N/A</v>
      </c>
      <c r="E10" s="13"/>
    </row>
    <row r="11" spans="1:5" x14ac:dyDescent="0.2">
      <c r="A11" s="11"/>
      <c r="B11" s="3" t="e">
        <f>VLOOKUP($A11, [1]Sheet!$B$2:$C$31, 2, FALSE)</f>
        <v>#N/A</v>
      </c>
      <c r="C11" s="6" t="e">
        <f>VLOOKUP($A11, [1]Sheet!$B$2:$D$31, 3, FALSE)</f>
        <v>#N/A</v>
      </c>
      <c r="D11" s="6" t="e">
        <f>VLOOKUP($A11, [1]Sheet!$B$2:$E$31, 4, FALSE)</f>
        <v>#N/A</v>
      </c>
      <c r="E11" s="13"/>
    </row>
    <row r="12" spans="1:5" x14ac:dyDescent="0.2">
      <c r="A12" s="11"/>
      <c r="B12" s="3" t="e">
        <f>VLOOKUP($A12, [1]Sheet!$B$2:$C$31, 2, FALSE)</f>
        <v>#N/A</v>
      </c>
      <c r="C12" s="6" t="e">
        <f>VLOOKUP($A12, [1]Sheet!$B$2:$D$31, 3, FALSE)</f>
        <v>#N/A</v>
      </c>
      <c r="D12" s="6" t="e">
        <f>VLOOKUP($A12, [1]Sheet!$B$2:$E$31, 4, FALSE)</f>
        <v>#N/A</v>
      </c>
      <c r="E12" s="11"/>
    </row>
    <row r="13" spans="1:5" x14ac:dyDescent="0.2">
      <c r="A13" s="11"/>
      <c r="B13" s="3" t="e">
        <f>VLOOKUP($A13, [1]Sheet!$B$2:$C$31, 2, FALSE)</f>
        <v>#N/A</v>
      </c>
      <c r="C13" s="6" t="e">
        <f>VLOOKUP($A13, [1]Sheet!$B$2:$D$31, 3, FALSE)</f>
        <v>#N/A</v>
      </c>
      <c r="D13" s="6" t="e">
        <f>VLOOKUP($A13, [1]Sheet!$B$2:$E$31, 4, FALSE)</f>
        <v>#N/A</v>
      </c>
      <c r="E13" s="11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A5B4D-107E-AC46-81A9-7D1A6013DE8A}">
  <dimension ref="A1:E13"/>
  <sheetViews>
    <sheetView workbookViewId="0">
      <selection sqref="A1:E13"/>
    </sheetView>
  </sheetViews>
  <sheetFormatPr baseColWidth="10" defaultRowHeight="16" x14ac:dyDescent="0.2"/>
  <sheetData>
    <row r="1" spans="1:5" ht="19" x14ac:dyDescent="0.25">
      <c r="A1" s="11" t="s">
        <v>6</v>
      </c>
      <c r="B1" s="12" t="s">
        <v>0</v>
      </c>
      <c r="C1" s="12" t="s">
        <v>1</v>
      </c>
      <c r="D1" s="12" t="s">
        <v>2</v>
      </c>
      <c r="E1" s="12" t="s">
        <v>16</v>
      </c>
    </row>
    <row r="2" spans="1:5" x14ac:dyDescent="0.2">
      <c r="A2" s="11" t="s">
        <v>25</v>
      </c>
      <c r="B2" s="3" t="str">
        <f>VLOOKUP($A2, [1]Sheet!$B$2:$C$31, 2, FALSE)</f>
        <v>Optipan (Diacerhein 50mg)</v>
      </c>
      <c r="C2" s="6">
        <f>VLOOKUP($A2, [1]Sheet!$B$2:$D$31, 3, FALSE)</f>
        <v>9900</v>
      </c>
      <c r="D2" s="6">
        <f>VLOOKUP($A2, [1]Sheet!$B$2:$E$31, 4, FALSE)</f>
        <v>40</v>
      </c>
      <c r="E2" s="13"/>
    </row>
    <row r="3" spans="1:5" x14ac:dyDescent="0.2">
      <c r="A3" s="7"/>
      <c r="B3" s="3" t="e">
        <f>VLOOKUP($A3, [1]Sheet!$B$2:$C$31, 2, FALSE)</f>
        <v>#N/A</v>
      </c>
      <c r="C3" s="6" t="e">
        <f>VLOOKUP($A3, [1]Sheet!$B$2:$D$31, 3, FALSE)</f>
        <v>#N/A</v>
      </c>
      <c r="D3" s="6" t="e">
        <f>VLOOKUP($A3, [1]Sheet!$B$2:$E$31, 4, FALSE)</f>
        <v>#N/A</v>
      </c>
      <c r="E3" s="13"/>
    </row>
    <row r="4" spans="1:5" x14ac:dyDescent="0.2">
      <c r="A4" s="11"/>
      <c r="B4" s="3" t="e">
        <f>VLOOKUP($A4, [1]Sheet!$B$2:$C$31, 2, FALSE)</f>
        <v>#N/A</v>
      </c>
      <c r="C4" s="6" t="e">
        <f>VLOOKUP($A4, [1]Sheet!$B$2:$D$31, 3, FALSE)</f>
        <v>#N/A</v>
      </c>
      <c r="D4" s="6" t="e">
        <f>VLOOKUP($A4, [1]Sheet!$B$2:$E$31, 4, FALSE)</f>
        <v>#N/A</v>
      </c>
      <c r="E4" s="13"/>
    </row>
    <row r="5" spans="1:5" x14ac:dyDescent="0.2">
      <c r="A5" s="11"/>
      <c r="B5" s="3" t="e">
        <f>VLOOKUP($A5, [1]Sheet!$B$2:$C$31, 2, FALSE)</f>
        <v>#N/A</v>
      </c>
      <c r="C5" s="6" t="e">
        <f>VLOOKUP($A5, [1]Sheet!$B$2:$D$31, 3, FALSE)</f>
        <v>#N/A</v>
      </c>
      <c r="D5" s="6" t="e">
        <f>VLOOKUP($A5, [1]Sheet!$B$2:$E$31, 4, FALSE)</f>
        <v>#N/A</v>
      </c>
      <c r="E5" s="13"/>
    </row>
    <row r="6" spans="1:5" x14ac:dyDescent="0.2">
      <c r="A6" s="11"/>
      <c r="B6" s="3" t="e">
        <f>VLOOKUP($A6, [1]Sheet!$B$2:$C$31, 2, FALSE)</f>
        <v>#N/A</v>
      </c>
      <c r="C6" s="6" t="e">
        <f>VLOOKUP($A6, [1]Sheet!$B$2:$D$31, 3, FALSE)</f>
        <v>#N/A</v>
      </c>
      <c r="D6" s="6" t="e">
        <f>VLOOKUP($A6, [1]Sheet!$B$2:$E$31, 4, FALSE)</f>
        <v>#N/A</v>
      </c>
      <c r="E6" s="13"/>
    </row>
    <row r="7" spans="1:5" x14ac:dyDescent="0.2">
      <c r="A7" s="11"/>
      <c r="B7" s="3" t="e">
        <f>VLOOKUP($A7, [1]Sheet!$B$2:$C$31, 2, FALSE)</f>
        <v>#N/A</v>
      </c>
      <c r="C7" s="6" t="e">
        <f>VLOOKUP($A7, [1]Sheet!$B$2:$D$31, 3, FALSE)</f>
        <v>#N/A</v>
      </c>
      <c r="D7" s="6" t="e">
        <f>VLOOKUP($A7, [1]Sheet!$B$2:$E$31, 4, FALSE)</f>
        <v>#N/A</v>
      </c>
      <c r="E7" s="13"/>
    </row>
    <row r="8" spans="1:5" x14ac:dyDescent="0.2">
      <c r="A8" s="11"/>
      <c r="B8" s="3" t="e">
        <f>VLOOKUP($A8, [1]Sheet!$B$2:$C$31, 2, FALSE)</f>
        <v>#N/A</v>
      </c>
      <c r="C8" s="6" t="e">
        <f>VLOOKUP($A8, [1]Sheet!$B$2:$D$31, 3, FALSE)</f>
        <v>#N/A</v>
      </c>
      <c r="D8" s="6" t="e">
        <f>VLOOKUP($A8, [1]Sheet!$B$2:$E$31, 4, FALSE)</f>
        <v>#N/A</v>
      </c>
      <c r="E8" s="13"/>
    </row>
    <row r="9" spans="1:5" x14ac:dyDescent="0.2">
      <c r="A9" s="11"/>
      <c r="B9" s="3" t="e">
        <f>VLOOKUP($A9, [1]Sheet!$B$2:$C$31, 2, FALSE)</f>
        <v>#N/A</v>
      </c>
      <c r="C9" s="6" t="e">
        <f>VLOOKUP($A9, [1]Sheet!$B$2:$D$31, 3, FALSE)</f>
        <v>#N/A</v>
      </c>
      <c r="D9" s="6" t="e">
        <f>VLOOKUP($A9, [1]Sheet!$B$2:$E$31, 4, FALSE)</f>
        <v>#N/A</v>
      </c>
      <c r="E9" s="13"/>
    </row>
    <row r="10" spans="1:5" x14ac:dyDescent="0.2">
      <c r="A10" s="11"/>
      <c r="B10" s="3" t="e">
        <f>VLOOKUP($A10, [1]Sheet!$B$2:$C$31, 2, FALSE)</f>
        <v>#N/A</v>
      </c>
      <c r="C10" s="6" t="e">
        <f>VLOOKUP($A10, [1]Sheet!$B$2:$D$31, 3, FALSE)</f>
        <v>#N/A</v>
      </c>
      <c r="D10" s="6" t="e">
        <f>VLOOKUP($A10, [1]Sheet!$B$2:$E$31, 4, FALSE)</f>
        <v>#N/A</v>
      </c>
      <c r="E10" s="13"/>
    </row>
    <row r="11" spans="1:5" x14ac:dyDescent="0.2">
      <c r="A11" s="11"/>
      <c r="B11" s="3" t="e">
        <f>VLOOKUP($A11, [1]Sheet!$B$2:$C$31, 2, FALSE)</f>
        <v>#N/A</v>
      </c>
      <c r="C11" s="6" t="e">
        <f>VLOOKUP($A11, [1]Sheet!$B$2:$D$31, 3, FALSE)</f>
        <v>#N/A</v>
      </c>
      <c r="D11" s="6" t="e">
        <f>VLOOKUP($A11, [1]Sheet!$B$2:$E$31, 4, FALSE)</f>
        <v>#N/A</v>
      </c>
      <c r="E11" s="13"/>
    </row>
    <row r="12" spans="1:5" x14ac:dyDescent="0.2">
      <c r="A12" s="11"/>
      <c r="B12" s="3" t="e">
        <f>VLOOKUP($A12, [1]Sheet!$B$2:$C$31, 2, FALSE)</f>
        <v>#N/A</v>
      </c>
      <c r="C12" s="6" t="e">
        <f>VLOOKUP($A12, [1]Sheet!$B$2:$D$31, 3, FALSE)</f>
        <v>#N/A</v>
      </c>
      <c r="D12" s="6" t="e">
        <f>VLOOKUP($A12, [1]Sheet!$B$2:$E$31, 4, FALSE)</f>
        <v>#N/A</v>
      </c>
      <c r="E12" s="11"/>
    </row>
    <row r="13" spans="1:5" x14ac:dyDescent="0.2">
      <c r="A13" s="11"/>
      <c r="B13" s="3" t="e">
        <f>VLOOKUP($A13, [1]Sheet!$B$2:$C$31, 2, FALSE)</f>
        <v>#N/A</v>
      </c>
      <c r="C13" s="6" t="e">
        <f>VLOOKUP($A13, [1]Sheet!$B$2:$D$31, 3, FALSE)</f>
        <v>#N/A</v>
      </c>
      <c r="D13" s="6" t="e">
        <f>VLOOKUP($A13, [1]Sheet!$B$2:$E$31, 4, FALSE)</f>
        <v>#N/A</v>
      </c>
      <c r="E13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BF42D-CF65-FD47-A48B-D09FB5C95E27}">
  <dimension ref="A1:E13"/>
  <sheetViews>
    <sheetView workbookViewId="0">
      <selection activeCell="F10" sqref="F10"/>
    </sheetView>
  </sheetViews>
  <sheetFormatPr baseColWidth="10" defaultRowHeight="16" x14ac:dyDescent="0.2"/>
  <sheetData>
    <row r="1" spans="1:5" ht="19" x14ac:dyDescent="0.25">
      <c r="A1" s="5" t="s">
        <v>6</v>
      </c>
      <c r="B1" s="1" t="s">
        <v>0</v>
      </c>
      <c r="C1" s="1" t="s">
        <v>1</v>
      </c>
      <c r="D1" s="1" t="s">
        <v>2</v>
      </c>
      <c r="E1" s="1" t="s">
        <v>16</v>
      </c>
    </row>
    <row r="2" spans="1:5" x14ac:dyDescent="0.2">
      <c r="A2" t="s">
        <v>18</v>
      </c>
      <c r="B2" s="2" t="str">
        <f>VLOOKUP($A2, [1]Sheet!$B$2:$C$300, 2, FALSE)</f>
        <v>Bonzacim (Rosuvastatin 10mg)</v>
      </c>
      <c r="C2" s="6">
        <f>VLOOKUP($A2, [1]Sheet!$B$2:$D$300, 3, FALSE)</f>
        <v>8900</v>
      </c>
      <c r="D2" s="6">
        <f>VLOOKUP($A2, [1]Sheet!$B$2:$E$300, 4, FALSE)</f>
        <v>55</v>
      </c>
      <c r="E2" s="10"/>
    </row>
    <row r="3" spans="1:5" x14ac:dyDescent="0.2">
      <c r="A3" s="7" t="s">
        <v>21</v>
      </c>
      <c r="B3" s="2" t="str">
        <f>VLOOKUP($A3, [1]Sheet!$B$2:$C$300, 2, FALSE)</f>
        <v>Esofar (Esomeprazole 40mg)</v>
      </c>
      <c r="C3" s="6">
        <f>VLOOKUP($A3, [1]Sheet!$B$2:$D$300, 3, FALSE)</f>
        <v>14000</v>
      </c>
      <c r="D3" s="6">
        <f>VLOOKUP($A3, [1]Sheet!$B$2:$E$300, 4, FALSE)</f>
        <v>52</v>
      </c>
      <c r="E3" s="10"/>
    </row>
    <row r="4" spans="1:5" x14ac:dyDescent="0.2">
      <c r="A4" t="s">
        <v>13</v>
      </c>
      <c r="B4" s="2" t="str">
        <f>VLOOKUP($A4, [1]Sheet!$B$2:$C$300, 2, FALSE)</f>
        <v>Noraquick (Gabapentin 300mg)</v>
      </c>
      <c r="C4" s="6">
        <f>VLOOKUP($A4, [1]Sheet!$B$2:$D$300, 3, FALSE)</f>
        <v>6000</v>
      </c>
      <c r="D4" s="6">
        <f>VLOOKUP($A4, [1]Sheet!$B$2:$E$300, 4, FALSE)</f>
        <v>54</v>
      </c>
      <c r="E4" s="10"/>
    </row>
    <row r="5" spans="1:5" x14ac:dyDescent="0.2">
      <c r="A5" t="s">
        <v>14</v>
      </c>
      <c r="B5" s="2" t="str">
        <f>VLOOKUP($A5, [1]Sheet!$B$2:$C$300, 2, FALSE)</f>
        <v>Celevox (Levofloxacin 500mg)</v>
      </c>
      <c r="C5" s="6">
        <f>VLOOKUP($A5, [1]Sheet!$B$2:$D$300, 3, FALSE)</f>
        <v>12000</v>
      </c>
      <c r="D5" s="6">
        <f>VLOOKUP($A5, [1]Sheet!$B$2:$E$300, 4, FALSE)</f>
        <v>42</v>
      </c>
      <c r="E5" s="10"/>
    </row>
    <row r="6" spans="1:5" x14ac:dyDescent="0.2">
      <c r="A6" t="s">
        <v>9</v>
      </c>
      <c r="B6" s="2" t="str">
        <f>VLOOKUP($A6, [1]Sheet!$B$2:$C$300, 2, FALSE)</f>
        <v>Cardorite (Rosuvastatin 20mg)</v>
      </c>
      <c r="C6" s="6">
        <f>VLOOKUP($A6, [1]Sheet!$B$2:$D$300, 3, FALSE)</f>
        <v>13000</v>
      </c>
      <c r="D6" s="6">
        <f>VLOOKUP($A6, [1]Sheet!$B$2:$E$300, 4, FALSE)</f>
        <v>55</v>
      </c>
      <c r="E6" s="10"/>
    </row>
    <row r="7" spans="1:5" x14ac:dyDescent="0.2">
      <c r="B7" s="2" t="e">
        <f>VLOOKUP($A7, [1]Sheet!$B$2:$C$300, 2, FALSE)</f>
        <v>#N/A</v>
      </c>
      <c r="C7" s="6" t="e">
        <f>VLOOKUP($A7, [1]Sheet!$B$2:$D$300, 3, FALSE)</f>
        <v>#N/A</v>
      </c>
      <c r="D7" s="6" t="e">
        <f>VLOOKUP($A7, [1]Sheet!$B$2:$E$300, 4, FALSE)</f>
        <v>#N/A</v>
      </c>
      <c r="E7" s="10"/>
    </row>
    <row r="8" spans="1:5" x14ac:dyDescent="0.2">
      <c r="B8" s="2" t="e">
        <f>VLOOKUP($A8, [1]Sheet!$B$2:$C$300, 2, FALSE)</f>
        <v>#N/A</v>
      </c>
      <c r="C8" s="6" t="e">
        <f>VLOOKUP($A8, [1]Sheet!$B$2:$D$300, 3, FALSE)</f>
        <v>#N/A</v>
      </c>
      <c r="D8" s="6" t="e">
        <f>VLOOKUP($A8, [1]Sheet!$B$2:$E$300, 4, FALSE)</f>
        <v>#N/A</v>
      </c>
      <c r="E8" s="10"/>
    </row>
    <row r="9" spans="1:5" x14ac:dyDescent="0.2">
      <c r="B9" s="2" t="e">
        <f>VLOOKUP($A9, [1]Sheet!$B$2:$C$300, 2, FALSE)</f>
        <v>#N/A</v>
      </c>
      <c r="C9" s="6" t="e">
        <f>VLOOKUP($A9, [1]Sheet!$B$2:$D$300, 3, FALSE)</f>
        <v>#N/A</v>
      </c>
      <c r="D9" s="6" t="e">
        <f>VLOOKUP($A9, [1]Sheet!$B$2:$E$300, 4, FALSE)</f>
        <v>#N/A</v>
      </c>
      <c r="E9" s="10"/>
    </row>
    <row r="10" spans="1:5" x14ac:dyDescent="0.2">
      <c r="B10" s="2" t="e">
        <f>VLOOKUP($A10, [1]Sheet!$B$2:$C$300, 2, FALSE)</f>
        <v>#N/A</v>
      </c>
      <c r="C10" s="6" t="e">
        <f>VLOOKUP($A10, [1]Sheet!$B$2:$D$300, 3, FALSE)</f>
        <v>#N/A</v>
      </c>
      <c r="D10" s="6" t="e">
        <f>VLOOKUP($A10, [1]Sheet!$B$2:$E$300, 4, FALSE)</f>
        <v>#N/A</v>
      </c>
      <c r="E10" s="10"/>
    </row>
    <row r="11" spans="1:5" x14ac:dyDescent="0.2">
      <c r="B11" s="2" t="e">
        <f>VLOOKUP($A11, [1]Sheet!$B$2:$C$300, 2, FALSE)</f>
        <v>#N/A</v>
      </c>
      <c r="C11" s="6" t="e">
        <f>VLOOKUP($A11, [1]Sheet!$B$2:$D$300, 3, FALSE)</f>
        <v>#N/A</v>
      </c>
      <c r="D11" s="6" t="e">
        <f>VLOOKUP($A11, [1]Sheet!$B$2:$E$300, 4, FALSE)</f>
        <v>#N/A</v>
      </c>
      <c r="E11" s="10"/>
    </row>
    <row r="12" spans="1:5" x14ac:dyDescent="0.2">
      <c r="B12" s="2" t="e">
        <f>VLOOKUP($A12, [1]Sheet!$B$2:$C$300, 2, FALSE)</f>
        <v>#N/A</v>
      </c>
      <c r="C12" s="6" t="e">
        <f>VLOOKUP($A12, [1]Sheet!$B$2:$D$300, 3, FALSE)</f>
        <v>#N/A</v>
      </c>
      <c r="D12" s="6" t="e">
        <f>VLOOKUP($A12, [1]Sheet!$B$2:$E$300, 4, FALSE)</f>
        <v>#N/A</v>
      </c>
    </row>
    <row r="13" spans="1:5" x14ac:dyDescent="0.2">
      <c r="B13" s="2" t="e">
        <f>VLOOKUP($A13, [1]Sheet!$B$2:$C$300, 2, FALSE)</f>
        <v>#N/A</v>
      </c>
      <c r="C13" s="6" t="e">
        <f>VLOOKUP($A13, [1]Sheet!$B$2:$D$300, 3, FALSE)</f>
        <v>#N/A</v>
      </c>
      <c r="D13" s="6" t="e">
        <f>VLOOKUP($A13, [1]Sheet!$B$2:$E$300, 4, FALSE)</f>
        <v>#N/A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929A-3642-6A44-86B3-E803224B06E8}">
  <dimension ref="A1:E13"/>
  <sheetViews>
    <sheetView workbookViewId="0">
      <selection sqref="A1:E13"/>
    </sheetView>
  </sheetViews>
  <sheetFormatPr baseColWidth="10" defaultRowHeight="16" x14ac:dyDescent="0.2"/>
  <sheetData>
    <row r="1" spans="1:5" ht="19" x14ac:dyDescent="0.25">
      <c r="A1" s="11" t="s">
        <v>6</v>
      </c>
      <c r="B1" s="12" t="s">
        <v>0</v>
      </c>
      <c r="C1" s="12" t="s">
        <v>1</v>
      </c>
      <c r="D1" s="12" t="s">
        <v>2</v>
      </c>
      <c r="E1" s="12" t="s">
        <v>16</v>
      </c>
    </row>
    <row r="2" spans="1:5" x14ac:dyDescent="0.2">
      <c r="A2" s="11" t="s">
        <v>14</v>
      </c>
      <c r="B2" s="3" t="str">
        <f>VLOOKUP($A2, [1]Sheet!$B$2:$C$31, 2, FALSE)</f>
        <v>Celevox (Levofloxacin 500mg)</v>
      </c>
      <c r="C2" s="6">
        <f>VLOOKUP($A2, [1]Sheet!$B$2:$D$31, 3, FALSE)</f>
        <v>12000</v>
      </c>
      <c r="D2" s="6">
        <f>VLOOKUP($A2, [1]Sheet!$B$2:$E$31, 4, FALSE)</f>
        <v>42</v>
      </c>
      <c r="E2" s="13"/>
    </row>
    <row r="3" spans="1:5" x14ac:dyDescent="0.2">
      <c r="A3" s="7"/>
      <c r="B3" s="3" t="e">
        <f>VLOOKUP($A3, [1]Sheet!$B$2:$C$31, 2, FALSE)</f>
        <v>#N/A</v>
      </c>
      <c r="C3" s="6" t="e">
        <f>VLOOKUP($A3, [1]Sheet!$B$2:$D$31, 3, FALSE)</f>
        <v>#N/A</v>
      </c>
      <c r="D3" s="6" t="e">
        <f>VLOOKUP($A3, [1]Sheet!$B$2:$E$31, 4, FALSE)</f>
        <v>#N/A</v>
      </c>
      <c r="E3" s="13"/>
    </row>
    <row r="4" spans="1:5" x14ac:dyDescent="0.2">
      <c r="A4" s="11"/>
      <c r="B4" s="3" t="e">
        <f>VLOOKUP($A4, [1]Sheet!$B$2:$C$31, 2, FALSE)</f>
        <v>#N/A</v>
      </c>
      <c r="C4" s="6" t="e">
        <f>VLOOKUP($A4, [1]Sheet!$B$2:$D$31, 3, FALSE)</f>
        <v>#N/A</v>
      </c>
      <c r="D4" s="6" t="e">
        <f>VLOOKUP($A4, [1]Sheet!$B$2:$E$31, 4, FALSE)</f>
        <v>#N/A</v>
      </c>
      <c r="E4" s="13"/>
    </row>
    <row r="5" spans="1:5" x14ac:dyDescent="0.2">
      <c r="A5" s="11"/>
      <c r="B5" s="3" t="e">
        <f>VLOOKUP($A5, [1]Sheet!$B$2:$C$31, 2, FALSE)</f>
        <v>#N/A</v>
      </c>
      <c r="C5" s="6" t="e">
        <f>VLOOKUP($A5, [1]Sheet!$B$2:$D$31, 3, FALSE)</f>
        <v>#N/A</v>
      </c>
      <c r="D5" s="6" t="e">
        <f>VLOOKUP($A5, [1]Sheet!$B$2:$E$31, 4, FALSE)</f>
        <v>#N/A</v>
      </c>
      <c r="E5" s="13"/>
    </row>
    <row r="6" spans="1:5" x14ac:dyDescent="0.2">
      <c r="A6" s="11"/>
      <c r="B6" s="3" t="e">
        <f>VLOOKUP($A6, [1]Sheet!$B$2:$C$31, 2, FALSE)</f>
        <v>#N/A</v>
      </c>
      <c r="C6" s="6" t="e">
        <f>VLOOKUP($A6, [1]Sheet!$B$2:$D$31, 3, FALSE)</f>
        <v>#N/A</v>
      </c>
      <c r="D6" s="6" t="e">
        <f>VLOOKUP($A6, [1]Sheet!$B$2:$E$31, 4, FALSE)</f>
        <v>#N/A</v>
      </c>
      <c r="E6" s="13"/>
    </row>
    <row r="7" spans="1:5" x14ac:dyDescent="0.2">
      <c r="A7" s="11"/>
      <c r="B7" s="3" t="e">
        <f>VLOOKUP($A7, [1]Sheet!$B$2:$C$31, 2, FALSE)</f>
        <v>#N/A</v>
      </c>
      <c r="C7" s="6" t="e">
        <f>VLOOKUP($A7, [1]Sheet!$B$2:$D$31, 3, FALSE)</f>
        <v>#N/A</v>
      </c>
      <c r="D7" s="6" t="e">
        <f>VLOOKUP($A7, [1]Sheet!$B$2:$E$31, 4, FALSE)</f>
        <v>#N/A</v>
      </c>
      <c r="E7" s="13"/>
    </row>
    <row r="8" spans="1:5" x14ac:dyDescent="0.2">
      <c r="A8" s="11"/>
      <c r="B8" s="3" t="e">
        <f>VLOOKUP($A8, [1]Sheet!$B$2:$C$31, 2, FALSE)</f>
        <v>#N/A</v>
      </c>
      <c r="C8" s="6" t="e">
        <f>VLOOKUP($A8, [1]Sheet!$B$2:$D$31, 3, FALSE)</f>
        <v>#N/A</v>
      </c>
      <c r="D8" s="6" t="e">
        <f>VLOOKUP($A8, [1]Sheet!$B$2:$E$31, 4, FALSE)</f>
        <v>#N/A</v>
      </c>
      <c r="E8" s="13"/>
    </row>
    <row r="9" spans="1:5" x14ac:dyDescent="0.2">
      <c r="A9" s="11"/>
      <c r="B9" s="3" t="e">
        <f>VLOOKUP($A9, [1]Sheet!$B$2:$C$31, 2, FALSE)</f>
        <v>#N/A</v>
      </c>
      <c r="C9" s="6" t="e">
        <f>VLOOKUP($A9, [1]Sheet!$B$2:$D$31, 3, FALSE)</f>
        <v>#N/A</v>
      </c>
      <c r="D9" s="6" t="e">
        <f>VLOOKUP($A9, [1]Sheet!$B$2:$E$31, 4, FALSE)</f>
        <v>#N/A</v>
      </c>
      <c r="E9" s="13"/>
    </row>
    <row r="10" spans="1:5" x14ac:dyDescent="0.2">
      <c r="A10" s="11"/>
      <c r="B10" s="3" t="e">
        <f>VLOOKUP($A10, [1]Sheet!$B$2:$C$31, 2, FALSE)</f>
        <v>#N/A</v>
      </c>
      <c r="C10" s="6" t="e">
        <f>VLOOKUP($A10, [1]Sheet!$B$2:$D$31, 3, FALSE)</f>
        <v>#N/A</v>
      </c>
      <c r="D10" s="6" t="e">
        <f>VLOOKUP($A10, [1]Sheet!$B$2:$E$31, 4, FALSE)</f>
        <v>#N/A</v>
      </c>
      <c r="E10" s="13"/>
    </row>
    <row r="11" spans="1:5" x14ac:dyDescent="0.2">
      <c r="A11" s="11"/>
      <c r="B11" s="3" t="e">
        <f>VLOOKUP($A11, [1]Sheet!$B$2:$C$31, 2, FALSE)</f>
        <v>#N/A</v>
      </c>
      <c r="C11" s="6" t="e">
        <f>VLOOKUP($A11, [1]Sheet!$B$2:$D$31, 3, FALSE)</f>
        <v>#N/A</v>
      </c>
      <c r="D11" s="6" t="e">
        <f>VLOOKUP($A11, [1]Sheet!$B$2:$E$31, 4, FALSE)</f>
        <v>#N/A</v>
      </c>
      <c r="E11" s="13"/>
    </row>
    <row r="12" spans="1:5" x14ac:dyDescent="0.2">
      <c r="A12" s="11"/>
      <c r="B12" s="3" t="e">
        <f>VLOOKUP($A12, [1]Sheet!$B$2:$C$31, 2, FALSE)</f>
        <v>#N/A</v>
      </c>
      <c r="C12" s="6" t="e">
        <f>VLOOKUP($A12, [1]Sheet!$B$2:$D$31, 3, FALSE)</f>
        <v>#N/A</v>
      </c>
      <c r="D12" s="6" t="e">
        <f>VLOOKUP($A12, [1]Sheet!$B$2:$E$31, 4, FALSE)</f>
        <v>#N/A</v>
      </c>
      <c r="E12" s="11"/>
    </row>
    <row r="13" spans="1:5" x14ac:dyDescent="0.2">
      <c r="A13" s="11"/>
      <c r="B13" s="3" t="e">
        <f>VLOOKUP($A13, [1]Sheet!$B$2:$C$31, 2, FALSE)</f>
        <v>#N/A</v>
      </c>
      <c r="C13" s="6" t="e">
        <f>VLOOKUP($A13, [1]Sheet!$B$2:$D$31, 3, FALSE)</f>
        <v>#N/A</v>
      </c>
      <c r="D13" s="6" t="e">
        <f>VLOOKUP($A13, [1]Sheet!$B$2:$E$31, 4, FALSE)</f>
        <v>#N/A</v>
      </c>
      <c r="E13" s="11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D55C-BF62-A84B-A62B-CC4635C0DEBA}">
  <dimension ref="A1:E13"/>
  <sheetViews>
    <sheetView workbookViewId="0">
      <selection sqref="A1:E13"/>
    </sheetView>
  </sheetViews>
  <sheetFormatPr baseColWidth="10" defaultRowHeight="16" x14ac:dyDescent="0.2"/>
  <sheetData>
    <row r="1" spans="1:5" ht="19" x14ac:dyDescent="0.25">
      <c r="A1" s="11" t="s">
        <v>6</v>
      </c>
      <c r="B1" s="12" t="s">
        <v>0</v>
      </c>
      <c r="C1" s="12" t="s">
        <v>1</v>
      </c>
      <c r="D1" s="12" t="s">
        <v>2</v>
      </c>
      <c r="E1" s="12" t="s">
        <v>16</v>
      </c>
    </row>
    <row r="2" spans="1:5" x14ac:dyDescent="0.2">
      <c r="A2" s="11" t="s">
        <v>14</v>
      </c>
      <c r="B2" s="3" t="str">
        <f>VLOOKUP($A2, [1]Sheet!$B$2:$C$31, 2, FALSE)</f>
        <v>Celevox (Levofloxacin 500mg)</v>
      </c>
      <c r="C2" s="6">
        <f>VLOOKUP($A2, [1]Sheet!$B$2:$D$31, 3, FALSE)</f>
        <v>12000</v>
      </c>
      <c r="D2" s="6">
        <f>VLOOKUP($A2, [1]Sheet!$B$2:$E$31, 4, FALSE)</f>
        <v>42</v>
      </c>
      <c r="E2" s="13"/>
    </row>
    <row r="3" spans="1:5" x14ac:dyDescent="0.2">
      <c r="A3" s="7"/>
      <c r="B3" s="3" t="e">
        <f>VLOOKUP($A3, [1]Sheet!$B$2:$C$31, 2, FALSE)</f>
        <v>#N/A</v>
      </c>
      <c r="C3" s="6" t="e">
        <f>VLOOKUP($A3, [1]Sheet!$B$2:$D$31, 3, FALSE)</f>
        <v>#N/A</v>
      </c>
      <c r="D3" s="6" t="e">
        <f>VLOOKUP($A3, [1]Sheet!$B$2:$E$31, 4, FALSE)</f>
        <v>#N/A</v>
      </c>
      <c r="E3" s="13"/>
    </row>
    <row r="4" spans="1:5" x14ac:dyDescent="0.2">
      <c r="A4" s="11"/>
      <c r="B4" s="3" t="e">
        <f>VLOOKUP($A4, [1]Sheet!$B$2:$C$31, 2, FALSE)</f>
        <v>#N/A</v>
      </c>
      <c r="C4" s="6" t="e">
        <f>VLOOKUP($A4, [1]Sheet!$B$2:$D$31, 3, FALSE)</f>
        <v>#N/A</v>
      </c>
      <c r="D4" s="6" t="e">
        <f>VLOOKUP($A4, [1]Sheet!$B$2:$E$31, 4, FALSE)</f>
        <v>#N/A</v>
      </c>
      <c r="E4" s="13"/>
    </row>
    <row r="5" spans="1:5" x14ac:dyDescent="0.2">
      <c r="A5" s="11"/>
      <c r="B5" s="3" t="e">
        <f>VLOOKUP($A5, [1]Sheet!$B$2:$C$31, 2, FALSE)</f>
        <v>#N/A</v>
      </c>
      <c r="C5" s="6" t="e">
        <f>VLOOKUP($A5, [1]Sheet!$B$2:$D$31, 3, FALSE)</f>
        <v>#N/A</v>
      </c>
      <c r="D5" s="6" t="e">
        <f>VLOOKUP($A5, [1]Sheet!$B$2:$E$31, 4, FALSE)</f>
        <v>#N/A</v>
      </c>
      <c r="E5" s="13"/>
    </row>
    <row r="6" spans="1:5" x14ac:dyDescent="0.2">
      <c r="A6" s="11"/>
      <c r="B6" s="3" t="e">
        <f>VLOOKUP($A6, [1]Sheet!$B$2:$C$31, 2, FALSE)</f>
        <v>#N/A</v>
      </c>
      <c r="C6" s="6" t="e">
        <f>VLOOKUP($A6, [1]Sheet!$B$2:$D$31, 3, FALSE)</f>
        <v>#N/A</v>
      </c>
      <c r="D6" s="6" t="e">
        <f>VLOOKUP($A6, [1]Sheet!$B$2:$E$31, 4, FALSE)</f>
        <v>#N/A</v>
      </c>
      <c r="E6" s="13"/>
    </row>
    <row r="7" spans="1:5" x14ac:dyDescent="0.2">
      <c r="A7" s="11"/>
      <c r="B7" s="3" t="e">
        <f>VLOOKUP($A7, [1]Sheet!$B$2:$C$31, 2, FALSE)</f>
        <v>#N/A</v>
      </c>
      <c r="C7" s="6" t="e">
        <f>VLOOKUP($A7, [1]Sheet!$B$2:$D$31, 3, FALSE)</f>
        <v>#N/A</v>
      </c>
      <c r="D7" s="6" t="e">
        <f>VLOOKUP($A7, [1]Sheet!$B$2:$E$31, 4, FALSE)</f>
        <v>#N/A</v>
      </c>
      <c r="E7" s="13"/>
    </row>
    <row r="8" spans="1:5" x14ac:dyDescent="0.2">
      <c r="A8" s="11"/>
      <c r="B8" s="3" t="e">
        <f>VLOOKUP($A8, [1]Sheet!$B$2:$C$31, 2, FALSE)</f>
        <v>#N/A</v>
      </c>
      <c r="C8" s="6" t="e">
        <f>VLOOKUP($A8, [1]Sheet!$B$2:$D$31, 3, FALSE)</f>
        <v>#N/A</v>
      </c>
      <c r="D8" s="6" t="e">
        <f>VLOOKUP($A8, [1]Sheet!$B$2:$E$31, 4, FALSE)</f>
        <v>#N/A</v>
      </c>
      <c r="E8" s="13"/>
    </row>
    <row r="9" spans="1:5" x14ac:dyDescent="0.2">
      <c r="A9" s="11"/>
      <c r="B9" s="3" t="e">
        <f>VLOOKUP($A9, [1]Sheet!$B$2:$C$31, 2, FALSE)</f>
        <v>#N/A</v>
      </c>
      <c r="C9" s="6" t="e">
        <f>VLOOKUP($A9, [1]Sheet!$B$2:$D$31, 3, FALSE)</f>
        <v>#N/A</v>
      </c>
      <c r="D9" s="6" t="e">
        <f>VLOOKUP($A9, [1]Sheet!$B$2:$E$31, 4, FALSE)</f>
        <v>#N/A</v>
      </c>
      <c r="E9" s="13"/>
    </row>
    <row r="10" spans="1:5" x14ac:dyDescent="0.2">
      <c r="A10" s="11"/>
      <c r="B10" s="3" t="e">
        <f>VLOOKUP($A10, [1]Sheet!$B$2:$C$31, 2, FALSE)</f>
        <v>#N/A</v>
      </c>
      <c r="C10" s="6" t="e">
        <f>VLOOKUP($A10, [1]Sheet!$B$2:$D$31, 3, FALSE)</f>
        <v>#N/A</v>
      </c>
      <c r="D10" s="6" t="e">
        <f>VLOOKUP($A10, [1]Sheet!$B$2:$E$31, 4, FALSE)</f>
        <v>#N/A</v>
      </c>
      <c r="E10" s="13"/>
    </row>
    <row r="11" spans="1:5" x14ac:dyDescent="0.2">
      <c r="A11" s="11"/>
      <c r="B11" s="3" t="e">
        <f>VLOOKUP($A11, [1]Sheet!$B$2:$C$31, 2, FALSE)</f>
        <v>#N/A</v>
      </c>
      <c r="C11" s="6" t="e">
        <f>VLOOKUP($A11, [1]Sheet!$B$2:$D$31, 3, FALSE)</f>
        <v>#N/A</v>
      </c>
      <c r="D11" s="6" t="e">
        <f>VLOOKUP($A11, [1]Sheet!$B$2:$E$31, 4, FALSE)</f>
        <v>#N/A</v>
      </c>
      <c r="E11" s="13"/>
    </row>
    <row r="12" spans="1:5" x14ac:dyDescent="0.2">
      <c r="A12" s="11"/>
      <c r="B12" s="3" t="e">
        <f>VLOOKUP($A12, [1]Sheet!$B$2:$C$31, 2, FALSE)</f>
        <v>#N/A</v>
      </c>
      <c r="C12" s="6" t="e">
        <f>VLOOKUP($A12, [1]Sheet!$B$2:$D$31, 3, FALSE)</f>
        <v>#N/A</v>
      </c>
      <c r="D12" s="6" t="e">
        <f>VLOOKUP($A12, [1]Sheet!$B$2:$E$31, 4, FALSE)</f>
        <v>#N/A</v>
      </c>
      <c r="E12" s="11"/>
    </row>
    <row r="13" spans="1:5" x14ac:dyDescent="0.2">
      <c r="A13" s="11"/>
      <c r="B13" s="3" t="e">
        <f>VLOOKUP($A13, [1]Sheet!$B$2:$C$31, 2, FALSE)</f>
        <v>#N/A</v>
      </c>
      <c r="C13" s="6" t="e">
        <f>VLOOKUP($A13, [1]Sheet!$B$2:$D$31, 3, FALSE)</f>
        <v>#N/A</v>
      </c>
      <c r="D13" s="6" t="e">
        <f>VLOOKUP($A13, [1]Sheet!$B$2:$E$31, 4, FALSE)</f>
        <v>#N/A</v>
      </c>
      <c r="E13" s="11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C5446-F27C-614A-A20A-4565052D9F57}">
  <dimension ref="A1:E13"/>
  <sheetViews>
    <sheetView workbookViewId="0">
      <selection activeCell="A5" sqref="A5"/>
    </sheetView>
  </sheetViews>
  <sheetFormatPr baseColWidth="10" defaultRowHeight="16" x14ac:dyDescent="0.2"/>
  <sheetData>
    <row r="1" spans="1:5" ht="19" x14ac:dyDescent="0.25">
      <c r="A1" s="11" t="s">
        <v>6</v>
      </c>
      <c r="B1" s="12" t="s">
        <v>0</v>
      </c>
      <c r="C1" s="12" t="s">
        <v>1</v>
      </c>
      <c r="D1" s="12" t="s">
        <v>2</v>
      </c>
      <c r="E1" s="12" t="s">
        <v>16</v>
      </c>
    </row>
    <row r="2" spans="1:5" x14ac:dyDescent="0.2">
      <c r="A2" s="11" t="s">
        <v>26</v>
      </c>
      <c r="B2" s="3" t="str">
        <f>VLOOKUP($A2, [1]Sheet!$B$2:$C$31, 2, FALSE)</f>
        <v>Chondrasil (Allopurinol 300mg)</v>
      </c>
      <c r="C2" s="6">
        <f>VLOOKUP($A2, [1]Sheet!$B$2:$D$31, 3, FALSE)</f>
        <v>3700</v>
      </c>
      <c r="D2" s="6">
        <f>VLOOKUP($A2, [1]Sheet!$B$2:$E$31, 4, FALSE)</f>
        <v>55</v>
      </c>
      <c r="E2" s="13"/>
    </row>
    <row r="3" spans="1:5" x14ac:dyDescent="0.2">
      <c r="A3" s="7" t="s">
        <v>10</v>
      </c>
      <c r="B3" s="3" t="str">
        <f>VLOOKUP($A3, [1]Sheet!$B$2:$C$31, 2, FALSE)</f>
        <v>Picencal (Calcium &amp; Vitamin D)</v>
      </c>
      <c r="C3" s="6">
        <f>VLOOKUP($A3, [1]Sheet!$B$2:$D$31, 3, FALSE)</f>
        <v>2900</v>
      </c>
      <c r="D3" s="6">
        <f>VLOOKUP($A3, [1]Sheet!$B$2:$E$31, 4, FALSE)</f>
        <v>45</v>
      </c>
      <c r="E3" s="13"/>
    </row>
    <row r="4" spans="1:5" x14ac:dyDescent="0.2">
      <c r="A4" s="11" t="s">
        <v>12</v>
      </c>
      <c r="B4" s="3" t="str">
        <f>VLOOKUP($A4, [1]Sheet!$B$2:$C$31, 2, FALSE)</f>
        <v>Celivite (Multivitamin &amp; Minerals)</v>
      </c>
      <c r="C4" s="6">
        <f>VLOOKUP($A4, [1]Sheet!$B$2:$D$31, 3, FALSE)</f>
        <v>3000</v>
      </c>
      <c r="D4" s="6">
        <f>VLOOKUP($A4, [1]Sheet!$B$2:$E$31, 4, FALSE)</f>
        <v>55</v>
      </c>
      <c r="E4" s="13"/>
    </row>
    <row r="5" spans="1:5" x14ac:dyDescent="0.2">
      <c r="A5" s="11"/>
      <c r="B5" s="3" t="e">
        <f>VLOOKUP($A5, [1]Sheet!$B$2:$C$31, 2, FALSE)</f>
        <v>#N/A</v>
      </c>
      <c r="C5" s="6" t="e">
        <f>VLOOKUP($A5, [1]Sheet!$B$2:$D$31, 3, FALSE)</f>
        <v>#N/A</v>
      </c>
      <c r="D5" s="6" t="e">
        <f>VLOOKUP($A5, [1]Sheet!$B$2:$E$31, 4, FALSE)</f>
        <v>#N/A</v>
      </c>
      <c r="E5" s="13"/>
    </row>
    <row r="6" spans="1:5" x14ac:dyDescent="0.2">
      <c r="A6" s="11"/>
      <c r="B6" s="3" t="e">
        <f>VLOOKUP($A6, [1]Sheet!$B$2:$C$31, 2, FALSE)</f>
        <v>#N/A</v>
      </c>
      <c r="C6" s="6" t="e">
        <f>VLOOKUP($A6, [1]Sheet!$B$2:$D$31, 3, FALSE)</f>
        <v>#N/A</v>
      </c>
      <c r="D6" s="6" t="e">
        <f>VLOOKUP($A6, [1]Sheet!$B$2:$E$31, 4, FALSE)</f>
        <v>#N/A</v>
      </c>
      <c r="E6" s="13"/>
    </row>
    <row r="7" spans="1:5" x14ac:dyDescent="0.2">
      <c r="A7" s="11"/>
      <c r="B7" s="3" t="e">
        <f>VLOOKUP($A7, [1]Sheet!$B$2:$C$31, 2, FALSE)</f>
        <v>#N/A</v>
      </c>
      <c r="C7" s="6" t="e">
        <f>VLOOKUP($A7, [1]Sheet!$B$2:$D$31, 3, FALSE)</f>
        <v>#N/A</v>
      </c>
      <c r="D7" s="6" t="e">
        <f>VLOOKUP($A7, [1]Sheet!$B$2:$E$31, 4, FALSE)</f>
        <v>#N/A</v>
      </c>
      <c r="E7" s="13"/>
    </row>
    <row r="8" spans="1:5" x14ac:dyDescent="0.2">
      <c r="A8" s="11"/>
      <c r="B8" s="3" t="e">
        <f>VLOOKUP($A8, [1]Sheet!$B$2:$C$31, 2, FALSE)</f>
        <v>#N/A</v>
      </c>
      <c r="C8" s="6" t="e">
        <f>VLOOKUP($A8, [1]Sheet!$B$2:$D$31, 3, FALSE)</f>
        <v>#N/A</v>
      </c>
      <c r="D8" s="6" t="e">
        <f>VLOOKUP($A8, [1]Sheet!$B$2:$E$31, 4, FALSE)</f>
        <v>#N/A</v>
      </c>
      <c r="E8" s="13"/>
    </row>
    <row r="9" spans="1:5" x14ac:dyDescent="0.2">
      <c r="A9" s="11"/>
      <c r="B9" s="3" t="e">
        <f>VLOOKUP($A9, [1]Sheet!$B$2:$C$31, 2, FALSE)</f>
        <v>#N/A</v>
      </c>
      <c r="C9" s="6" t="e">
        <f>VLOOKUP($A9, [1]Sheet!$B$2:$D$31, 3, FALSE)</f>
        <v>#N/A</v>
      </c>
      <c r="D9" s="6" t="e">
        <f>VLOOKUP($A9, [1]Sheet!$B$2:$E$31, 4, FALSE)</f>
        <v>#N/A</v>
      </c>
      <c r="E9" s="13"/>
    </row>
    <row r="10" spans="1:5" x14ac:dyDescent="0.2">
      <c r="A10" s="11"/>
      <c r="B10" s="3" t="e">
        <f>VLOOKUP($A10, [1]Sheet!$B$2:$C$31, 2, FALSE)</f>
        <v>#N/A</v>
      </c>
      <c r="C10" s="6" t="e">
        <f>VLOOKUP($A10, [1]Sheet!$B$2:$D$31, 3, FALSE)</f>
        <v>#N/A</v>
      </c>
      <c r="D10" s="6" t="e">
        <f>VLOOKUP($A10, [1]Sheet!$B$2:$E$31, 4, FALSE)</f>
        <v>#N/A</v>
      </c>
      <c r="E10" s="13"/>
    </row>
    <row r="11" spans="1:5" x14ac:dyDescent="0.2">
      <c r="A11" s="11"/>
      <c r="B11" s="3" t="e">
        <f>VLOOKUP($A11, [1]Sheet!$B$2:$C$31, 2, FALSE)</f>
        <v>#N/A</v>
      </c>
      <c r="C11" s="6" t="e">
        <f>VLOOKUP($A11, [1]Sheet!$B$2:$D$31, 3, FALSE)</f>
        <v>#N/A</v>
      </c>
      <c r="D11" s="6" t="e">
        <f>VLOOKUP($A11, [1]Sheet!$B$2:$E$31, 4, FALSE)</f>
        <v>#N/A</v>
      </c>
      <c r="E11" s="13"/>
    </row>
    <row r="12" spans="1:5" x14ac:dyDescent="0.2">
      <c r="A12" s="11"/>
      <c r="B12" s="3" t="e">
        <f>VLOOKUP($A12, [1]Sheet!$B$2:$C$31, 2, FALSE)</f>
        <v>#N/A</v>
      </c>
      <c r="C12" s="6" t="e">
        <f>VLOOKUP($A12, [1]Sheet!$B$2:$D$31, 3, FALSE)</f>
        <v>#N/A</v>
      </c>
      <c r="D12" s="6" t="e">
        <f>VLOOKUP($A12, [1]Sheet!$B$2:$E$31, 4, FALSE)</f>
        <v>#N/A</v>
      </c>
      <c r="E12" s="11"/>
    </row>
    <row r="13" spans="1:5" x14ac:dyDescent="0.2">
      <c r="A13" s="11"/>
      <c r="B13" s="3" t="e">
        <f>VLOOKUP($A13, [1]Sheet!$B$2:$C$31, 2, FALSE)</f>
        <v>#N/A</v>
      </c>
      <c r="C13" s="6" t="e">
        <f>VLOOKUP($A13, [1]Sheet!$B$2:$D$31, 3, FALSE)</f>
        <v>#N/A</v>
      </c>
      <c r="D13" s="6" t="e">
        <f>VLOOKUP($A13, [1]Sheet!$B$2:$E$31, 4, FALSE)</f>
        <v>#N/A</v>
      </c>
      <c r="E13" s="11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B9D4E-DAC8-9145-AB53-43224A9A8680}">
  <dimension ref="A1:E13"/>
  <sheetViews>
    <sheetView workbookViewId="0">
      <selection sqref="A1:E13"/>
    </sheetView>
  </sheetViews>
  <sheetFormatPr baseColWidth="10" defaultRowHeight="16" x14ac:dyDescent="0.2"/>
  <sheetData>
    <row r="1" spans="1:5" ht="19" x14ac:dyDescent="0.25">
      <c r="A1" s="11" t="s">
        <v>6</v>
      </c>
      <c r="B1" s="12" t="s">
        <v>0</v>
      </c>
      <c r="C1" s="12" t="s">
        <v>1</v>
      </c>
      <c r="D1" s="12" t="s">
        <v>2</v>
      </c>
      <c r="E1" s="12" t="s">
        <v>16</v>
      </c>
    </row>
    <row r="2" spans="1:5" x14ac:dyDescent="0.2">
      <c r="A2" s="11" t="s">
        <v>10</v>
      </c>
      <c r="B2" s="3" t="str">
        <f>VLOOKUP($A2, [1]Sheet!$B$2:$C$31, 2, FALSE)</f>
        <v>Picencal (Calcium &amp; Vitamin D)</v>
      </c>
      <c r="C2" s="6">
        <f>VLOOKUP($A2, [1]Sheet!$B$2:$D$31, 3, FALSE)</f>
        <v>2900</v>
      </c>
      <c r="D2" s="6">
        <f>VLOOKUP($A2, [1]Sheet!$B$2:$E$31, 4, FALSE)</f>
        <v>45</v>
      </c>
      <c r="E2" s="13"/>
    </row>
    <row r="3" spans="1:5" x14ac:dyDescent="0.2">
      <c r="A3" s="7"/>
      <c r="B3" s="3" t="e">
        <f>VLOOKUP($A3, [1]Sheet!$B$2:$C$31, 2, FALSE)</f>
        <v>#N/A</v>
      </c>
      <c r="C3" s="6" t="e">
        <f>VLOOKUP($A3, [1]Sheet!$B$2:$D$31, 3, FALSE)</f>
        <v>#N/A</v>
      </c>
      <c r="D3" s="6" t="e">
        <f>VLOOKUP($A3, [1]Sheet!$B$2:$E$31, 4, FALSE)</f>
        <v>#N/A</v>
      </c>
      <c r="E3" s="13"/>
    </row>
    <row r="4" spans="1:5" x14ac:dyDescent="0.2">
      <c r="A4" s="11"/>
      <c r="B4" s="3" t="e">
        <f>VLOOKUP($A4, [1]Sheet!$B$2:$C$31, 2, FALSE)</f>
        <v>#N/A</v>
      </c>
      <c r="C4" s="6" t="e">
        <f>VLOOKUP($A4, [1]Sheet!$B$2:$D$31, 3, FALSE)</f>
        <v>#N/A</v>
      </c>
      <c r="D4" s="6" t="e">
        <f>VLOOKUP($A4, [1]Sheet!$B$2:$E$31, 4, FALSE)</f>
        <v>#N/A</v>
      </c>
      <c r="E4" s="13"/>
    </row>
    <row r="5" spans="1:5" x14ac:dyDescent="0.2">
      <c r="A5" s="11"/>
      <c r="B5" s="3" t="e">
        <f>VLOOKUP($A5, [1]Sheet!$B$2:$C$31, 2, FALSE)</f>
        <v>#N/A</v>
      </c>
      <c r="C5" s="6" t="e">
        <f>VLOOKUP($A5, [1]Sheet!$B$2:$D$31, 3, FALSE)</f>
        <v>#N/A</v>
      </c>
      <c r="D5" s="6" t="e">
        <f>VLOOKUP($A5, [1]Sheet!$B$2:$E$31, 4, FALSE)</f>
        <v>#N/A</v>
      </c>
      <c r="E5" s="13"/>
    </row>
    <row r="6" spans="1:5" x14ac:dyDescent="0.2">
      <c r="A6" s="11"/>
      <c r="B6" s="3" t="e">
        <f>VLOOKUP($A6, [1]Sheet!$B$2:$C$31, 2, FALSE)</f>
        <v>#N/A</v>
      </c>
      <c r="C6" s="6" t="e">
        <f>VLOOKUP($A6, [1]Sheet!$B$2:$D$31, 3, FALSE)</f>
        <v>#N/A</v>
      </c>
      <c r="D6" s="6" t="e">
        <f>VLOOKUP($A6, [1]Sheet!$B$2:$E$31, 4, FALSE)</f>
        <v>#N/A</v>
      </c>
      <c r="E6" s="13"/>
    </row>
    <row r="7" spans="1:5" x14ac:dyDescent="0.2">
      <c r="A7" s="11"/>
      <c r="B7" s="3" t="e">
        <f>VLOOKUP($A7, [1]Sheet!$B$2:$C$31, 2, FALSE)</f>
        <v>#N/A</v>
      </c>
      <c r="C7" s="6" t="e">
        <f>VLOOKUP($A7, [1]Sheet!$B$2:$D$31, 3, FALSE)</f>
        <v>#N/A</v>
      </c>
      <c r="D7" s="6" t="e">
        <f>VLOOKUP($A7, [1]Sheet!$B$2:$E$31, 4, FALSE)</f>
        <v>#N/A</v>
      </c>
      <c r="E7" s="13"/>
    </row>
    <row r="8" spans="1:5" x14ac:dyDescent="0.2">
      <c r="A8" s="11"/>
      <c r="B8" s="3" t="e">
        <f>VLOOKUP($A8, [1]Sheet!$B$2:$C$31, 2, FALSE)</f>
        <v>#N/A</v>
      </c>
      <c r="C8" s="6" t="e">
        <f>VLOOKUP($A8, [1]Sheet!$B$2:$D$31, 3, FALSE)</f>
        <v>#N/A</v>
      </c>
      <c r="D8" s="6" t="e">
        <f>VLOOKUP($A8, [1]Sheet!$B$2:$E$31, 4, FALSE)</f>
        <v>#N/A</v>
      </c>
      <c r="E8" s="13"/>
    </row>
    <row r="9" spans="1:5" x14ac:dyDescent="0.2">
      <c r="A9" s="11"/>
      <c r="B9" s="3" t="e">
        <f>VLOOKUP($A9, [1]Sheet!$B$2:$C$31, 2, FALSE)</f>
        <v>#N/A</v>
      </c>
      <c r="C9" s="6" t="e">
        <f>VLOOKUP($A9, [1]Sheet!$B$2:$D$31, 3, FALSE)</f>
        <v>#N/A</v>
      </c>
      <c r="D9" s="6" t="e">
        <f>VLOOKUP($A9, [1]Sheet!$B$2:$E$31, 4, FALSE)</f>
        <v>#N/A</v>
      </c>
      <c r="E9" s="13"/>
    </row>
    <row r="10" spans="1:5" x14ac:dyDescent="0.2">
      <c r="A10" s="11"/>
      <c r="B10" s="3" t="e">
        <f>VLOOKUP($A10, [1]Sheet!$B$2:$C$31, 2, FALSE)</f>
        <v>#N/A</v>
      </c>
      <c r="C10" s="6" t="e">
        <f>VLOOKUP($A10, [1]Sheet!$B$2:$D$31, 3, FALSE)</f>
        <v>#N/A</v>
      </c>
      <c r="D10" s="6" t="e">
        <f>VLOOKUP($A10, [1]Sheet!$B$2:$E$31, 4, FALSE)</f>
        <v>#N/A</v>
      </c>
      <c r="E10" s="13"/>
    </row>
    <row r="11" spans="1:5" x14ac:dyDescent="0.2">
      <c r="A11" s="11"/>
      <c r="B11" s="3" t="e">
        <f>VLOOKUP($A11, [1]Sheet!$B$2:$C$31, 2, FALSE)</f>
        <v>#N/A</v>
      </c>
      <c r="C11" s="6" t="e">
        <f>VLOOKUP($A11, [1]Sheet!$B$2:$D$31, 3, FALSE)</f>
        <v>#N/A</v>
      </c>
      <c r="D11" s="6" t="e">
        <f>VLOOKUP($A11, [1]Sheet!$B$2:$E$31, 4, FALSE)</f>
        <v>#N/A</v>
      </c>
      <c r="E11" s="13"/>
    </row>
    <row r="12" spans="1:5" x14ac:dyDescent="0.2">
      <c r="A12" s="11"/>
      <c r="B12" s="3" t="e">
        <f>VLOOKUP($A12, [1]Sheet!$B$2:$C$31, 2, FALSE)</f>
        <v>#N/A</v>
      </c>
      <c r="C12" s="6" t="e">
        <f>VLOOKUP($A12, [1]Sheet!$B$2:$D$31, 3, FALSE)</f>
        <v>#N/A</v>
      </c>
      <c r="D12" s="6" t="e">
        <f>VLOOKUP($A12, [1]Sheet!$B$2:$E$31, 4, FALSE)</f>
        <v>#N/A</v>
      </c>
      <c r="E12" s="11"/>
    </row>
    <row r="13" spans="1:5" x14ac:dyDescent="0.2">
      <c r="A13" s="11"/>
      <c r="B13" s="3" t="e">
        <f>VLOOKUP($A13, [1]Sheet!$B$2:$C$31, 2, FALSE)</f>
        <v>#N/A</v>
      </c>
      <c r="C13" s="6" t="e">
        <f>VLOOKUP($A13, [1]Sheet!$B$2:$D$31, 3, FALSE)</f>
        <v>#N/A</v>
      </c>
      <c r="D13" s="6" t="e">
        <f>VLOOKUP($A13, [1]Sheet!$B$2:$E$31, 4, FALSE)</f>
        <v>#N/A</v>
      </c>
      <c r="E13" s="11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9B0A8-1554-464C-A26D-63104B127322}">
  <dimension ref="A1:E13"/>
  <sheetViews>
    <sheetView workbookViewId="0">
      <selection sqref="A1:E13"/>
    </sheetView>
  </sheetViews>
  <sheetFormatPr baseColWidth="10" defaultRowHeight="16" x14ac:dyDescent="0.2"/>
  <sheetData>
    <row r="1" spans="1:5" ht="19" x14ac:dyDescent="0.25">
      <c r="A1" s="11" t="s">
        <v>6</v>
      </c>
      <c r="B1" s="12" t="s">
        <v>0</v>
      </c>
      <c r="C1" s="12" t="s">
        <v>1</v>
      </c>
      <c r="D1" s="12" t="s">
        <v>2</v>
      </c>
      <c r="E1" s="12" t="s">
        <v>16</v>
      </c>
    </row>
    <row r="2" spans="1:5" x14ac:dyDescent="0.2">
      <c r="A2" s="11" t="s">
        <v>12</v>
      </c>
      <c r="B2" s="3" t="str">
        <f>VLOOKUP($A2, [1]Sheet!$B$2:$C$31, 2, FALSE)</f>
        <v>Celivite (Multivitamin &amp; Minerals)</v>
      </c>
      <c r="C2" s="6">
        <f>VLOOKUP($A2, [1]Sheet!$B$2:$D$31, 3, FALSE)</f>
        <v>3000</v>
      </c>
      <c r="D2" s="6">
        <f>VLOOKUP($A2, [1]Sheet!$B$2:$E$31, 4, FALSE)</f>
        <v>55</v>
      </c>
      <c r="E2" s="13"/>
    </row>
    <row r="3" spans="1:5" x14ac:dyDescent="0.2">
      <c r="A3" s="7"/>
      <c r="B3" s="3" t="e">
        <f>VLOOKUP($A3, [1]Sheet!$B$2:$C$31, 2, FALSE)</f>
        <v>#N/A</v>
      </c>
      <c r="C3" s="6" t="e">
        <f>VLOOKUP($A3, [1]Sheet!$B$2:$D$31, 3, FALSE)</f>
        <v>#N/A</v>
      </c>
      <c r="D3" s="6" t="e">
        <f>VLOOKUP($A3, [1]Sheet!$B$2:$E$31, 4, FALSE)</f>
        <v>#N/A</v>
      </c>
      <c r="E3" s="13"/>
    </row>
    <row r="4" spans="1:5" x14ac:dyDescent="0.2">
      <c r="A4" s="11"/>
      <c r="B4" s="3" t="e">
        <f>VLOOKUP($A4, [1]Sheet!$B$2:$C$31, 2, FALSE)</f>
        <v>#N/A</v>
      </c>
      <c r="C4" s="6" t="e">
        <f>VLOOKUP($A4, [1]Sheet!$B$2:$D$31, 3, FALSE)</f>
        <v>#N/A</v>
      </c>
      <c r="D4" s="6" t="e">
        <f>VLOOKUP($A4, [1]Sheet!$B$2:$E$31, 4, FALSE)</f>
        <v>#N/A</v>
      </c>
      <c r="E4" s="13"/>
    </row>
    <row r="5" spans="1:5" x14ac:dyDescent="0.2">
      <c r="A5" s="11"/>
      <c r="B5" s="3" t="e">
        <f>VLOOKUP($A5, [1]Sheet!$B$2:$C$31, 2, FALSE)</f>
        <v>#N/A</v>
      </c>
      <c r="C5" s="6" t="e">
        <f>VLOOKUP($A5, [1]Sheet!$B$2:$D$31, 3, FALSE)</f>
        <v>#N/A</v>
      </c>
      <c r="D5" s="6" t="e">
        <f>VLOOKUP($A5, [1]Sheet!$B$2:$E$31, 4, FALSE)</f>
        <v>#N/A</v>
      </c>
      <c r="E5" s="13"/>
    </row>
    <row r="6" spans="1:5" x14ac:dyDescent="0.2">
      <c r="A6" s="11"/>
      <c r="B6" s="3" t="e">
        <f>VLOOKUP($A6, [1]Sheet!$B$2:$C$31, 2, FALSE)</f>
        <v>#N/A</v>
      </c>
      <c r="C6" s="6" t="e">
        <f>VLOOKUP($A6, [1]Sheet!$B$2:$D$31, 3, FALSE)</f>
        <v>#N/A</v>
      </c>
      <c r="D6" s="6" t="e">
        <f>VLOOKUP($A6, [1]Sheet!$B$2:$E$31, 4, FALSE)</f>
        <v>#N/A</v>
      </c>
      <c r="E6" s="13"/>
    </row>
    <row r="7" spans="1:5" x14ac:dyDescent="0.2">
      <c r="A7" s="11"/>
      <c r="B7" s="3" t="e">
        <f>VLOOKUP($A7, [1]Sheet!$B$2:$C$31, 2, FALSE)</f>
        <v>#N/A</v>
      </c>
      <c r="C7" s="6" t="e">
        <f>VLOOKUP($A7, [1]Sheet!$B$2:$D$31, 3, FALSE)</f>
        <v>#N/A</v>
      </c>
      <c r="D7" s="6" t="e">
        <f>VLOOKUP($A7, [1]Sheet!$B$2:$E$31, 4, FALSE)</f>
        <v>#N/A</v>
      </c>
      <c r="E7" s="13"/>
    </row>
    <row r="8" spans="1:5" x14ac:dyDescent="0.2">
      <c r="A8" s="11"/>
      <c r="B8" s="3" t="e">
        <f>VLOOKUP($A8, [1]Sheet!$B$2:$C$31, 2, FALSE)</f>
        <v>#N/A</v>
      </c>
      <c r="C8" s="6" t="e">
        <f>VLOOKUP($A8, [1]Sheet!$B$2:$D$31, 3, FALSE)</f>
        <v>#N/A</v>
      </c>
      <c r="D8" s="6" t="e">
        <f>VLOOKUP($A8, [1]Sheet!$B$2:$E$31, 4, FALSE)</f>
        <v>#N/A</v>
      </c>
      <c r="E8" s="13"/>
    </row>
    <row r="9" spans="1:5" x14ac:dyDescent="0.2">
      <c r="A9" s="11"/>
      <c r="B9" s="3" t="e">
        <f>VLOOKUP($A9, [1]Sheet!$B$2:$C$31, 2, FALSE)</f>
        <v>#N/A</v>
      </c>
      <c r="C9" s="6" t="e">
        <f>VLOOKUP($A9, [1]Sheet!$B$2:$D$31, 3, FALSE)</f>
        <v>#N/A</v>
      </c>
      <c r="D9" s="6" t="e">
        <f>VLOOKUP($A9, [1]Sheet!$B$2:$E$31, 4, FALSE)</f>
        <v>#N/A</v>
      </c>
      <c r="E9" s="13"/>
    </row>
    <row r="10" spans="1:5" x14ac:dyDescent="0.2">
      <c r="A10" s="11"/>
      <c r="B10" s="3" t="e">
        <f>VLOOKUP($A10, [1]Sheet!$B$2:$C$31, 2, FALSE)</f>
        <v>#N/A</v>
      </c>
      <c r="C10" s="6" t="e">
        <f>VLOOKUP($A10, [1]Sheet!$B$2:$D$31, 3, FALSE)</f>
        <v>#N/A</v>
      </c>
      <c r="D10" s="6" t="e">
        <f>VLOOKUP($A10, [1]Sheet!$B$2:$E$31, 4, FALSE)</f>
        <v>#N/A</v>
      </c>
      <c r="E10" s="13"/>
    </row>
    <row r="11" spans="1:5" x14ac:dyDescent="0.2">
      <c r="A11" s="11"/>
      <c r="B11" s="3" t="e">
        <f>VLOOKUP($A11, [1]Sheet!$B$2:$C$31, 2, FALSE)</f>
        <v>#N/A</v>
      </c>
      <c r="C11" s="6" t="e">
        <f>VLOOKUP($A11, [1]Sheet!$B$2:$D$31, 3, FALSE)</f>
        <v>#N/A</v>
      </c>
      <c r="D11" s="6" t="e">
        <f>VLOOKUP($A11, [1]Sheet!$B$2:$E$31, 4, FALSE)</f>
        <v>#N/A</v>
      </c>
      <c r="E11" s="13"/>
    </row>
    <row r="12" spans="1:5" x14ac:dyDescent="0.2">
      <c r="A12" s="11"/>
      <c r="B12" s="3" t="e">
        <f>VLOOKUP($A12, [1]Sheet!$B$2:$C$31, 2, FALSE)</f>
        <v>#N/A</v>
      </c>
      <c r="C12" s="6" t="e">
        <f>VLOOKUP($A12, [1]Sheet!$B$2:$D$31, 3, FALSE)</f>
        <v>#N/A</v>
      </c>
      <c r="D12" s="6" t="e">
        <f>VLOOKUP($A12, [1]Sheet!$B$2:$E$31, 4, FALSE)</f>
        <v>#N/A</v>
      </c>
      <c r="E12" s="11"/>
    </row>
    <row r="13" spans="1:5" x14ac:dyDescent="0.2">
      <c r="A13" s="11"/>
      <c r="B13" s="3" t="e">
        <f>VLOOKUP($A13, [1]Sheet!$B$2:$C$31, 2, FALSE)</f>
        <v>#N/A</v>
      </c>
      <c r="C13" s="6" t="e">
        <f>VLOOKUP($A13, [1]Sheet!$B$2:$D$31, 3, FALSE)</f>
        <v>#N/A</v>
      </c>
      <c r="D13" s="6" t="e">
        <f>VLOOKUP($A13, [1]Sheet!$B$2:$E$31, 4, FALSE)</f>
        <v>#N/A</v>
      </c>
      <c r="E13" s="11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42E5F-913B-3C4F-BB68-481FA8E0BD10}">
  <dimension ref="A1:E13"/>
  <sheetViews>
    <sheetView workbookViewId="0">
      <selection sqref="A1:E13"/>
    </sheetView>
  </sheetViews>
  <sheetFormatPr baseColWidth="10" defaultRowHeight="16" x14ac:dyDescent="0.2"/>
  <sheetData>
    <row r="1" spans="1:5" ht="19" x14ac:dyDescent="0.25">
      <c r="A1" s="11" t="s">
        <v>6</v>
      </c>
      <c r="B1" s="12" t="s">
        <v>0</v>
      </c>
      <c r="C1" s="12" t="s">
        <v>1</v>
      </c>
      <c r="D1" s="12" t="s">
        <v>2</v>
      </c>
      <c r="E1" s="12" t="s">
        <v>16</v>
      </c>
    </row>
    <row r="2" spans="1:5" x14ac:dyDescent="0.2">
      <c r="A2" s="11" t="s">
        <v>11</v>
      </c>
      <c r="B2" s="3" t="str">
        <f>VLOOKUP($A2, [1]Sheet!$B$2:$C$31, 2, FALSE)</f>
        <v>Cefass (Etoricoxib 90mg)</v>
      </c>
      <c r="C2" s="6">
        <f>VLOOKUP($A2, [1]Sheet!$B$2:$D$31, 3, FALSE)</f>
        <v>9000</v>
      </c>
      <c r="D2" s="6">
        <f>VLOOKUP($A2, [1]Sheet!$B$2:$E$31, 4, FALSE)</f>
        <v>55</v>
      </c>
      <c r="E2" s="13"/>
    </row>
    <row r="3" spans="1:5" x14ac:dyDescent="0.2">
      <c r="A3" s="7"/>
      <c r="B3" s="3" t="e">
        <f>VLOOKUP($A3, [1]Sheet!$B$2:$C$31, 2, FALSE)</f>
        <v>#N/A</v>
      </c>
      <c r="C3" s="6" t="e">
        <f>VLOOKUP($A3, [1]Sheet!$B$2:$D$31, 3, FALSE)</f>
        <v>#N/A</v>
      </c>
      <c r="D3" s="6" t="e">
        <f>VLOOKUP($A3, [1]Sheet!$B$2:$E$31, 4, FALSE)</f>
        <v>#N/A</v>
      </c>
      <c r="E3" s="13"/>
    </row>
    <row r="4" spans="1:5" x14ac:dyDescent="0.2">
      <c r="A4" s="11"/>
      <c r="B4" s="3" t="e">
        <f>VLOOKUP($A4, [1]Sheet!$B$2:$C$31, 2, FALSE)</f>
        <v>#N/A</v>
      </c>
      <c r="C4" s="6" t="e">
        <f>VLOOKUP($A4, [1]Sheet!$B$2:$D$31, 3, FALSE)</f>
        <v>#N/A</v>
      </c>
      <c r="D4" s="6" t="e">
        <f>VLOOKUP($A4, [1]Sheet!$B$2:$E$31, 4, FALSE)</f>
        <v>#N/A</v>
      </c>
      <c r="E4" s="13"/>
    </row>
    <row r="5" spans="1:5" x14ac:dyDescent="0.2">
      <c r="A5" s="11"/>
      <c r="B5" s="3" t="e">
        <f>VLOOKUP($A5, [1]Sheet!$B$2:$C$31, 2, FALSE)</f>
        <v>#N/A</v>
      </c>
      <c r="C5" s="6" t="e">
        <f>VLOOKUP($A5, [1]Sheet!$B$2:$D$31, 3, FALSE)</f>
        <v>#N/A</v>
      </c>
      <c r="D5" s="6" t="e">
        <f>VLOOKUP($A5, [1]Sheet!$B$2:$E$31, 4, FALSE)</f>
        <v>#N/A</v>
      </c>
      <c r="E5" s="13"/>
    </row>
    <row r="6" spans="1:5" x14ac:dyDescent="0.2">
      <c r="A6" s="11"/>
      <c r="B6" s="3" t="e">
        <f>VLOOKUP($A6, [1]Sheet!$B$2:$C$31, 2, FALSE)</f>
        <v>#N/A</v>
      </c>
      <c r="C6" s="6" t="e">
        <f>VLOOKUP($A6, [1]Sheet!$B$2:$D$31, 3, FALSE)</f>
        <v>#N/A</v>
      </c>
      <c r="D6" s="6" t="e">
        <f>VLOOKUP($A6, [1]Sheet!$B$2:$E$31, 4, FALSE)</f>
        <v>#N/A</v>
      </c>
      <c r="E6" s="13"/>
    </row>
    <row r="7" spans="1:5" x14ac:dyDescent="0.2">
      <c r="A7" s="11"/>
      <c r="B7" s="3" t="e">
        <f>VLOOKUP($A7, [1]Sheet!$B$2:$C$31, 2, FALSE)</f>
        <v>#N/A</v>
      </c>
      <c r="C7" s="6" t="e">
        <f>VLOOKUP($A7, [1]Sheet!$B$2:$D$31, 3, FALSE)</f>
        <v>#N/A</v>
      </c>
      <c r="D7" s="6" t="e">
        <f>VLOOKUP($A7, [1]Sheet!$B$2:$E$31, 4, FALSE)</f>
        <v>#N/A</v>
      </c>
      <c r="E7" s="13"/>
    </row>
    <row r="8" spans="1:5" x14ac:dyDescent="0.2">
      <c r="A8" s="11"/>
      <c r="B8" s="3" t="e">
        <f>VLOOKUP($A8, [1]Sheet!$B$2:$C$31, 2, FALSE)</f>
        <v>#N/A</v>
      </c>
      <c r="C8" s="6" t="e">
        <f>VLOOKUP($A8, [1]Sheet!$B$2:$D$31, 3, FALSE)</f>
        <v>#N/A</v>
      </c>
      <c r="D8" s="6" t="e">
        <f>VLOOKUP($A8, [1]Sheet!$B$2:$E$31, 4, FALSE)</f>
        <v>#N/A</v>
      </c>
      <c r="E8" s="13"/>
    </row>
    <row r="9" spans="1:5" x14ac:dyDescent="0.2">
      <c r="A9" s="11"/>
      <c r="B9" s="3" t="e">
        <f>VLOOKUP($A9, [1]Sheet!$B$2:$C$31, 2, FALSE)</f>
        <v>#N/A</v>
      </c>
      <c r="C9" s="6" t="e">
        <f>VLOOKUP($A9, [1]Sheet!$B$2:$D$31, 3, FALSE)</f>
        <v>#N/A</v>
      </c>
      <c r="D9" s="6" t="e">
        <f>VLOOKUP($A9, [1]Sheet!$B$2:$E$31, 4, FALSE)</f>
        <v>#N/A</v>
      </c>
      <c r="E9" s="13"/>
    </row>
    <row r="10" spans="1:5" x14ac:dyDescent="0.2">
      <c r="A10" s="11"/>
      <c r="B10" s="3" t="e">
        <f>VLOOKUP($A10, [1]Sheet!$B$2:$C$31, 2, FALSE)</f>
        <v>#N/A</v>
      </c>
      <c r="C10" s="6" t="e">
        <f>VLOOKUP($A10, [1]Sheet!$B$2:$D$31, 3, FALSE)</f>
        <v>#N/A</v>
      </c>
      <c r="D10" s="6" t="e">
        <f>VLOOKUP($A10, [1]Sheet!$B$2:$E$31, 4, FALSE)</f>
        <v>#N/A</v>
      </c>
      <c r="E10" s="13"/>
    </row>
    <row r="11" spans="1:5" x14ac:dyDescent="0.2">
      <c r="A11" s="11"/>
      <c r="B11" s="3" t="e">
        <f>VLOOKUP($A11, [1]Sheet!$B$2:$C$31, 2, FALSE)</f>
        <v>#N/A</v>
      </c>
      <c r="C11" s="6" t="e">
        <f>VLOOKUP($A11, [1]Sheet!$B$2:$D$31, 3, FALSE)</f>
        <v>#N/A</v>
      </c>
      <c r="D11" s="6" t="e">
        <f>VLOOKUP($A11, [1]Sheet!$B$2:$E$31, 4, FALSE)</f>
        <v>#N/A</v>
      </c>
      <c r="E11" s="13"/>
    </row>
    <row r="12" spans="1:5" x14ac:dyDescent="0.2">
      <c r="A12" s="11"/>
      <c r="B12" s="3" t="e">
        <f>VLOOKUP($A12, [1]Sheet!$B$2:$C$31, 2, FALSE)</f>
        <v>#N/A</v>
      </c>
      <c r="C12" s="6" t="e">
        <f>VLOOKUP($A12, [1]Sheet!$B$2:$D$31, 3, FALSE)</f>
        <v>#N/A</v>
      </c>
      <c r="D12" s="6" t="e">
        <f>VLOOKUP($A12, [1]Sheet!$B$2:$E$31, 4, FALSE)</f>
        <v>#N/A</v>
      </c>
      <c r="E12" s="11"/>
    </row>
    <row r="13" spans="1:5" x14ac:dyDescent="0.2">
      <c r="A13" s="11"/>
      <c r="B13" s="3" t="e">
        <f>VLOOKUP($A13, [1]Sheet!$B$2:$C$31, 2, FALSE)</f>
        <v>#N/A</v>
      </c>
      <c r="C13" s="6" t="e">
        <f>VLOOKUP($A13, [1]Sheet!$B$2:$D$31, 3, FALSE)</f>
        <v>#N/A</v>
      </c>
      <c r="D13" s="6" t="e">
        <f>VLOOKUP($A13, [1]Sheet!$B$2:$E$31, 4, FALSE)</f>
        <v>#N/A</v>
      </c>
      <c r="E13" s="11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E5EAA-5962-B54F-89F3-1D3726314121}">
  <dimension ref="A1:E13"/>
  <sheetViews>
    <sheetView workbookViewId="0">
      <selection activeCell="D14" sqref="D14"/>
    </sheetView>
  </sheetViews>
  <sheetFormatPr baseColWidth="10" defaultRowHeight="16" x14ac:dyDescent="0.2"/>
  <sheetData>
    <row r="1" spans="1:5" ht="19" x14ac:dyDescent="0.25">
      <c r="A1" s="11" t="s">
        <v>6</v>
      </c>
      <c r="B1" s="12" t="s">
        <v>0</v>
      </c>
      <c r="C1" s="12" t="s">
        <v>1</v>
      </c>
      <c r="D1" s="12" t="s">
        <v>2</v>
      </c>
      <c r="E1" s="12" t="s">
        <v>16</v>
      </c>
    </row>
    <row r="2" spans="1:5" x14ac:dyDescent="0.2">
      <c r="A2" s="11" t="s">
        <v>11</v>
      </c>
      <c r="B2" s="3" t="str">
        <f>VLOOKUP($A2, [1]Sheet!$B$2:$C$31, 2, FALSE)</f>
        <v>Cefass (Etoricoxib 90mg)</v>
      </c>
      <c r="C2" s="6">
        <f>VLOOKUP($A2, [1]Sheet!$B$2:$D$31, 3, FALSE)</f>
        <v>9000</v>
      </c>
      <c r="D2" s="6">
        <f>VLOOKUP($A2, [1]Sheet!$B$2:$E$31, 4, FALSE)</f>
        <v>55</v>
      </c>
      <c r="E2" s="13"/>
    </row>
    <row r="3" spans="1:5" x14ac:dyDescent="0.2">
      <c r="A3" s="7"/>
      <c r="B3" s="3" t="e">
        <f>VLOOKUP($A3, [1]Sheet!$B$2:$C$31, 2, FALSE)</f>
        <v>#N/A</v>
      </c>
      <c r="C3" s="6" t="e">
        <f>VLOOKUP($A3, [1]Sheet!$B$2:$D$31, 3, FALSE)</f>
        <v>#N/A</v>
      </c>
      <c r="D3" s="6" t="e">
        <f>VLOOKUP($A3, [1]Sheet!$B$2:$E$31, 4, FALSE)</f>
        <v>#N/A</v>
      </c>
      <c r="E3" s="13"/>
    </row>
    <row r="4" spans="1:5" x14ac:dyDescent="0.2">
      <c r="A4" s="11"/>
      <c r="B4" s="3" t="e">
        <f>VLOOKUP($A4, [1]Sheet!$B$2:$C$31, 2, FALSE)</f>
        <v>#N/A</v>
      </c>
      <c r="C4" s="6" t="e">
        <f>VLOOKUP($A4, [1]Sheet!$B$2:$D$31, 3, FALSE)</f>
        <v>#N/A</v>
      </c>
      <c r="D4" s="6" t="e">
        <f>VLOOKUP($A4, [1]Sheet!$B$2:$E$31, 4, FALSE)</f>
        <v>#N/A</v>
      </c>
      <c r="E4" s="13"/>
    </row>
    <row r="5" spans="1:5" x14ac:dyDescent="0.2">
      <c r="A5" s="11"/>
      <c r="B5" s="3" t="e">
        <f>VLOOKUP($A5, [1]Sheet!$B$2:$C$31, 2, FALSE)</f>
        <v>#N/A</v>
      </c>
      <c r="C5" s="6" t="e">
        <f>VLOOKUP($A5, [1]Sheet!$B$2:$D$31, 3, FALSE)</f>
        <v>#N/A</v>
      </c>
      <c r="D5" s="6" t="e">
        <f>VLOOKUP($A5, [1]Sheet!$B$2:$E$31, 4, FALSE)</f>
        <v>#N/A</v>
      </c>
      <c r="E5" s="13"/>
    </row>
    <row r="6" spans="1:5" x14ac:dyDescent="0.2">
      <c r="A6" s="11"/>
      <c r="B6" s="3" t="e">
        <f>VLOOKUP($A6, [1]Sheet!$B$2:$C$31, 2, FALSE)</f>
        <v>#N/A</v>
      </c>
      <c r="C6" s="6" t="e">
        <f>VLOOKUP($A6, [1]Sheet!$B$2:$D$31, 3, FALSE)</f>
        <v>#N/A</v>
      </c>
      <c r="D6" s="6" t="e">
        <f>VLOOKUP($A6, [1]Sheet!$B$2:$E$31, 4, FALSE)</f>
        <v>#N/A</v>
      </c>
      <c r="E6" s="13"/>
    </row>
    <row r="7" spans="1:5" x14ac:dyDescent="0.2">
      <c r="A7" s="11"/>
      <c r="B7" s="3" t="e">
        <f>VLOOKUP($A7, [1]Sheet!$B$2:$C$31, 2, FALSE)</f>
        <v>#N/A</v>
      </c>
      <c r="C7" s="6" t="e">
        <f>VLOOKUP($A7, [1]Sheet!$B$2:$D$31, 3, FALSE)</f>
        <v>#N/A</v>
      </c>
      <c r="D7" s="6" t="e">
        <f>VLOOKUP($A7, [1]Sheet!$B$2:$E$31, 4, FALSE)</f>
        <v>#N/A</v>
      </c>
      <c r="E7" s="13"/>
    </row>
    <row r="8" spans="1:5" x14ac:dyDescent="0.2">
      <c r="A8" s="11"/>
      <c r="B8" s="3" t="e">
        <f>VLOOKUP($A8, [1]Sheet!$B$2:$C$31, 2, FALSE)</f>
        <v>#N/A</v>
      </c>
      <c r="C8" s="6" t="e">
        <f>VLOOKUP($A8, [1]Sheet!$B$2:$D$31, 3, FALSE)</f>
        <v>#N/A</v>
      </c>
      <c r="D8" s="6" t="e">
        <f>VLOOKUP($A8, [1]Sheet!$B$2:$E$31, 4, FALSE)</f>
        <v>#N/A</v>
      </c>
      <c r="E8" s="13"/>
    </row>
    <row r="9" spans="1:5" x14ac:dyDescent="0.2">
      <c r="A9" s="11"/>
      <c r="B9" s="3" t="e">
        <f>VLOOKUP($A9, [1]Sheet!$B$2:$C$31, 2, FALSE)</f>
        <v>#N/A</v>
      </c>
      <c r="C9" s="6" t="e">
        <f>VLOOKUP($A9, [1]Sheet!$B$2:$D$31, 3, FALSE)</f>
        <v>#N/A</v>
      </c>
      <c r="D9" s="6" t="e">
        <f>VLOOKUP($A9, [1]Sheet!$B$2:$E$31, 4, FALSE)</f>
        <v>#N/A</v>
      </c>
      <c r="E9" s="13"/>
    </row>
    <row r="10" spans="1:5" x14ac:dyDescent="0.2">
      <c r="A10" s="11"/>
      <c r="B10" s="3" t="e">
        <f>VLOOKUP($A10, [1]Sheet!$B$2:$C$31, 2, FALSE)</f>
        <v>#N/A</v>
      </c>
      <c r="C10" s="6" t="e">
        <f>VLOOKUP($A10, [1]Sheet!$B$2:$D$31, 3, FALSE)</f>
        <v>#N/A</v>
      </c>
      <c r="D10" s="6" t="e">
        <f>VLOOKUP($A10, [1]Sheet!$B$2:$E$31, 4, FALSE)</f>
        <v>#N/A</v>
      </c>
      <c r="E10" s="13"/>
    </row>
    <row r="11" spans="1:5" x14ac:dyDescent="0.2">
      <c r="A11" s="11"/>
      <c r="B11" s="3" t="e">
        <f>VLOOKUP($A11, [1]Sheet!$B$2:$C$31, 2, FALSE)</f>
        <v>#N/A</v>
      </c>
      <c r="C11" s="6" t="e">
        <f>VLOOKUP($A11, [1]Sheet!$B$2:$D$31, 3, FALSE)</f>
        <v>#N/A</v>
      </c>
      <c r="D11" s="6" t="e">
        <f>VLOOKUP($A11, [1]Sheet!$B$2:$E$31, 4, FALSE)</f>
        <v>#N/A</v>
      </c>
      <c r="E11" s="13"/>
    </row>
    <row r="12" spans="1:5" x14ac:dyDescent="0.2">
      <c r="A12" s="11"/>
      <c r="B12" s="3" t="e">
        <f>VLOOKUP($A12, [1]Sheet!$B$2:$C$31, 2, FALSE)</f>
        <v>#N/A</v>
      </c>
      <c r="C12" s="6" t="e">
        <f>VLOOKUP($A12, [1]Sheet!$B$2:$D$31, 3, FALSE)</f>
        <v>#N/A</v>
      </c>
      <c r="D12" s="6" t="e">
        <f>VLOOKUP($A12, [1]Sheet!$B$2:$E$31, 4, FALSE)</f>
        <v>#N/A</v>
      </c>
      <c r="E12" s="11"/>
    </row>
    <row r="13" spans="1:5" x14ac:dyDescent="0.2">
      <c r="A13" s="11"/>
      <c r="B13" s="3" t="e">
        <f>VLOOKUP($A13, [1]Sheet!$B$2:$C$31, 2, FALSE)</f>
        <v>#N/A</v>
      </c>
      <c r="C13" s="6" t="e">
        <f>VLOOKUP($A13, [1]Sheet!$B$2:$D$31, 3, FALSE)</f>
        <v>#N/A</v>
      </c>
      <c r="D13" s="6" t="e">
        <f>VLOOKUP($A13, [1]Sheet!$B$2:$E$31, 4, FALSE)</f>
        <v>#N/A</v>
      </c>
      <c r="E13" s="11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FED0A-241F-8D45-87B6-B6AEE768FA17}">
  <dimension ref="A1:E13"/>
  <sheetViews>
    <sheetView workbookViewId="0">
      <selection sqref="A1:E13"/>
    </sheetView>
  </sheetViews>
  <sheetFormatPr baseColWidth="10" defaultRowHeight="16" x14ac:dyDescent="0.2"/>
  <sheetData>
    <row r="1" spans="1:5" ht="19" x14ac:dyDescent="0.25">
      <c r="A1" s="5" t="s">
        <v>6</v>
      </c>
      <c r="B1" s="1" t="s">
        <v>0</v>
      </c>
      <c r="C1" s="1" t="s">
        <v>1</v>
      </c>
      <c r="D1" s="1" t="s">
        <v>2</v>
      </c>
      <c r="E1" s="1" t="s">
        <v>16</v>
      </c>
    </row>
    <row r="2" spans="1:5" x14ac:dyDescent="0.2">
      <c r="A2" t="s">
        <v>7</v>
      </c>
      <c r="B2" s="2" t="str">
        <f>VLOOKUP($A2, [1]Sheet!$B$2:$C$31, 2, FALSE)</f>
        <v>BS One (Omega3 Fish Oil 1000mg)</v>
      </c>
      <c r="C2" s="6">
        <f>VLOOKUP($A2, [1]Sheet!$B$2:$D$31, 3, FALSE)</f>
        <v>4000</v>
      </c>
      <c r="D2" s="6">
        <f>VLOOKUP($A2, [1]Sheet!$B$2:$E$31, 4, FALSE)</f>
        <v>45</v>
      </c>
      <c r="E2" s="10"/>
    </row>
    <row r="3" spans="1:5" x14ac:dyDescent="0.2">
      <c r="A3" s="7"/>
      <c r="B3" s="2" t="e">
        <f>VLOOKUP($A3, [1]Sheet!$B$2:$C$31, 2, FALSE)</f>
        <v>#N/A</v>
      </c>
      <c r="C3" s="6" t="e">
        <f>VLOOKUP($A3, [1]Sheet!$B$2:$D$31, 3, FALSE)</f>
        <v>#N/A</v>
      </c>
      <c r="D3" s="6" t="e">
        <f>VLOOKUP($A3, [1]Sheet!$B$2:$E$31, 4, FALSE)</f>
        <v>#N/A</v>
      </c>
      <c r="E3" s="10"/>
    </row>
    <row r="4" spans="1:5" x14ac:dyDescent="0.2">
      <c r="B4" s="2" t="e">
        <f>VLOOKUP($A4, [1]Sheet!$B$2:$C$31, 2, FALSE)</f>
        <v>#N/A</v>
      </c>
      <c r="C4" s="6" t="e">
        <f>VLOOKUP($A4, [1]Sheet!$B$2:$D$31, 3, FALSE)</f>
        <v>#N/A</v>
      </c>
      <c r="D4" s="6" t="e">
        <f>VLOOKUP($A4, [1]Sheet!$B$2:$E$31, 4, FALSE)</f>
        <v>#N/A</v>
      </c>
      <c r="E4" s="10"/>
    </row>
    <row r="5" spans="1:5" x14ac:dyDescent="0.2">
      <c r="B5" s="2" t="e">
        <f>VLOOKUP($A5, [1]Sheet!$B$2:$C$31, 2, FALSE)</f>
        <v>#N/A</v>
      </c>
      <c r="C5" s="6" t="e">
        <f>VLOOKUP($A5, [1]Sheet!$B$2:$D$31, 3, FALSE)</f>
        <v>#N/A</v>
      </c>
      <c r="D5" s="6" t="e">
        <f>VLOOKUP($A5, [1]Sheet!$B$2:$E$31, 4, FALSE)</f>
        <v>#N/A</v>
      </c>
      <c r="E5" s="10"/>
    </row>
    <row r="6" spans="1:5" x14ac:dyDescent="0.2">
      <c r="B6" s="2" t="e">
        <f>VLOOKUP($A6, [1]Sheet!$B$2:$C$31, 2, FALSE)</f>
        <v>#N/A</v>
      </c>
      <c r="C6" s="6" t="e">
        <f>VLOOKUP($A6, [1]Sheet!$B$2:$D$31, 3, FALSE)</f>
        <v>#N/A</v>
      </c>
      <c r="D6" s="6" t="e">
        <f>VLOOKUP($A6, [1]Sheet!$B$2:$E$31, 4, FALSE)</f>
        <v>#N/A</v>
      </c>
      <c r="E6" s="10"/>
    </row>
    <row r="7" spans="1:5" x14ac:dyDescent="0.2">
      <c r="B7" s="2" t="e">
        <f>VLOOKUP($A7, [1]Sheet!$B$2:$C$31, 2, FALSE)</f>
        <v>#N/A</v>
      </c>
      <c r="C7" s="6" t="e">
        <f>VLOOKUP($A7, [1]Sheet!$B$2:$D$31, 3, FALSE)</f>
        <v>#N/A</v>
      </c>
      <c r="D7" s="6" t="e">
        <f>VLOOKUP($A7, [1]Sheet!$B$2:$E$31, 4, FALSE)</f>
        <v>#N/A</v>
      </c>
      <c r="E7" s="10"/>
    </row>
    <row r="8" spans="1:5" x14ac:dyDescent="0.2">
      <c r="B8" s="2" t="e">
        <f>VLOOKUP($A8, [1]Sheet!$B$2:$C$31, 2, FALSE)</f>
        <v>#N/A</v>
      </c>
      <c r="C8" s="6" t="e">
        <f>VLOOKUP($A8, [1]Sheet!$B$2:$D$31, 3, FALSE)</f>
        <v>#N/A</v>
      </c>
      <c r="D8" s="6" t="e">
        <f>VLOOKUP($A8, [1]Sheet!$B$2:$E$31, 4, FALSE)</f>
        <v>#N/A</v>
      </c>
      <c r="E8" s="10"/>
    </row>
    <row r="9" spans="1:5" x14ac:dyDescent="0.2">
      <c r="B9" s="2" t="e">
        <f>VLOOKUP($A9, [1]Sheet!$B$2:$C$31, 2, FALSE)</f>
        <v>#N/A</v>
      </c>
      <c r="C9" s="6" t="e">
        <f>VLOOKUP($A9, [1]Sheet!$B$2:$D$31, 3, FALSE)</f>
        <v>#N/A</v>
      </c>
      <c r="D9" s="6" t="e">
        <f>VLOOKUP($A9, [1]Sheet!$B$2:$E$31, 4, FALSE)</f>
        <v>#N/A</v>
      </c>
      <c r="E9" s="10"/>
    </row>
    <row r="10" spans="1:5" x14ac:dyDescent="0.2">
      <c r="B10" s="2" t="e">
        <f>VLOOKUP($A10, [1]Sheet!$B$2:$C$31, 2, FALSE)</f>
        <v>#N/A</v>
      </c>
      <c r="C10" s="6" t="e">
        <f>VLOOKUP($A10, [1]Sheet!$B$2:$D$31, 3, FALSE)</f>
        <v>#N/A</v>
      </c>
      <c r="D10" s="6" t="e">
        <f>VLOOKUP($A10, [1]Sheet!$B$2:$E$31, 4, FALSE)</f>
        <v>#N/A</v>
      </c>
      <c r="E10" s="10"/>
    </row>
    <row r="11" spans="1:5" x14ac:dyDescent="0.2">
      <c r="B11" s="2" t="e">
        <f>VLOOKUP($A11, [1]Sheet!$B$2:$C$31, 2, FALSE)</f>
        <v>#N/A</v>
      </c>
      <c r="C11" s="6" t="e">
        <f>VLOOKUP($A11, [1]Sheet!$B$2:$D$31, 3, FALSE)</f>
        <v>#N/A</v>
      </c>
      <c r="D11" s="6" t="e">
        <f>VLOOKUP($A11, [1]Sheet!$B$2:$E$31, 4, FALSE)</f>
        <v>#N/A</v>
      </c>
      <c r="E11" s="10"/>
    </row>
    <row r="12" spans="1:5" x14ac:dyDescent="0.2">
      <c r="B12" s="2" t="e">
        <f>VLOOKUP($A12, [1]Sheet!$B$2:$C$31, 2, FALSE)</f>
        <v>#N/A</v>
      </c>
      <c r="C12" s="6" t="e">
        <f>VLOOKUP($A12, [1]Sheet!$B$2:$D$31, 3, FALSE)</f>
        <v>#N/A</v>
      </c>
      <c r="D12" s="6" t="e">
        <f>VLOOKUP($A12, [1]Sheet!$B$2:$E$31, 4, FALSE)</f>
        <v>#N/A</v>
      </c>
    </row>
    <row r="13" spans="1:5" x14ac:dyDescent="0.2">
      <c r="B13" s="2" t="e">
        <f>VLOOKUP($A13, [1]Sheet!$B$2:$C$31, 2, FALSE)</f>
        <v>#N/A</v>
      </c>
      <c r="C13" s="6" t="e">
        <f>VLOOKUP($A13, [1]Sheet!$B$2:$D$31, 3, FALSE)</f>
        <v>#N/A</v>
      </c>
      <c r="D13" s="6" t="e">
        <f>VLOOKUP($A13, [1]Sheet!$B$2:$E$31, 4, FALSE)</f>
        <v>#N/A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C0678-B2D5-E645-8EC5-3C924BFEA996}">
  <dimension ref="A1:E13"/>
  <sheetViews>
    <sheetView workbookViewId="0">
      <selection activeCell="E17" sqref="E17"/>
    </sheetView>
  </sheetViews>
  <sheetFormatPr baseColWidth="10" defaultRowHeight="16" x14ac:dyDescent="0.2"/>
  <sheetData>
    <row r="1" spans="1:5" ht="19" x14ac:dyDescent="0.25">
      <c r="A1" s="5" t="s">
        <v>6</v>
      </c>
      <c r="B1" s="1" t="s">
        <v>0</v>
      </c>
      <c r="C1" s="1" t="s">
        <v>1</v>
      </c>
      <c r="D1" s="1" t="s">
        <v>2</v>
      </c>
      <c r="E1" s="1" t="s">
        <v>16</v>
      </c>
    </row>
    <row r="2" spans="1:5" x14ac:dyDescent="0.2">
      <c r="A2" t="s">
        <v>7</v>
      </c>
      <c r="B2" s="2" t="str">
        <f>VLOOKUP($A2, [1]Sheet!$B$2:$C$31, 2, FALSE)</f>
        <v>BS One (Omega3 Fish Oil 1000mg)</v>
      </c>
      <c r="C2" s="6">
        <f>VLOOKUP($A2, [1]Sheet!$B$2:$D$31, 3, FALSE)</f>
        <v>4000</v>
      </c>
      <c r="D2" s="6">
        <f>VLOOKUP($A2, [1]Sheet!$B$2:$E$31, 4, FALSE)</f>
        <v>45</v>
      </c>
      <c r="E2" s="10"/>
    </row>
    <row r="3" spans="1:5" x14ac:dyDescent="0.2">
      <c r="A3" s="7"/>
      <c r="B3" s="2" t="e">
        <f>VLOOKUP($A3, [1]Sheet!$B$2:$C$31, 2, FALSE)</f>
        <v>#N/A</v>
      </c>
      <c r="C3" s="6" t="e">
        <f>VLOOKUP($A3, [1]Sheet!$B$2:$D$31, 3, FALSE)</f>
        <v>#N/A</v>
      </c>
      <c r="D3" s="6" t="e">
        <f>VLOOKUP($A3, [1]Sheet!$B$2:$E$31, 4, FALSE)</f>
        <v>#N/A</v>
      </c>
      <c r="E3" s="10"/>
    </row>
    <row r="4" spans="1:5" x14ac:dyDescent="0.2">
      <c r="B4" s="2" t="e">
        <f>VLOOKUP($A4, [1]Sheet!$B$2:$C$31, 2, FALSE)</f>
        <v>#N/A</v>
      </c>
      <c r="C4" s="6" t="e">
        <f>VLOOKUP($A4, [1]Sheet!$B$2:$D$31, 3, FALSE)</f>
        <v>#N/A</v>
      </c>
      <c r="D4" s="6" t="e">
        <f>VLOOKUP($A4, [1]Sheet!$B$2:$E$31, 4, FALSE)</f>
        <v>#N/A</v>
      </c>
      <c r="E4" s="10"/>
    </row>
    <row r="5" spans="1:5" x14ac:dyDescent="0.2">
      <c r="B5" s="2" t="e">
        <f>VLOOKUP($A5, [1]Sheet!$B$2:$C$31, 2, FALSE)</f>
        <v>#N/A</v>
      </c>
      <c r="C5" s="6" t="e">
        <f>VLOOKUP($A5, [1]Sheet!$B$2:$D$31, 3, FALSE)</f>
        <v>#N/A</v>
      </c>
      <c r="D5" s="6" t="e">
        <f>VLOOKUP($A5, [1]Sheet!$B$2:$E$31, 4, FALSE)</f>
        <v>#N/A</v>
      </c>
      <c r="E5" s="10"/>
    </row>
    <row r="6" spans="1:5" x14ac:dyDescent="0.2">
      <c r="B6" s="2" t="e">
        <f>VLOOKUP($A6, [1]Sheet!$B$2:$C$31, 2, FALSE)</f>
        <v>#N/A</v>
      </c>
      <c r="C6" s="6" t="e">
        <f>VLOOKUP($A6, [1]Sheet!$B$2:$D$31, 3, FALSE)</f>
        <v>#N/A</v>
      </c>
      <c r="D6" s="6" t="e">
        <f>VLOOKUP($A6, [1]Sheet!$B$2:$E$31, 4, FALSE)</f>
        <v>#N/A</v>
      </c>
      <c r="E6" s="10"/>
    </row>
    <row r="7" spans="1:5" x14ac:dyDescent="0.2">
      <c r="B7" s="2" t="e">
        <f>VLOOKUP($A7, [1]Sheet!$B$2:$C$31, 2, FALSE)</f>
        <v>#N/A</v>
      </c>
      <c r="C7" s="6" t="e">
        <f>VLOOKUP($A7, [1]Sheet!$B$2:$D$31, 3, FALSE)</f>
        <v>#N/A</v>
      </c>
      <c r="D7" s="6" t="e">
        <f>VLOOKUP($A7, [1]Sheet!$B$2:$E$31, 4, FALSE)</f>
        <v>#N/A</v>
      </c>
      <c r="E7" s="10"/>
    </row>
    <row r="8" spans="1:5" x14ac:dyDescent="0.2">
      <c r="B8" s="2" t="e">
        <f>VLOOKUP($A8, [1]Sheet!$B$2:$C$31, 2, FALSE)</f>
        <v>#N/A</v>
      </c>
      <c r="C8" s="6" t="e">
        <f>VLOOKUP($A8, [1]Sheet!$B$2:$D$31, 3, FALSE)</f>
        <v>#N/A</v>
      </c>
      <c r="D8" s="6" t="e">
        <f>VLOOKUP($A8, [1]Sheet!$B$2:$E$31, 4, FALSE)</f>
        <v>#N/A</v>
      </c>
      <c r="E8" s="10"/>
    </row>
    <row r="9" spans="1:5" x14ac:dyDescent="0.2">
      <c r="B9" s="2" t="e">
        <f>VLOOKUP($A9, [1]Sheet!$B$2:$C$31, 2, FALSE)</f>
        <v>#N/A</v>
      </c>
      <c r="C9" s="6" t="e">
        <f>VLOOKUP($A9, [1]Sheet!$B$2:$D$31, 3, FALSE)</f>
        <v>#N/A</v>
      </c>
      <c r="D9" s="6" t="e">
        <f>VLOOKUP($A9, [1]Sheet!$B$2:$E$31, 4, FALSE)</f>
        <v>#N/A</v>
      </c>
      <c r="E9" s="10"/>
    </row>
    <row r="10" spans="1:5" x14ac:dyDescent="0.2">
      <c r="B10" s="2" t="e">
        <f>VLOOKUP($A10, [1]Sheet!$B$2:$C$31, 2, FALSE)</f>
        <v>#N/A</v>
      </c>
      <c r="C10" s="6" t="e">
        <f>VLOOKUP($A10, [1]Sheet!$B$2:$D$31, 3, FALSE)</f>
        <v>#N/A</v>
      </c>
      <c r="D10" s="6" t="e">
        <f>VLOOKUP($A10, [1]Sheet!$B$2:$E$31, 4, FALSE)</f>
        <v>#N/A</v>
      </c>
      <c r="E10" s="10"/>
    </row>
    <row r="11" spans="1:5" x14ac:dyDescent="0.2">
      <c r="B11" s="2" t="e">
        <f>VLOOKUP($A11, [1]Sheet!$B$2:$C$31, 2, FALSE)</f>
        <v>#N/A</v>
      </c>
      <c r="C11" s="6" t="e">
        <f>VLOOKUP($A11, [1]Sheet!$B$2:$D$31, 3, FALSE)</f>
        <v>#N/A</v>
      </c>
      <c r="D11" s="6" t="e">
        <f>VLOOKUP($A11, [1]Sheet!$B$2:$E$31, 4, FALSE)</f>
        <v>#N/A</v>
      </c>
      <c r="E11" s="10"/>
    </row>
    <row r="12" spans="1:5" x14ac:dyDescent="0.2">
      <c r="B12" s="2" t="e">
        <f>VLOOKUP($A12, [1]Sheet!$B$2:$C$31, 2, FALSE)</f>
        <v>#N/A</v>
      </c>
      <c r="C12" s="6" t="e">
        <f>VLOOKUP($A12, [1]Sheet!$B$2:$D$31, 3, FALSE)</f>
        <v>#N/A</v>
      </c>
      <c r="D12" s="6" t="e">
        <f>VLOOKUP($A12, [1]Sheet!$B$2:$E$31, 4, FALSE)</f>
        <v>#N/A</v>
      </c>
    </row>
    <row r="13" spans="1:5" x14ac:dyDescent="0.2">
      <c r="B13" s="2" t="e">
        <f>VLOOKUP($A13, [1]Sheet!$B$2:$C$31, 2, FALSE)</f>
        <v>#N/A</v>
      </c>
      <c r="C13" s="6" t="e">
        <f>VLOOKUP($A13, [1]Sheet!$B$2:$D$31, 3, FALSE)</f>
        <v>#N/A</v>
      </c>
      <c r="D13" s="6" t="e">
        <f>VLOOKUP($A13, [1]Sheet!$B$2:$E$31, 4, FALSE)</f>
        <v>#N/A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7A15A-7C9B-2D4B-B095-2F3025D4EB4D}">
  <dimension ref="A1:E13"/>
  <sheetViews>
    <sheetView workbookViewId="0">
      <selection activeCell="F10" sqref="F10"/>
    </sheetView>
  </sheetViews>
  <sheetFormatPr baseColWidth="10" defaultRowHeight="16" x14ac:dyDescent="0.2"/>
  <sheetData>
    <row r="1" spans="1:5" ht="19" x14ac:dyDescent="0.25">
      <c r="A1" s="5" t="s">
        <v>6</v>
      </c>
      <c r="B1" s="1" t="s">
        <v>0</v>
      </c>
      <c r="C1" s="1" t="s">
        <v>1</v>
      </c>
      <c r="D1" s="1" t="s">
        <v>2</v>
      </c>
      <c r="E1" s="1" t="s">
        <v>16</v>
      </c>
    </row>
    <row r="2" spans="1:5" x14ac:dyDescent="0.2">
      <c r="A2" t="s">
        <v>18</v>
      </c>
      <c r="B2" s="2" t="str">
        <f>VLOOKUP($A2, [1]Sheet!$B$2:$C$300, 2, FALSE)</f>
        <v>Bonzacim (Rosuvastatin 10mg)</v>
      </c>
      <c r="C2" s="6">
        <f>VLOOKUP($A2, [1]Sheet!$B$2:$D$300, 3, FALSE)</f>
        <v>8900</v>
      </c>
      <c r="D2" s="6">
        <f>VLOOKUP($A2, [1]Sheet!$B$2:$E$300, 4, FALSE)</f>
        <v>55</v>
      </c>
      <c r="E2" s="10"/>
    </row>
    <row r="3" spans="1:5" x14ac:dyDescent="0.2">
      <c r="A3" s="7" t="s">
        <v>25</v>
      </c>
      <c r="B3" s="2" t="str">
        <f>VLOOKUP($A3, [1]Sheet!$B$2:$C$300, 2, FALSE)</f>
        <v>Optipan (Diacerhein 50mg)</v>
      </c>
      <c r="C3" s="6">
        <f>VLOOKUP($A3, [1]Sheet!$B$2:$D$300, 3, FALSE)</f>
        <v>9900</v>
      </c>
      <c r="D3" s="6">
        <f>VLOOKUP($A3, [1]Sheet!$B$2:$E$300, 4, FALSE)</f>
        <v>40</v>
      </c>
      <c r="E3" s="10"/>
    </row>
    <row r="4" spans="1:5" x14ac:dyDescent="0.2">
      <c r="A4" t="s">
        <v>9</v>
      </c>
      <c r="B4" s="2" t="str">
        <f>VLOOKUP($A4, [1]Sheet!$B$2:$C$300, 2, FALSE)</f>
        <v>Cardorite (Rosuvastatin 20mg)</v>
      </c>
      <c r="C4" s="6">
        <f>VLOOKUP($A4, [1]Sheet!$B$2:$D$300, 3, FALSE)</f>
        <v>13000</v>
      </c>
      <c r="D4" s="6">
        <f>VLOOKUP($A4, [1]Sheet!$B$2:$E$300, 4, FALSE)</f>
        <v>55</v>
      </c>
      <c r="E4" s="10"/>
    </row>
    <row r="5" spans="1:5" x14ac:dyDescent="0.2">
      <c r="B5" s="2" t="e">
        <f>VLOOKUP($A5, [1]Sheet!$B$2:$C$300, 2, FALSE)</f>
        <v>#N/A</v>
      </c>
      <c r="C5" s="6" t="e">
        <f>VLOOKUP($A5, [1]Sheet!$B$2:$D$300, 3, FALSE)</f>
        <v>#N/A</v>
      </c>
      <c r="D5" s="6" t="e">
        <f>VLOOKUP($A5, [1]Sheet!$B$2:$E$300, 4, FALSE)</f>
        <v>#N/A</v>
      </c>
      <c r="E5" s="10"/>
    </row>
    <row r="6" spans="1:5" x14ac:dyDescent="0.2">
      <c r="B6" s="2" t="e">
        <f>VLOOKUP($A6, [1]Sheet!$B$2:$C$300, 2, FALSE)</f>
        <v>#N/A</v>
      </c>
      <c r="C6" s="6" t="e">
        <f>VLOOKUP($A6, [1]Sheet!$B$2:$D$300, 3, FALSE)</f>
        <v>#N/A</v>
      </c>
      <c r="D6" s="6" t="e">
        <f>VLOOKUP($A6, [1]Sheet!$B$2:$E$300, 4, FALSE)</f>
        <v>#N/A</v>
      </c>
      <c r="E6" s="10"/>
    </row>
    <row r="7" spans="1:5" x14ac:dyDescent="0.2">
      <c r="B7" s="2" t="e">
        <f>VLOOKUP($A7, [1]Sheet!$B$2:$C$300, 2, FALSE)</f>
        <v>#N/A</v>
      </c>
      <c r="C7" s="6" t="e">
        <f>VLOOKUP($A7, [1]Sheet!$B$2:$D$300, 3, FALSE)</f>
        <v>#N/A</v>
      </c>
      <c r="D7" s="6" t="e">
        <f>VLOOKUP($A7, [1]Sheet!$B$2:$E$300, 4, FALSE)</f>
        <v>#N/A</v>
      </c>
      <c r="E7" s="10"/>
    </row>
    <row r="8" spans="1:5" x14ac:dyDescent="0.2">
      <c r="B8" s="2" t="e">
        <f>VLOOKUP($A8, [1]Sheet!$B$2:$C$300, 2, FALSE)</f>
        <v>#N/A</v>
      </c>
      <c r="C8" s="6" t="e">
        <f>VLOOKUP($A8, [1]Sheet!$B$2:$D$300, 3, FALSE)</f>
        <v>#N/A</v>
      </c>
      <c r="D8" s="6" t="e">
        <f>VLOOKUP($A8, [1]Sheet!$B$2:$E$300, 4, FALSE)</f>
        <v>#N/A</v>
      </c>
      <c r="E8" s="10"/>
    </row>
    <row r="9" spans="1:5" x14ac:dyDescent="0.2">
      <c r="B9" s="2" t="e">
        <f>VLOOKUP($A9, [1]Sheet!$B$2:$C$300, 2, FALSE)</f>
        <v>#N/A</v>
      </c>
      <c r="C9" s="6" t="e">
        <f>VLOOKUP($A9, [1]Sheet!$B$2:$D$300, 3, FALSE)</f>
        <v>#N/A</v>
      </c>
      <c r="D9" s="6" t="e">
        <f>VLOOKUP($A9, [1]Sheet!$B$2:$E$300, 4, FALSE)</f>
        <v>#N/A</v>
      </c>
      <c r="E9" s="10"/>
    </row>
    <row r="10" spans="1:5" x14ac:dyDescent="0.2">
      <c r="B10" s="2" t="e">
        <f>VLOOKUP($A10, [1]Sheet!$B$2:$C$300, 2, FALSE)</f>
        <v>#N/A</v>
      </c>
      <c r="C10" s="6" t="e">
        <f>VLOOKUP($A10, [1]Sheet!$B$2:$D$300, 3, FALSE)</f>
        <v>#N/A</v>
      </c>
      <c r="D10" s="6" t="e">
        <f>VLOOKUP($A10, [1]Sheet!$B$2:$E$300, 4, FALSE)</f>
        <v>#N/A</v>
      </c>
      <c r="E10" s="10"/>
    </row>
    <row r="11" spans="1:5" x14ac:dyDescent="0.2">
      <c r="B11" s="2" t="e">
        <f>VLOOKUP($A11, [1]Sheet!$B$2:$C$300, 2, FALSE)</f>
        <v>#N/A</v>
      </c>
      <c r="C11" s="6" t="e">
        <f>VLOOKUP($A11, [1]Sheet!$B$2:$D$300, 3, FALSE)</f>
        <v>#N/A</v>
      </c>
      <c r="D11" s="6" t="e">
        <f>VLOOKUP($A11, [1]Sheet!$B$2:$E$300, 4, FALSE)</f>
        <v>#N/A</v>
      </c>
      <c r="E11" s="10"/>
    </row>
    <row r="12" spans="1:5" x14ac:dyDescent="0.2">
      <c r="B12" s="2" t="e">
        <f>VLOOKUP($A12, [1]Sheet!$B$2:$C$300, 2, FALSE)</f>
        <v>#N/A</v>
      </c>
      <c r="C12" s="6" t="e">
        <f>VLOOKUP($A12, [1]Sheet!$B$2:$D$300, 3, FALSE)</f>
        <v>#N/A</v>
      </c>
      <c r="D12" s="6" t="e">
        <f>VLOOKUP($A12, [1]Sheet!$B$2:$E$300, 4, FALSE)</f>
        <v>#N/A</v>
      </c>
    </row>
    <row r="13" spans="1:5" x14ac:dyDescent="0.2">
      <c r="B13" s="2" t="e">
        <f>VLOOKUP($A13, [1]Sheet!$B$2:$C$300, 2, FALSE)</f>
        <v>#N/A</v>
      </c>
      <c r="C13" s="6" t="e">
        <f>VLOOKUP($A13, [1]Sheet!$B$2:$D$300, 3, FALSE)</f>
        <v>#N/A</v>
      </c>
      <c r="D13" s="6" t="e">
        <f>VLOOKUP($A13, [1]Sheet!$B$2:$E$300, 4, FALSE)</f>
        <v>#N/A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9C8AA-CFE9-0049-BED4-96983602D4F3}">
  <dimension ref="A1:E13"/>
  <sheetViews>
    <sheetView workbookViewId="0">
      <selection activeCell="E11" sqref="E11"/>
    </sheetView>
  </sheetViews>
  <sheetFormatPr baseColWidth="10" defaultRowHeight="16" x14ac:dyDescent="0.2"/>
  <sheetData>
    <row r="1" spans="1:5" ht="19" x14ac:dyDescent="0.25">
      <c r="A1" s="5" t="s">
        <v>6</v>
      </c>
      <c r="B1" s="1" t="s">
        <v>0</v>
      </c>
      <c r="C1" s="1" t="s">
        <v>1</v>
      </c>
      <c r="D1" s="1" t="s">
        <v>2</v>
      </c>
      <c r="E1" s="1" t="s">
        <v>16</v>
      </c>
    </row>
    <row r="2" spans="1:5" x14ac:dyDescent="0.2">
      <c r="A2" t="s">
        <v>18</v>
      </c>
      <c r="B2" s="2" t="str">
        <f>VLOOKUP($A2, [1]Sheet!$B$2:$C$300, 2, FALSE)</f>
        <v>Bonzacim (Rosuvastatin 10mg)</v>
      </c>
      <c r="C2" s="6">
        <f>VLOOKUP($A2, [1]Sheet!$B$2:$D$300, 3, FALSE)</f>
        <v>8900</v>
      </c>
      <c r="D2" s="6">
        <f>VLOOKUP($A2, [1]Sheet!$B$2:$E$300, 4, FALSE)</f>
        <v>55</v>
      </c>
      <c r="E2" s="10"/>
    </row>
    <row r="3" spans="1:5" x14ac:dyDescent="0.2">
      <c r="A3" s="7" t="s">
        <v>19</v>
      </c>
      <c r="B3" s="2" t="str">
        <f>VLOOKUP($A3, [1]Sheet!$B$2:$C$300, 2, FALSE)</f>
        <v>Maxezole 40 (Esomeprazole 40mg)</v>
      </c>
      <c r="C3" s="6">
        <f>VLOOKUP($A3, [1]Sheet!$B$2:$D$300, 3, FALSE)</f>
        <v>14000</v>
      </c>
      <c r="D3" s="6">
        <f>VLOOKUP($A3, [1]Sheet!$B$2:$E$300, 4, FALSE)</f>
        <v>55</v>
      </c>
      <c r="E3" s="10"/>
    </row>
    <row r="4" spans="1:5" x14ac:dyDescent="0.2">
      <c r="A4" t="s">
        <v>20</v>
      </c>
      <c r="B4" s="2" t="str">
        <f>VLOOKUP($A4, [1]Sheet!$B$2:$C$300, 2, FALSE)</f>
        <v>Sanaperol (Rabeprazol 20mg)</v>
      </c>
      <c r="C4" s="6">
        <f>VLOOKUP($A4, [1]Sheet!$B$2:$D$300, 3, FALSE)</f>
        <v>7900</v>
      </c>
      <c r="D4" s="6">
        <f>VLOOKUP($A4, [1]Sheet!$B$2:$E$300, 4, FALSE)</f>
        <v>53</v>
      </c>
      <c r="E4" s="10"/>
    </row>
    <row r="5" spans="1:5" x14ac:dyDescent="0.2">
      <c r="A5" t="s">
        <v>21</v>
      </c>
      <c r="B5" s="2" t="str">
        <f>VLOOKUP($A5, [1]Sheet!$B$2:$C$300, 2, FALSE)</f>
        <v>Esofar (Esomeprazole 40mg)</v>
      </c>
      <c r="C5" s="6">
        <f>VLOOKUP($A5, [1]Sheet!$B$2:$D$300, 3, FALSE)</f>
        <v>14000</v>
      </c>
      <c r="D5" s="6">
        <f>VLOOKUP($A5, [1]Sheet!$B$2:$E$300, 4, FALSE)</f>
        <v>52</v>
      </c>
      <c r="E5" s="10"/>
    </row>
    <row r="6" spans="1:5" x14ac:dyDescent="0.2">
      <c r="A6" t="s">
        <v>15</v>
      </c>
      <c r="B6" s="2" t="str">
        <f>VLOOKUP($A6, [1]Sheet!$B$2:$C$300, 2, FALSE)</f>
        <v>Lucass 200 (Cefpodoxime)</v>
      </c>
      <c r="C6" s="6">
        <f>VLOOKUP($A6, [1]Sheet!$B$2:$D$300, 3, FALSE)</f>
        <v>14700</v>
      </c>
      <c r="D6" s="6">
        <f>VLOOKUP($A6, [1]Sheet!$B$2:$E$300, 4, FALSE)</f>
        <v>54</v>
      </c>
      <c r="E6" s="10"/>
    </row>
    <row r="7" spans="1:5" x14ac:dyDescent="0.2">
      <c r="A7" t="s">
        <v>24</v>
      </c>
      <c r="B7" s="2" t="str">
        <f>VLOOKUP($A7, [1]Sheet!$B$2:$C$300, 2, FALSE)</f>
        <v>Originko (Ginkgo biloba 80mg)</v>
      </c>
      <c r="C7" s="6">
        <f>VLOOKUP($A7, [1]Sheet!$B$2:$D$300, 3, FALSE)</f>
        <v>8800</v>
      </c>
      <c r="D7" s="6">
        <f>VLOOKUP($A7, [1]Sheet!$B$2:$E$300, 4, FALSE)</f>
        <v>37</v>
      </c>
      <c r="E7" s="10"/>
    </row>
    <row r="8" spans="1:5" x14ac:dyDescent="0.2">
      <c r="A8" t="s">
        <v>25</v>
      </c>
      <c r="B8" s="2" t="str">
        <f>VLOOKUP($A8, [1]Sheet!$B$2:$C$300, 2, FALSE)</f>
        <v>Optipan (Diacerhein 50mg)</v>
      </c>
      <c r="C8" s="6">
        <f>VLOOKUP($A8, [1]Sheet!$B$2:$D$300, 3, FALSE)</f>
        <v>9900</v>
      </c>
      <c r="D8" s="6">
        <f>VLOOKUP($A8, [1]Sheet!$B$2:$E$300, 4, FALSE)</f>
        <v>40</v>
      </c>
      <c r="E8" s="10"/>
    </row>
    <row r="9" spans="1:5" x14ac:dyDescent="0.2">
      <c r="A9" t="s">
        <v>10</v>
      </c>
      <c r="B9" s="2" t="str">
        <f>VLOOKUP($A9, [1]Sheet!$B$2:$C$300, 2, FALSE)</f>
        <v>Picencal (Calcium &amp; Vitamin D)</v>
      </c>
      <c r="C9" s="6">
        <f>VLOOKUP($A9, [1]Sheet!$B$2:$D$300, 3, FALSE)</f>
        <v>2900</v>
      </c>
      <c r="D9" s="6">
        <f>VLOOKUP($A9, [1]Sheet!$B$2:$E$300, 4, FALSE)</f>
        <v>45</v>
      </c>
      <c r="E9" s="10"/>
    </row>
    <row r="10" spans="1:5" x14ac:dyDescent="0.2">
      <c r="A10" t="s">
        <v>12</v>
      </c>
      <c r="B10" s="2" t="str">
        <f>VLOOKUP($A10, [1]Sheet!$B$2:$C$300, 2, FALSE)</f>
        <v>Celivite (Multivitamin &amp; Minerals)</v>
      </c>
      <c r="C10" s="6">
        <f>VLOOKUP($A10, [1]Sheet!$B$2:$D$300, 3, FALSE)</f>
        <v>3000</v>
      </c>
      <c r="D10" s="6">
        <f>VLOOKUP($A10, [1]Sheet!$B$2:$E$300, 4, FALSE)</f>
        <v>55</v>
      </c>
      <c r="E10" s="10"/>
    </row>
    <row r="11" spans="1:5" x14ac:dyDescent="0.2">
      <c r="A11" t="s">
        <v>9</v>
      </c>
      <c r="B11" s="2" t="str">
        <f>VLOOKUP($A11, [1]Sheet!$B$2:$C$300, 2, FALSE)</f>
        <v>Cardorite (Rosuvastatin 20mg)</v>
      </c>
      <c r="C11" s="6">
        <f>VLOOKUP($A11, [1]Sheet!$B$2:$D$300, 3, FALSE)</f>
        <v>13000</v>
      </c>
      <c r="D11" s="6">
        <f>VLOOKUP($A11, [1]Sheet!$B$2:$E$300, 4, FALSE)</f>
        <v>55</v>
      </c>
      <c r="E11" s="10"/>
    </row>
    <row r="12" spans="1:5" x14ac:dyDescent="0.2">
      <c r="B12" s="2" t="e">
        <f>VLOOKUP($A12, [1]Sheet!$B$2:$C$300, 2, FALSE)</f>
        <v>#N/A</v>
      </c>
      <c r="C12" s="6" t="e">
        <f>VLOOKUP($A12, [1]Sheet!$B$2:$D$300, 3, FALSE)</f>
        <v>#N/A</v>
      </c>
      <c r="D12" s="6" t="e">
        <f>VLOOKUP($A12, [1]Sheet!$B$2:$E$300, 4, FALSE)</f>
        <v>#N/A</v>
      </c>
    </row>
    <row r="13" spans="1:5" x14ac:dyDescent="0.2">
      <c r="B13" s="2" t="e">
        <f>VLOOKUP($A13, [1]Sheet!$B$2:$C$300, 2, FALSE)</f>
        <v>#N/A</v>
      </c>
      <c r="C13" s="6" t="e">
        <f>VLOOKUP($A13, [1]Sheet!$B$2:$D$300, 3, FALSE)</f>
        <v>#N/A</v>
      </c>
      <c r="D13" s="6" t="e">
        <f>VLOOKUP($A13, [1]Sheet!$B$2:$E$300, 4, FALSE)</f>
        <v>#N/A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5D7BC-0CB4-224F-8C69-36F7FE3E8063}">
  <dimension ref="A1:E13"/>
  <sheetViews>
    <sheetView workbookViewId="0">
      <selection activeCell="F7" sqref="F7"/>
    </sheetView>
  </sheetViews>
  <sheetFormatPr baseColWidth="10" defaultRowHeight="16" x14ac:dyDescent="0.2"/>
  <sheetData>
    <row r="1" spans="1:5" ht="19" x14ac:dyDescent="0.25">
      <c r="A1" s="5" t="s">
        <v>6</v>
      </c>
      <c r="B1" s="1" t="s">
        <v>0</v>
      </c>
      <c r="C1" s="1" t="s">
        <v>1</v>
      </c>
      <c r="D1" s="1" t="s">
        <v>2</v>
      </c>
      <c r="E1" s="1" t="s">
        <v>16</v>
      </c>
    </row>
    <row r="2" spans="1:5" x14ac:dyDescent="0.2">
      <c r="A2" t="s">
        <v>18</v>
      </c>
      <c r="B2" s="2" t="str">
        <f>VLOOKUP($A2, [1]Sheet!$B$2:$C$300, 2, FALSE)</f>
        <v>Bonzacim (Rosuvastatin 10mg)</v>
      </c>
      <c r="C2" s="6">
        <f>VLOOKUP($A2, [1]Sheet!$B$2:$D$300, 3, FALSE)</f>
        <v>8900</v>
      </c>
      <c r="D2" s="6">
        <f>VLOOKUP($A2, [1]Sheet!$B$2:$E$300, 4, FALSE)</f>
        <v>55</v>
      </c>
      <c r="E2" s="10"/>
    </row>
    <row r="3" spans="1:5" x14ac:dyDescent="0.2">
      <c r="A3" s="7" t="s">
        <v>21</v>
      </c>
      <c r="B3" s="2" t="str">
        <f>VLOOKUP($A3, [1]Sheet!$B$2:$C$300, 2, FALSE)</f>
        <v>Esofar (Esomeprazole 40mg)</v>
      </c>
      <c r="C3" s="6">
        <f>VLOOKUP($A3, [1]Sheet!$B$2:$D$300, 3, FALSE)</f>
        <v>14000</v>
      </c>
      <c r="D3" s="6">
        <f>VLOOKUP($A3, [1]Sheet!$B$2:$E$300, 4, FALSE)</f>
        <v>52</v>
      </c>
      <c r="E3" s="10"/>
    </row>
    <row r="4" spans="1:5" x14ac:dyDescent="0.2">
      <c r="A4" t="s">
        <v>23</v>
      </c>
      <c r="B4" s="2" t="str">
        <f>VLOOKUP($A4, [1]Sheet!$B$2:$C$300, 2, FALSE)</f>
        <v>Aluantine (Almagate 500mg)</v>
      </c>
      <c r="C4" s="6">
        <f>VLOOKUP($A4, [1]Sheet!$B$2:$D$300, 3, FALSE)</f>
        <v>8000</v>
      </c>
      <c r="D4" s="6">
        <f>VLOOKUP($A4, [1]Sheet!$B$2:$E$300, 4, FALSE)</f>
        <v>42</v>
      </c>
      <c r="E4" s="10"/>
    </row>
    <row r="5" spans="1:5" x14ac:dyDescent="0.2">
      <c r="A5" t="s">
        <v>25</v>
      </c>
      <c r="B5" s="2" t="str">
        <f>VLOOKUP($A5, [1]Sheet!$B$2:$C$300, 2, FALSE)</f>
        <v>Optipan (Diacerhein 50mg)</v>
      </c>
      <c r="C5" s="6">
        <f>VLOOKUP($A5, [1]Sheet!$B$2:$D$300, 3, FALSE)</f>
        <v>9900</v>
      </c>
      <c r="D5" s="6">
        <f>VLOOKUP($A5, [1]Sheet!$B$2:$E$300, 4, FALSE)</f>
        <v>40</v>
      </c>
      <c r="E5" s="10"/>
    </row>
    <row r="6" spans="1:5" x14ac:dyDescent="0.2">
      <c r="A6" t="s">
        <v>9</v>
      </c>
      <c r="B6" s="2" t="str">
        <f>VLOOKUP($A6, [1]Sheet!$B$2:$C$300, 2, FALSE)</f>
        <v>Cardorite (Rosuvastatin 20mg)</v>
      </c>
      <c r="C6" s="6">
        <f>VLOOKUP($A6, [1]Sheet!$B$2:$D$300, 3, FALSE)</f>
        <v>13000</v>
      </c>
      <c r="D6" s="6">
        <f>VLOOKUP($A6, [1]Sheet!$B$2:$E$300, 4, FALSE)</f>
        <v>55</v>
      </c>
      <c r="E6" s="10"/>
    </row>
    <row r="7" spans="1:5" x14ac:dyDescent="0.2">
      <c r="B7" s="2" t="e">
        <f>VLOOKUP($A7, [1]Sheet!$B$2:$C$300, 2, FALSE)</f>
        <v>#N/A</v>
      </c>
      <c r="C7" s="6" t="e">
        <f>VLOOKUP($A7, [1]Sheet!$B$2:$D$300, 3, FALSE)</f>
        <v>#N/A</v>
      </c>
      <c r="D7" s="6" t="e">
        <f>VLOOKUP($A7, [1]Sheet!$B$2:$E$300, 4, FALSE)</f>
        <v>#N/A</v>
      </c>
      <c r="E7" s="10"/>
    </row>
    <row r="8" spans="1:5" x14ac:dyDescent="0.2">
      <c r="B8" s="2" t="e">
        <f>VLOOKUP($A8, [1]Sheet!$B$2:$C$300, 2, FALSE)</f>
        <v>#N/A</v>
      </c>
      <c r="C8" s="6" t="e">
        <f>VLOOKUP($A8, [1]Sheet!$B$2:$D$300, 3, FALSE)</f>
        <v>#N/A</v>
      </c>
      <c r="D8" s="6" t="e">
        <f>VLOOKUP($A8, [1]Sheet!$B$2:$E$300, 4, FALSE)</f>
        <v>#N/A</v>
      </c>
      <c r="E8" s="10"/>
    </row>
    <row r="9" spans="1:5" x14ac:dyDescent="0.2">
      <c r="B9" s="2" t="e">
        <f>VLOOKUP($A9, [1]Sheet!$B$2:$C$300, 2, FALSE)</f>
        <v>#N/A</v>
      </c>
      <c r="C9" s="6" t="e">
        <f>VLOOKUP($A9, [1]Sheet!$B$2:$D$300, 3, FALSE)</f>
        <v>#N/A</v>
      </c>
      <c r="D9" s="6" t="e">
        <f>VLOOKUP($A9, [1]Sheet!$B$2:$E$300, 4, FALSE)</f>
        <v>#N/A</v>
      </c>
      <c r="E9" s="10"/>
    </row>
    <row r="10" spans="1:5" x14ac:dyDescent="0.2">
      <c r="B10" s="2" t="e">
        <f>VLOOKUP($A10, [1]Sheet!$B$2:$C$300, 2, FALSE)</f>
        <v>#N/A</v>
      </c>
      <c r="C10" s="6" t="e">
        <f>VLOOKUP($A10, [1]Sheet!$B$2:$D$300, 3, FALSE)</f>
        <v>#N/A</v>
      </c>
      <c r="D10" s="6" t="e">
        <f>VLOOKUP($A10, [1]Sheet!$B$2:$E$300, 4, FALSE)</f>
        <v>#N/A</v>
      </c>
      <c r="E10" s="10"/>
    </row>
    <row r="11" spans="1:5" x14ac:dyDescent="0.2">
      <c r="B11" s="2" t="e">
        <f>VLOOKUP($A11, [1]Sheet!$B$2:$C$300, 2, FALSE)</f>
        <v>#N/A</v>
      </c>
      <c r="C11" s="6" t="e">
        <f>VLOOKUP($A11, [1]Sheet!$B$2:$D$300, 3, FALSE)</f>
        <v>#N/A</v>
      </c>
      <c r="D11" s="6" t="e">
        <f>VLOOKUP($A11, [1]Sheet!$B$2:$E$300, 4, FALSE)</f>
        <v>#N/A</v>
      </c>
      <c r="E11" s="10"/>
    </row>
    <row r="12" spans="1:5" x14ac:dyDescent="0.2">
      <c r="B12" s="2" t="e">
        <f>VLOOKUP($A12, [1]Sheet!$B$2:$C$300, 2, FALSE)</f>
        <v>#N/A</v>
      </c>
      <c r="C12" s="6" t="e">
        <f>VLOOKUP($A12, [1]Sheet!$B$2:$D$300, 3, FALSE)</f>
        <v>#N/A</v>
      </c>
      <c r="D12" s="6" t="e">
        <f>VLOOKUP($A12, [1]Sheet!$B$2:$E$300, 4, FALSE)</f>
        <v>#N/A</v>
      </c>
    </row>
    <row r="13" spans="1:5" x14ac:dyDescent="0.2">
      <c r="B13" s="2" t="e">
        <f>VLOOKUP($A13, [1]Sheet!$B$2:$C$300, 2, FALSE)</f>
        <v>#N/A</v>
      </c>
      <c r="C13" s="6" t="e">
        <f>VLOOKUP($A13, [1]Sheet!$B$2:$D$300, 3, FALSE)</f>
        <v>#N/A</v>
      </c>
      <c r="D13" s="6" t="e">
        <f>VLOOKUP($A13, [1]Sheet!$B$2:$E$300, 4, FALSE)</f>
        <v>#N/A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E7001-150E-9A47-A731-083FD38E4AE9}">
  <dimension ref="A1:E13"/>
  <sheetViews>
    <sheetView workbookViewId="0">
      <selection activeCell="E7" sqref="E7"/>
    </sheetView>
  </sheetViews>
  <sheetFormatPr baseColWidth="10" defaultRowHeight="16" x14ac:dyDescent="0.2"/>
  <sheetData>
    <row r="1" spans="1:5" ht="19" x14ac:dyDescent="0.25">
      <c r="A1" s="5" t="s">
        <v>6</v>
      </c>
      <c r="B1" s="1" t="s">
        <v>0</v>
      </c>
      <c r="C1" s="1" t="s">
        <v>1</v>
      </c>
      <c r="D1" s="1" t="s">
        <v>2</v>
      </c>
      <c r="E1" s="1" t="s">
        <v>16</v>
      </c>
    </row>
    <row r="2" spans="1:5" x14ac:dyDescent="0.2">
      <c r="A2" t="s">
        <v>18</v>
      </c>
      <c r="B2" s="2" t="str">
        <f>VLOOKUP($A2, [1]Sheet!$B$2:$C$300, 2, FALSE)</f>
        <v>Bonzacim (Rosuvastatin 10mg)</v>
      </c>
      <c r="C2" s="6">
        <f>VLOOKUP($A2, [1]Sheet!$B$2:$D$300, 3, FALSE)</f>
        <v>8900</v>
      </c>
      <c r="D2" s="6">
        <f>VLOOKUP($A2, [1]Sheet!$B$2:$E$300, 4, FALSE)</f>
        <v>55</v>
      </c>
      <c r="E2" s="10"/>
    </row>
    <row r="3" spans="1:5" x14ac:dyDescent="0.2">
      <c r="A3" s="7" t="s">
        <v>21</v>
      </c>
      <c r="B3" s="2" t="str">
        <f>VLOOKUP($A3, [1]Sheet!$B$2:$C$300, 2, FALSE)</f>
        <v>Esofar (Esomeprazole 40mg)</v>
      </c>
      <c r="C3" s="6">
        <f>VLOOKUP($A3, [1]Sheet!$B$2:$D$300, 3, FALSE)</f>
        <v>14000</v>
      </c>
      <c r="D3" s="6">
        <f>VLOOKUP($A3, [1]Sheet!$B$2:$E$300, 4, FALSE)</f>
        <v>52</v>
      </c>
      <c r="E3" s="10"/>
    </row>
    <row r="4" spans="1:5" x14ac:dyDescent="0.2">
      <c r="A4" t="s">
        <v>10</v>
      </c>
      <c r="B4" s="2" t="str">
        <f>VLOOKUP($A4, [1]Sheet!$B$2:$C$300, 2, FALSE)</f>
        <v>Picencal (Calcium &amp; Vitamin D)</v>
      </c>
      <c r="C4" s="6">
        <f>VLOOKUP($A4, [1]Sheet!$B$2:$D$300, 3, FALSE)</f>
        <v>2900</v>
      </c>
      <c r="D4" s="6">
        <f>VLOOKUP($A4, [1]Sheet!$B$2:$E$300, 4, FALSE)</f>
        <v>45</v>
      </c>
      <c r="E4" s="10"/>
    </row>
    <row r="5" spans="1:5" x14ac:dyDescent="0.2">
      <c r="A5" t="s">
        <v>9</v>
      </c>
      <c r="B5" s="2" t="str">
        <f>VLOOKUP($A5, [1]Sheet!$B$2:$C$300, 2, FALSE)</f>
        <v>Cardorite (Rosuvastatin 20mg)</v>
      </c>
      <c r="C5" s="6">
        <f>VLOOKUP($A5, [1]Sheet!$B$2:$D$300, 3, FALSE)</f>
        <v>13000</v>
      </c>
      <c r="D5" s="6">
        <f>VLOOKUP($A5, [1]Sheet!$B$2:$E$300, 4, FALSE)</f>
        <v>55</v>
      </c>
      <c r="E5" s="10"/>
    </row>
    <row r="6" spans="1:5" x14ac:dyDescent="0.2">
      <c r="B6" s="2" t="e">
        <f>VLOOKUP($A6, [1]Sheet!$B$2:$C$300, 2, FALSE)</f>
        <v>#N/A</v>
      </c>
      <c r="C6" s="6" t="e">
        <f>VLOOKUP($A6, [1]Sheet!$B$2:$D$300, 3, FALSE)</f>
        <v>#N/A</v>
      </c>
      <c r="D6" s="6" t="e">
        <f>VLOOKUP($A6, [1]Sheet!$B$2:$E$300, 4, FALSE)</f>
        <v>#N/A</v>
      </c>
      <c r="E6" s="10"/>
    </row>
    <row r="7" spans="1:5" x14ac:dyDescent="0.2">
      <c r="B7" s="2" t="e">
        <f>VLOOKUP($A7, [1]Sheet!$B$2:$C$300, 2, FALSE)</f>
        <v>#N/A</v>
      </c>
      <c r="C7" s="6" t="e">
        <f>VLOOKUP($A7, [1]Sheet!$B$2:$D$300, 3, FALSE)</f>
        <v>#N/A</v>
      </c>
      <c r="D7" s="6" t="e">
        <f>VLOOKUP($A7, [1]Sheet!$B$2:$E$300, 4, FALSE)</f>
        <v>#N/A</v>
      </c>
      <c r="E7" s="10"/>
    </row>
    <row r="8" spans="1:5" x14ac:dyDescent="0.2">
      <c r="B8" s="2" t="e">
        <f>VLOOKUP($A8, [1]Sheet!$B$2:$C$300, 2, FALSE)</f>
        <v>#N/A</v>
      </c>
      <c r="C8" s="6" t="e">
        <f>VLOOKUP($A8, [1]Sheet!$B$2:$D$300, 3, FALSE)</f>
        <v>#N/A</v>
      </c>
      <c r="D8" s="6" t="e">
        <f>VLOOKUP($A8, [1]Sheet!$B$2:$E$300, 4, FALSE)</f>
        <v>#N/A</v>
      </c>
      <c r="E8" s="10"/>
    </row>
    <row r="9" spans="1:5" x14ac:dyDescent="0.2">
      <c r="B9" s="2" t="e">
        <f>VLOOKUP($A9, [1]Sheet!$B$2:$C$300, 2, FALSE)</f>
        <v>#N/A</v>
      </c>
      <c r="C9" s="6" t="e">
        <f>VLOOKUP($A9, [1]Sheet!$B$2:$D$300, 3, FALSE)</f>
        <v>#N/A</v>
      </c>
      <c r="D9" s="6" t="e">
        <f>VLOOKUP($A9, [1]Sheet!$B$2:$E$300, 4, FALSE)</f>
        <v>#N/A</v>
      </c>
      <c r="E9" s="10"/>
    </row>
    <row r="10" spans="1:5" x14ac:dyDescent="0.2">
      <c r="B10" s="2" t="e">
        <f>VLOOKUP($A10, [1]Sheet!$B$2:$C$300, 2, FALSE)</f>
        <v>#N/A</v>
      </c>
      <c r="C10" s="6" t="e">
        <f>VLOOKUP($A10, [1]Sheet!$B$2:$D$300, 3, FALSE)</f>
        <v>#N/A</v>
      </c>
      <c r="D10" s="6" t="e">
        <f>VLOOKUP($A10, [1]Sheet!$B$2:$E$300, 4, FALSE)</f>
        <v>#N/A</v>
      </c>
      <c r="E10" s="10"/>
    </row>
    <row r="11" spans="1:5" x14ac:dyDescent="0.2">
      <c r="B11" s="2" t="e">
        <f>VLOOKUP($A11, [1]Sheet!$B$2:$C$300, 2, FALSE)</f>
        <v>#N/A</v>
      </c>
      <c r="C11" s="6" t="e">
        <f>VLOOKUP($A11, [1]Sheet!$B$2:$D$300, 3, FALSE)</f>
        <v>#N/A</v>
      </c>
      <c r="D11" s="6" t="e">
        <f>VLOOKUP($A11, [1]Sheet!$B$2:$E$300, 4, FALSE)</f>
        <v>#N/A</v>
      </c>
      <c r="E11" s="10"/>
    </row>
    <row r="12" spans="1:5" x14ac:dyDescent="0.2">
      <c r="B12" s="2" t="e">
        <f>VLOOKUP($A12, [1]Sheet!$B$2:$C$300, 2, FALSE)</f>
        <v>#N/A</v>
      </c>
      <c r="C12" s="6" t="e">
        <f>VLOOKUP($A12, [1]Sheet!$B$2:$D$300, 3, FALSE)</f>
        <v>#N/A</v>
      </c>
      <c r="D12" s="6" t="e">
        <f>VLOOKUP($A12, [1]Sheet!$B$2:$E$300, 4, FALSE)</f>
        <v>#N/A</v>
      </c>
    </row>
    <row r="13" spans="1:5" x14ac:dyDescent="0.2">
      <c r="B13" s="2" t="e">
        <f>VLOOKUP($A13, [1]Sheet!$B$2:$C$300, 2, FALSE)</f>
        <v>#N/A</v>
      </c>
      <c r="C13" s="6" t="e">
        <f>VLOOKUP($A13, [1]Sheet!$B$2:$D$300, 3, FALSE)</f>
        <v>#N/A</v>
      </c>
      <c r="D13" s="6" t="e">
        <f>VLOOKUP($A13, [1]Sheet!$B$2:$E$300, 4, 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58</vt:i4>
      </vt:variant>
    </vt:vector>
  </HeadingPairs>
  <TitlesOfParts>
    <vt:vector size="58" baseType="lpstr">
      <vt:lpstr>Info</vt:lpstr>
      <vt:lpstr>1-Bùi Thị Vân Hương</vt:lpstr>
      <vt:lpstr>2-Dương Phi Sơn</vt:lpstr>
      <vt:lpstr>3-Đặng Bữu Thất</vt:lpstr>
      <vt:lpstr>4-Đỗ Thu Hằng</vt:lpstr>
      <vt:lpstr>5-Huỳnh Thắng Toàn</vt:lpstr>
      <vt:lpstr>6-Huỳnh Thị Liễu</vt:lpstr>
      <vt:lpstr>7-Lê Đình Tín</vt:lpstr>
      <vt:lpstr>8-Lê Hữu Quỳnh Trang</vt:lpstr>
      <vt:lpstr>9-Lê Thị Thuý An</vt:lpstr>
      <vt:lpstr>10-Lương Thanh Bửu</vt:lpstr>
      <vt:lpstr>11-Mai Quang Vĩnh Long</vt:lpstr>
      <vt:lpstr>12-Nguyễn Đăng Sảng</vt:lpstr>
      <vt:lpstr>13-Nguyễn Đình Linh</vt:lpstr>
      <vt:lpstr>14-Nguyễn Kim Thái</vt:lpstr>
      <vt:lpstr>15-Nguyễn Tấn Dũng</vt:lpstr>
      <vt:lpstr>16-Nguyễn Tuấn Vũ</vt:lpstr>
      <vt:lpstr>17-Nguyễn Thị Hồng Anh</vt:lpstr>
      <vt:lpstr>18-Nguyễn văn Hưng</vt:lpstr>
      <vt:lpstr>19-Phạm Thiện Thông</vt:lpstr>
      <vt:lpstr>20-Phùng Trọng Kiên</vt:lpstr>
      <vt:lpstr>21-Trần Chí Đủ</vt:lpstr>
      <vt:lpstr>22-Trần Thị Diễm</vt:lpstr>
      <vt:lpstr>23-Võ Nguyễn Thành Nhân</vt:lpstr>
      <vt:lpstr>24-Vũ Bích Đoan Trang</vt:lpstr>
      <vt:lpstr>25-Vũ Tu Thân</vt:lpstr>
      <vt:lpstr>26-Vũ Thị Thanh Huyền</vt:lpstr>
      <vt:lpstr>27-Đoàn Thị Thanh Vy</vt:lpstr>
      <vt:lpstr>28-Dương Ngọc Thành</vt:lpstr>
      <vt:lpstr>29-Lê Ngọc Hồng Nhung</vt:lpstr>
      <vt:lpstr>30-Nguyễn Kỳ Chân</vt:lpstr>
      <vt:lpstr>31-Nguyễn Thị Kim Hường</vt:lpstr>
      <vt:lpstr>32-Nguyễn Thị Kim Sáng</vt:lpstr>
      <vt:lpstr>33-Dương Quang Huỳnh Nga</vt:lpstr>
      <vt:lpstr>34-Huỳnh Lộc Sơn</vt:lpstr>
      <vt:lpstr>35-Đặng Vĩnh Phúc</vt:lpstr>
      <vt:lpstr>36-Lê Đình Vĩnh Phúc</vt:lpstr>
      <vt:lpstr>37-Nguyễn Thy Anh</vt:lpstr>
      <vt:lpstr>38-Nguyễn Thy Khuê</vt:lpstr>
      <vt:lpstr>39-Võ Nguyễn Hương Thảo</vt:lpstr>
      <vt:lpstr>40-Lư Hoàng Vũ</vt:lpstr>
      <vt:lpstr>41-Đoàn Thị Ngọc Đào</vt:lpstr>
      <vt:lpstr>42-Nguyễn Thi Phú</vt:lpstr>
      <vt:lpstr>43-Đinh Quyết Tâm</vt:lpstr>
      <vt:lpstr>44-Trương Tuấn Nhựt</vt:lpstr>
      <vt:lpstr>45-Lê Hữu Linh</vt:lpstr>
      <vt:lpstr>46-Vũ Hồng Thịnh</vt:lpstr>
      <vt:lpstr>47-Bùi Kim Dung</vt:lpstr>
      <vt:lpstr>48-Nguyễn Thị Tuyết Mai</vt:lpstr>
      <vt:lpstr>49-Lê Thị Hữu Phận</vt:lpstr>
      <vt:lpstr>50-Trần Duy Hưng</vt:lpstr>
      <vt:lpstr>51-Nguyễn Thị Ngọc Trâm</vt:lpstr>
      <vt:lpstr>52-Lê Tuyết Hoa</vt:lpstr>
      <vt:lpstr>53-Nguyễn Thị Lý</vt:lpstr>
      <vt:lpstr>54-Nguyễn Minh Thiền</vt:lpstr>
      <vt:lpstr>55-Nại Thị Hương Thoang</vt:lpstr>
      <vt:lpstr>58-Trần Tấn Hưng</vt:lpstr>
      <vt:lpstr>59-Bùi Như Giang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 Van Khai</dc:creator>
  <cp:lastModifiedBy>Ly Van Khai</cp:lastModifiedBy>
  <dcterms:created xsi:type="dcterms:W3CDTF">2020-10-08T03:28:23Z</dcterms:created>
  <dcterms:modified xsi:type="dcterms:W3CDTF">2020-10-10T14:29:04Z</dcterms:modified>
</cp:coreProperties>
</file>