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D4D9DF2-06BF-4DA4-9D10-F09F7A9394D4}" xr6:coauthVersionLast="41" xr6:coauthVersionMax="41" xr10:uidLastSave="{00000000-0000-0000-0000-000000000000}"/>
  <bookViews>
    <workbookView xWindow="0" yWindow="162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17" i="1" l="1"/>
</calcChain>
</file>

<file path=xl/sharedStrings.xml><?xml version="1.0" encoding="utf-8"?>
<sst xmlns="http://schemas.openxmlformats.org/spreadsheetml/2006/main" count="29" uniqueCount="29">
  <si>
    <t>part name</t>
  </si>
  <si>
    <t>QTY per board</t>
  </si>
  <si>
    <t>price per part</t>
  </si>
  <si>
    <t>total per board</t>
  </si>
  <si>
    <t>link</t>
  </si>
  <si>
    <t>AA battery holder</t>
  </si>
  <si>
    <t>https://uk.rs-online.com/web/p/battery-holders-mounts/6119576/</t>
  </si>
  <si>
    <t>PMOS</t>
  </si>
  <si>
    <t>minimum order of 20</t>
  </si>
  <si>
    <t>https://uk.rs-online.com/web/p/mosfets/8628782/</t>
  </si>
  <si>
    <t>https://uk.rs-online.com/web/p/mosfets/7192787/</t>
  </si>
  <si>
    <t>currently on back order, should a possible alternative is https://uk.rs-online.com/web/p/mosfets/7192777/</t>
  </si>
  <si>
    <t>NMOS</t>
  </si>
  <si>
    <t>quad and</t>
  </si>
  <si>
    <t>https://uk.rs-online.com/web/p/logic-gates/6881521/</t>
  </si>
  <si>
    <t>minimum order of 5</t>
  </si>
  <si>
    <t>Already have lots</t>
  </si>
  <si>
    <t>Attiny</t>
  </si>
  <si>
    <t>https://uk.rs-online.com/web/p/microcontrollers/1656452/</t>
  </si>
  <si>
    <t>3mm LED</t>
  </si>
  <si>
    <t>headers</t>
  </si>
  <si>
    <t>minimum order of 25</t>
  </si>
  <si>
    <t>100n cap</t>
  </si>
  <si>
    <t>https://uk.rs-online.com/web/p/mlccs-multilayer-ceramic-capacitors/4646688/</t>
  </si>
  <si>
    <t>https://uk.rs-online.com/web/p/pcb-headers/2518092/</t>
  </si>
  <si>
    <t>240r resistor</t>
  </si>
  <si>
    <t>https://uk.rs-online.com/web/p/surface-mount-fixed-resistors/8667351/</t>
  </si>
  <si>
    <t>motor</t>
  </si>
  <si>
    <t>https://www.amazon.co.uk/Rabi-15000-16500RPM-Electric-Science-Experiments/dp/B075Q444K9/ref=pd_ybh_a_1?_encoding=UTF8&amp;psc=1&amp;refRID=TVEWRB7BYE87SBED9SB4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</si>
</sst>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Rabi-15000-16500RPM-Electric-Science-Experiments/dp/B075Q444K9/ref=pd_ybh_a_1?_encoding=UTF8&amp;psc=1&amp;refRID=TVEWRB7BYE87SBED9SB4" TargetMode="External"/><Relationship Id="rId3" Type="http://schemas.openxmlformats.org/officeDocument/2006/relationships/hyperlink" Target="https://uk.rs-online.com/web/p/logic-gates/6881521/" TargetMode="External"/><Relationship Id="rId7" Type="http://schemas.openxmlformats.org/officeDocument/2006/relationships/hyperlink" Target="https://uk.rs-online.com/web/p/surface-mount-fixed-resistors/8667351/" TargetMode="External"/><Relationship Id="rId2" Type="http://schemas.openxmlformats.org/officeDocument/2006/relationships/hyperlink" Target="https://uk.rs-online.com/web/p/mosfets/7192787/" TargetMode="External"/><Relationship Id="rId1" Type="http://schemas.openxmlformats.org/officeDocument/2006/relationships/hyperlink" Target="https://uk.rs-online.com/web/p/mosfets/8628782/" TargetMode="External"/><Relationship Id="rId6" Type="http://schemas.openxmlformats.org/officeDocument/2006/relationships/hyperlink" Target="https://uk.rs-online.com/web/p/pcb-headers/2518092/" TargetMode="External"/><Relationship Id="rId5" Type="http://schemas.openxmlformats.org/officeDocument/2006/relationships/hyperlink" Target="https://uk.rs-online.com/web/p/mlccs-multilayer-ceramic-capacitors/4646688/" TargetMode="External"/><Relationship Id="rId4" Type="http://schemas.openxmlformats.org/officeDocument/2006/relationships/hyperlink" Target="https://uk.rs-online.com/web/p/microcontrollers/165645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E7" sqref="E7"/>
    </sheetView>
  </sheetViews>
  <sheetFormatPr defaultRowHeight="15" x14ac:dyDescent="0.25"/>
  <cols>
    <col min="1" max="1" width="16.85546875" bestFit="1" customWidth="1"/>
    <col min="2" max="2" width="13.5703125" bestFit="1" customWidth="1"/>
    <col min="3" max="3" width="12.85546875" bestFit="1" customWidth="1"/>
    <col min="4" max="4" width="14.28515625" bestFit="1" customWidth="1"/>
    <col min="5" max="5" width="7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>
        <v>3</v>
      </c>
      <c r="C2">
        <v>0.42</v>
      </c>
      <c r="D2">
        <f>C2*B2</f>
        <v>1.26</v>
      </c>
      <c r="E2" t="s">
        <v>6</v>
      </c>
    </row>
    <row r="3" spans="1:6" x14ac:dyDescent="0.25">
      <c r="A3" t="s">
        <v>7</v>
      </c>
      <c r="B3">
        <v>4</v>
      </c>
      <c r="C3">
        <v>0.221</v>
      </c>
      <c r="D3">
        <f t="shared" ref="D3:D16" si="0">C3*B3</f>
        <v>0.88400000000000001</v>
      </c>
      <c r="E3" s="1" t="s">
        <v>9</v>
      </c>
      <c r="F3" t="s">
        <v>8</v>
      </c>
    </row>
    <row r="4" spans="1:6" x14ac:dyDescent="0.25">
      <c r="A4" t="s">
        <v>12</v>
      </c>
      <c r="B4">
        <v>4</v>
      </c>
      <c r="C4">
        <v>7.0000000000000007E-2</v>
      </c>
      <c r="D4">
        <f t="shared" si="0"/>
        <v>0.28000000000000003</v>
      </c>
      <c r="E4" s="1" t="s">
        <v>10</v>
      </c>
      <c r="F4" t="s">
        <v>11</v>
      </c>
    </row>
    <row r="5" spans="1:6" x14ac:dyDescent="0.25">
      <c r="A5" t="s">
        <v>13</v>
      </c>
      <c r="B5">
        <v>1</v>
      </c>
      <c r="C5">
        <v>9.0999999999999998E-2</v>
      </c>
      <c r="D5">
        <f t="shared" si="0"/>
        <v>9.0999999999999998E-2</v>
      </c>
      <c r="E5" s="1" t="s">
        <v>14</v>
      </c>
      <c r="F5" t="s">
        <v>15</v>
      </c>
    </row>
    <row r="6" spans="1:6" x14ac:dyDescent="0.25">
      <c r="A6" t="s">
        <v>19</v>
      </c>
      <c r="B6">
        <v>2</v>
      </c>
      <c r="D6">
        <v>1</v>
      </c>
      <c r="F6" t="s">
        <v>16</v>
      </c>
    </row>
    <row r="7" spans="1:6" x14ac:dyDescent="0.25">
      <c r="A7" t="s">
        <v>17</v>
      </c>
      <c r="B7">
        <v>1</v>
      </c>
      <c r="C7">
        <v>0.63800000000000001</v>
      </c>
      <c r="D7">
        <f t="shared" si="0"/>
        <v>0.63800000000000001</v>
      </c>
      <c r="E7" s="1" t="s">
        <v>18</v>
      </c>
    </row>
    <row r="8" spans="1:6" x14ac:dyDescent="0.25">
      <c r="A8" t="s">
        <v>20</v>
      </c>
      <c r="B8">
        <v>7</v>
      </c>
      <c r="C8">
        <v>0.11799999999999999</v>
      </c>
      <c r="D8">
        <f t="shared" si="0"/>
        <v>0.82599999999999996</v>
      </c>
      <c r="E8" s="1" t="s">
        <v>24</v>
      </c>
      <c r="F8" t="s">
        <v>21</v>
      </c>
    </row>
    <row r="9" spans="1:6" x14ac:dyDescent="0.25">
      <c r="A9" t="s">
        <v>22</v>
      </c>
      <c r="B9">
        <v>4</v>
      </c>
      <c r="C9">
        <v>1.4E-2</v>
      </c>
      <c r="D9">
        <f t="shared" si="0"/>
        <v>5.6000000000000001E-2</v>
      </c>
      <c r="E9" s="1" t="s">
        <v>23</v>
      </c>
    </row>
    <row r="10" spans="1:6" x14ac:dyDescent="0.25">
      <c r="A10" t="s">
        <v>25</v>
      </c>
      <c r="B10">
        <v>2</v>
      </c>
      <c r="C10">
        <v>0.28199999999999997</v>
      </c>
      <c r="D10">
        <f t="shared" si="0"/>
        <v>0.56399999999999995</v>
      </c>
      <c r="E10" s="1" t="s">
        <v>26</v>
      </c>
    </row>
    <row r="11" spans="1:6" x14ac:dyDescent="0.25">
      <c r="A11" t="s">
        <v>27</v>
      </c>
      <c r="B11">
        <v>2</v>
      </c>
      <c r="C11">
        <v>1</v>
      </c>
      <c r="D11">
        <f t="shared" si="0"/>
        <v>2</v>
      </c>
      <c r="E11" s="1" t="s">
        <v>28</v>
      </c>
    </row>
    <row r="12" spans="1:6" x14ac:dyDescent="0.25">
      <c r="D12">
        <f t="shared" si="0"/>
        <v>0</v>
      </c>
    </row>
    <row r="13" spans="1:6" x14ac:dyDescent="0.25">
      <c r="D13">
        <f t="shared" si="0"/>
        <v>0</v>
      </c>
    </row>
    <row r="14" spans="1:6" x14ac:dyDescent="0.25">
      <c r="D14">
        <f t="shared" si="0"/>
        <v>0</v>
      </c>
    </row>
    <row r="15" spans="1:6" x14ac:dyDescent="0.25">
      <c r="D15">
        <f t="shared" si="0"/>
        <v>0</v>
      </c>
    </row>
    <row r="16" spans="1:6" x14ac:dyDescent="0.25">
      <c r="D16">
        <f t="shared" si="0"/>
        <v>0</v>
      </c>
    </row>
    <row r="17" spans="4:4" x14ac:dyDescent="0.25">
      <c r="D17">
        <f>SUM(D2:D16)</f>
        <v>7.5990000000000002</v>
      </c>
    </row>
  </sheetData>
  <hyperlinks>
    <hyperlink ref="E3" r:id="rId1" xr:uid="{7FB19B4A-720D-441E-AE9B-A5366EA3D6AE}"/>
    <hyperlink ref="E4" r:id="rId2" xr:uid="{05FDD77C-6215-4A7A-ADD3-74B6030565ED}"/>
    <hyperlink ref="E5" r:id="rId3" xr:uid="{BBCE9789-49C4-4520-86F8-B8227455E059}"/>
    <hyperlink ref="E7" r:id="rId4" xr:uid="{66D4219A-6E88-459A-9E05-C41086C4F636}"/>
    <hyperlink ref="E9" r:id="rId5" xr:uid="{F8C599DB-8CB0-4D57-AF06-69328EB028C3}"/>
    <hyperlink ref="E8" r:id="rId6" xr:uid="{F44BA0C8-3F2B-4F02-BF64-E2AD2DCCABAE}"/>
    <hyperlink ref="E10" r:id="rId7" xr:uid="{21F51541-C4E9-4FAB-9AF8-0EFB38BFFF16}"/>
    <hyperlink ref="E11" r:id="rId8" xr:uid="{20707F42-51C3-495C-94C4-843CAE278F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2019-09-16T11:15:48Z</dcterms:modified>
</cp:coreProperties>
</file>