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hes2020\Account\2023\2023-pobakredi\"/>
    </mc:Choice>
  </mc:AlternateContent>
  <xr:revisionPtr revIDLastSave="0" documentId="13_ncr:1_{F2E4E2B6-B8B4-4255-8E50-0000BD2405F9}" xr6:coauthVersionLast="47" xr6:coauthVersionMax="47" xr10:uidLastSave="{00000000-0000-0000-0000-000000000000}"/>
  <bookViews>
    <workbookView xWindow="15375" yWindow="150" windowWidth="13530" windowHeight="15600" xr2:uid="{567F88E9-B590-4F25-8874-F6EC86BE4A05}"/>
  </bookViews>
  <sheets>
    <sheet name="Sayf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F36" i="1"/>
  <c r="F37" i="1" s="1"/>
  <c r="E36" i="1"/>
  <c r="E37" i="1" s="1"/>
  <c r="D36" i="1"/>
  <c r="D37" i="1" s="1"/>
  <c r="C36" i="1"/>
  <c r="C37" i="1" s="1"/>
  <c r="B36" i="1"/>
  <c r="B3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7" i="1"/>
  <c r="I36" i="1" l="1"/>
  <c r="I37" i="1" s="1"/>
</calcChain>
</file>

<file path=xl/sharedStrings.xml><?xml version="1.0" encoding="utf-8"?>
<sst xmlns="http://schemas.openxmlformats.org/spreadsheetml/2006/main" count="11" uniqueCount="8">
  <si>
    <t>maaş</t>
  </si>
  <si>
    <t>döner</t>
  </si>
  <si>
    <t>nöbet</t>
  </si>
  <si>
    <t>icap</t>
  </si>
  <si>
    <t>ek</t>
  </si>
  <si>
    <t>temel ek</t>
  </si>
  <si>
    <t>teşvik</t>
  </si>
  <si>
    <t>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</si>
</sst>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2962-37A5-4764-B58A-926E6CF878E0}">
  <dimension ref="A2:I37"/>
  <sheetViews>
    <sheetView tabSelected="1" topLeftCell="A2" zoomScale="115" zoomScaleNormal="115" workbookViewId="0">
      <selection activeCell="H37" sqref="H37"/>
    </sheetView>
  </sheetViews>
  <sheetFormatPr defaultRowHeight="15" x14ac:dyDescent="0.25"/>
  <cols>
    <col min="1" max="1" width="7.85546875" customWidth="1"/>
    <col min="2" max="3" width="11.140625" bestFit="1" customWidth="1"/>
    <col min="4" max="5" width="10" bestFit="1" customWidth="1"/>
    <col min="6" max="6" width="11.140625" bestFit="1" customWidth="1"/>
    <col min="7" max="7" width="10" bestFit="1" customWidth="1"/>
    <col min="9" max="9" width="11.140625" bestFit="1" customWidth="1"/>
  </cols>
  <sheetData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6" spans="1:9" x14ac:dyDescent="0.25">
      <c r="B6" s="6" t="s">
        <v>0</v>
      </c>
      <c r="C6" s="6" t="s">
        <v>5</v>
      </c>
      <c r="D6" s="7" t="s">
        <v>2</v>
      </c>
      <c r="E6" s="5" t="s">
        <v>3</v>
      </c>
      <c r="F6" s="6" t="s">
        <v>6</v>
      </c>
      <c r="G6" s="6" t="s">
        <v>7</v>
      </c>
    </row>
    <row r="7" spans="1:9" x14ac:dyDescent="0.25">
      <c r="A7" s="1">
        <v>45017</v>
      </c>
      <c r="B7" s="4">
        <v>22984.06</v>
      </c>
      <c r="I7" s="2">
        <f>SUM(B7:H7)</f>
        <v>22984.06</v>
      </c>
    </row>
    <row r="8" spans="1:9" x14ac:dyDescent="0.25">
      <c r="A8" s="1">
        <v>44986</v>
      </c>
      <c r="B8" s="4">
        <v>23345.47</v>
      </c>
      <c r="C8" s="3">
        <v>13393</v>
      </c>
      <c r="I8" s="2">
        <f t="shared" ref="I8:I34" si="0">SUM(B8:H8)</f>
        <v>36738.47</v>
      </c>
    </row>
    <row r="9" spans="1:9" x14ac:dyDescent="0.25">
      <c r="A9" s="1">
        <v>44958</v>
      </c>
      <c r="B9" s="4">
        <v>24252.65</v>
      </c>
      <c r="C9" s="3">
        <v>14691</v>
      </c>
      <c r="F9" s="3">
        <v>25681</v>
      </c>
      <c r="I9" s="2">
        <f t="shared" si="0"/>
        <v>64624.65</v>
      </c>
    </row>
    <row r="10" spans="1:9" x14ac:dyDescent="0.25">
      <c r="A10" s="1">
        <v>44927</v>
      </c>
      <c r="B10" s="4">
        <v>22518.16</v>
      </c>
      <c r="C10" s="3">
        <v>15618</v>
      </c>
      <c r="F10" s="3">
        <v>27491</v>
      </c>
      <c r="G10" s="3">
        <v>5051</v>
      </c>
      <c r="I10" s="2">
        <f t="shared" si="0"/>
        <v>70678.16</v>
      </c>
    </row>
    <row r="11" spans="1:9" x14ac:dyDescent="0.25">
      <c r="A11" s="1">
        <v>44896</v>
      </c>
      <c r="B11" s="4">
        <v>16444</v>
      </c>
      <c r="C11" s="3">
        <v>9161</v>
      </c>
      <c r="F11" s="3">
        <v>21092</v>
      </c>
      <c r="G11" s="3">
        <v>4737</v>
      </c>
      <c r="I11" s="2">
        <f t="shared" si="0"/>
        <v>51434</v>
      </c>
    </row>
    <row r="12" spans="1:9" x14ac:dyDescent="0.25">
      <c r="A12" s="1">
        <v>44866</v>
      </c>
      <c r="B12" s="4">
        <v>16444.28</v>
      </c>
      <c r="C12" s="3">
        <v>9161</v>
      </c>
      <c r="F12" s="3">
        <v>19072</v>
      </c>
      <c r="G12" s="3">
        <v>17715</v>
      </c>
      <c r="I12" s="2">
        <f t="shared" si="0"/>
        <v>62392.28</v>
      </c>
    </row>
    <row r="13" spans="1:9" x14ac:dyDescent="0.25">
      <c r="A13" s="1">
        <v>44835</v>
      </c>
      <c r="B13" s="4">
        <v>17668.759999999998</v>
      </c>
      <c r="C13" s="3">
        <v>8570</v>
      </c>
      <c r="D13" s="3">
        <v>357</v>
      </c>
      <c r="F13" s="3">
        <v>21251</v>
      </c>
      <c r="I13" s="2">
        <f t="shared" si="0"/>
        <v>47846.759999999995</v>
      </c>
    </row>
    <row r="14" spans="1:9" x14ac:dyDescent="0.25">
      <c r="A14" s="1">
        <v>44805</v>
      </c>
      <c r="B14" s="4">
        <v>18454.66</v>
      </c>
      <c r="C14" s="3">
        <v>9959</v>
      </c>
      <c r="D14" s="3">
        <v>397</v>
      </c>
      <c r="I14" s="2">
        <f t="shared" si="0"/>
        <v>28810.66</v>
      </c>
    </row>
    <row r="15" spans="1:9" x14ac:dyDescent="0.25">
      <c r="A15" s="1">
        <v>44774</v>
      </c>
      <c r="B15" s="4">
        <v>18132.060000000001</v>
      </c>
      <c r="C15" s="3">
        <v>10302</v>
      </c>
      <c r="D15" s="3">
        <v>397</v>
      </c>
      <c r="F15" s="3">
        <v>16719</v>
      </c>
      <c r="G15" s="3">
        <v>1537</v>
      </c>
      <c r="I15" s="2">
        <f t="shared" si="0"/>
        <v>47087.06</v>
      </c>
    </row>
    <row r="16" spans="1:9" x14ac:dyDescent="0.25">
      <c r="A16" s="1">
        <v>44743</v>
      </c>
      <c r="B16" s="4">
        <v>18988.259999999998</v>
      </c>
      <c r="C16" s="3">
        <v>10302</v>
      </c>
      <c r="D16" s="3">
        <v>1291</v>
      </c>
      <c r="E16" s="3">
        <v>317</v>
      </c>
      <c r="F16" s="3">
        <v>13951</v>
      </c>
      <c r="G16" s="3">
        <v>1053</v>
      </c>
      <c r="I16" s="2">
        <f t="shared" si="0"/>
        <v>45902.259999999995</v>
      </c>
    </row>
    <row r="17" spans="1:9" x14ac:dyDescent="0.25">
      <c r="A17" s="1">
        <v>44713</v>
      </c>
      <c r="B17" s="4">
        <v>7849.7</v>
      </c>
      <c r="C17" s="3">
        <v>5577</v>
      </c>
      <c r="D17" s="3">
        <v>280</v>
      </c>
      <c r="G17" s="3">
        <v>4180</v>
      </c>
      <c r="I17" s="2">
        <f t="shared" si="0"/>
        <v>17886.7</v>
      </c>
    </row>
    <row r="18" spans="1:9" x14ac:dyDescent="0.25">
      <c r="A18" s="1">
        <v>44682</v>
      </c>
      <c r="B18" s="4">
        <v>7849.7</v>
      </c>
      <c r="C18" s="3">
        <v>5937</v>
      </c>
      <c r="D18" s="3">
        <v>841</v>
      </c>
      <c r="G18" s="3">
        <v>3396</v>
      </c>
      <c r="I18" s="2">
        <f t="shared" si="0"/>
        <v>18023.7</v>
      </c>
    </row>
    <row r="19" spans="1:9" x14ac:dyDescent="0.25">
      <c r="A19" s="1">
        <v>44652</v>
      </c>
      <c r="B19" s="4">
        <v>8342.82</v>
      </c>
      <c r="C19" s="3">
        <v>5937</v>
      </c>
      <c r="D19" s="3">
        <v>560</v>
      </c>
      <c r="G19" s="3">
        <v>904</v>
      </c>
      <c r="I19" s="2">
        <f t="shared" si="0"/>
        <v>15743.82</v>
      </c>
    </row>
    <row r="20" spans="1:9" x14ac:dyDescent="0.25">
      <c r="A20" s="1">
        <v>44621</v>
      </c>
      <c r="B20" s="4">
        <v>7978.57</v>
      </c>
      <c r="C20" s="3">
        <v>6112</v>
      </c>
      <c r="D20" s="3">
        <v>2523</v>
      </c>
      <c r="E20" s="3">
        <v>1682</v>
      </c>
      <c r="G20" s="3">
        <v>317</v>
      </c>
      <c r="I20" s="2">
        <f t="shared" si="0"/>
        <v>18612.57</v>
      </c>
    </row>
    <row r="21" spans="1:9" x14ac:dyDescent="0.25">
      <c r="A21" s="1">
        <v>44593</v>
      </c>
      <c r="B21" s="4">
        <v>8037.43</v>
      </c>
      <c r="C21" s="3">
        <v>6375</v>
      </c>
      <c r="D21" s="3">
        <v>2523</v>
      </c>
      <c r="E21" s="3">
        <v>785</v>
      </c>
      <c r="F21" s="3">
        <v>1875</v>
      </c>
      <c r="G21" s="3">
        <v>1099</v>
      </c>
      <c r="I21" s="2">
        <f t="shared" si="0"/>
        <v>20694.43</v>
      </c>
    </row>
    <row r="22" spans="1:9" x14ac:dyDescent="0.25">
      <c r="A22" s="1">
        <v>44562</v>
      </c>
      <c r="B22" s="4">
        <v>8332.91</v>
      </c>
      <c r="C22" s="3">
        <v>6242</v>
      </c>
      <c r="D22" s="3">
        <v>2243</v>
      </c>
      <c r="E22" s="3">
        <v>1682</v>
      </c>
      <c r="G22" s="3">
        <v>2155</v>
      </c>
      <c r="I22" s="2">
        <f t="shared" si="0"/>
        <v>20654.91</v>
      </c>
    </row>
    <row r="23" spans="1:9" x14ac:dyDescent="0.25">
      <c r="A23" s="1">
        <v>44531</v>
      </c>
      <c r="B23" s="4">
        <v>5720.65</v>
      </c>
      <c r="C23" s="3">
        <v>4133</v>
      </c>
      <c r="D23" s="3">
        <v>2783</v>
      </c>
      <c r="E23" s="3">
        <v>1284</v>
      </c>
      <c r="F23" s="3">
        <v>4348</v>
      </c>
      <c r="G23" s="3">
        <v>820</v>
      </c>
      <c r="I23" s="2">
        <f t="shared" si="0"/>
        <v>19088.650000000001</v>
      </c>
    </row>
    <row r="24" spans="1:9" x14ac:dyDescent="0.25">
      <c r="A24" s="1">
        <v>44501</v>
      </c>
      <c r="B24" s="4">
        <v>5720.65</v>
      </c>
      <c r="C24" s="3">
        <v>4133</v>
      </c>
      <c r="D24" s="3">
        <v>2569</v>
      </c>
      <c r="E24" s="3">
        <v>1284</v>
      </c>
      <c r="F24" s="3">
        <v>3444</v>
      </c>
      <c r="I24" s="2">
        <f t="shared" si="0"/>
        <v>17150.650000000001</v>
      </c>
    </row>
    <row r="25" spans="1:9" x14ac:dyDescent="0.25">
      <c r="A25" s="1">
        <v>44470</v>
      </c>
      <c r="B25" s="4">
        <v>5853.98</v>
      </c>
      <c r="C25" s="3">
        <v>4133</v>
      </c>
      <c r="D25" s="3">
        <v>2783</v>
      </c>
      <c r="E25" s="3">
        <v>1284</v>
      </c>
      <c r="G25" s="3">
        <v>2921</v>
      </c>
      <c r="I25" s="2">
        <f t="shared" si="0"/>
        <v>16974.98</v>
      </c>
    </row>
    <row r="26" spans="1:9" x14ac:dyDescent="0.25">
      <c r="A26" s="1">
        <v>44440</v>
      </c>
      <c r="B26" s="4">
        <v>5720.65</v>
      </c>
      <c r="C26" s="3">
        <v>4133</v>
      </c>
      <c r="D26" s="3">
        <v>2569</v>
      </c>
      <c r="E26" s="3">
        <v>1284</v>
      </c>
      <c r="G26" s="3">
        <v>2488</v>
      </c>
      <c r="I26" s="2">
        <f t="shared" si="0"/>
        <v>16194.65</v>
      </c>
    </row>
    <row r="27" spans="1:9" x14ac:dyDescent="0.25">
      <c r="A27" s="1">
        <v>44409</v>
      </c>
      <c r="B27" s="4">
        <v>5720.65</v>
      </c>
      <c r="C27" s="3">
        <v>4133</v>
      </c>
      <c r="D27" s="3">
        <v>2783</v>
      </c>
      <c r="E27" s="3">
        <v>1284</v>
      </c>
      <c r="F27" s="3">
        <v>2180</v>
      </c>
      <c r="G27" s="3">
        <v>221</v>
      </c>
      <c r="I27" s="2">
        <f t="shared" si="0"/>
        <v>16321.65</v>
      </c>
    </row>
    <row r="28" spans="1:9" x14ac:dyDescent="0.25">
      <c r="A28" s="1">
        <v>44378</v>
      </c>
      <c r="B28" s="4">
        <v>5853.98</v>
      </c>
      <c r="C28" s="3">
        <v>4133</v>
      </c>
      <c r="D28" s="3">
        <v>2997</v>
      </c>
      <c r="E28" s="3">
        <v>1284</v>
      </c>
      <c r="F28" s="3">
        <v>9597</v>
      </c>
      <c r="G28" s="3">
        <v>150</v>
      </c>
      <c r="I28" s="2">
        <f t="shared" si="0"/>
        <v>24014.98</v>
      </c>
    </row>
    <row r="29" spans="1:9" x14ac:dyDescent="0.25">
      <c r="A29" s="1">
        <v>44348</v>
      </c>
      <c r="B29" s="4">
        <v>5306.23</v>
      </c>
      <c r="C29" s="3">
        <v>3811</v>
      </c>
      <c r="D29" s="3">
        <v>1777</v>
      </c>
      <c r="E29" s="3">
        <v>1184</v>
      </c>
      <c r="F29" s="3">
        <v>9543</v>
      </c>
      <c r="G29" s="3">
        <v>8988</v>
      </c>
      <c r="I29" s="2">
        <f t="shared" si="0"/>
        <v>30609.23</v>
      </c>
    </row>
    <row r="30" spans="1:9" x14ac:dyDescent="0.25">
      <c r="A30" s="1">
        <v>44317</v>
      </c>
      <c r="B30" s="4">
        <v>5495.23</v>
      </c>
      <c r="C30" s="3">
        <v>4180</v>
      </c>
      <c r="D30" s="3">
        <v>2882</v>
      </c>
      <c r="E30" s="3"/>
      <c r="F30" s="3"/>
      <c r="G30" s="3">
        <v>8988</v>
      </c>
      <c r="I30" s="2">
        <f t="shared" si="0"/>
        <v>21545.23</v>
      </c>
    </row>
    <row r="31" spans="1:9" x14ac:dyDescent="0.25">
      <c r="A31" s="1">
        <v>44287</v>
      </c>
      <c r="B31" s="4">
        <v>5615</v>
      </c>
      <c r="C31" s="3">
        <v>4180</v>
      </c>
      <c r="D31" s="3">
        <v>2369</v>
      </c>
      <c r="E31" s="3">
        <v>1184</v>
      </c>
      <c r="F31" s="3"/>
      <c r="G31" s="3"/>
      <c r="I31" s="2">
        <f t="shared" si="0"/>
        <v>13348</v>
      </c>
    </row>
    <row r="32" spans="1:9" x14ac:dyDescent="0.25">
      <c r="A32" s="1">
        <v>44256</v>
      </c>
      <c r="B32" s="4">
        <v>5602</v>
      </c>
      <c r="C32" s="3">
        <v>4254</v>
      </c>
      <c r="D32" s="3">
        <v>2369</v>
      </c>
      <c r="E32" s="3">
        <v>1184</v>
      </c>
      <c r="F32" s="3">
        <v>1040</v>
      </c>
      <c r="G32" s="3"/>
      <c r="I32" s="2">
        <f t="shared" si="0"/>
        <v>14449</v>
      </c>
    </row>
    <row r="33" spans="1:9" x14ac:dyDescent="0.25">
      <c r="A33" s="1">
        <v>44228</v>
      </c>
      <c r="B33" s="4">
        <v>5627</v>
      </c>
      <c r="C33" s="3">
        <v>4444</v>
      </c>
      <c r="D33" s="3">
        <v>1974</v>
      </c>
      <c r="E33" s="3">
        <v>1184</v>
      </c>
      <c r="F33" s="3"/>
      <c r="G33" s="3"/>
      <c r="I33" s="2">
        <f t="shared" si="0"/>
        <v>13229</v>
      </c>
    </row>
    <row r="34" spans="1:9" x14ac:dyDescent="0.25">
      <c r="A34" s="1">
        <v>44197</v>
      </c>
      <c r="B34" s="3">
        <v>5750</v>
      </c>
      <c r="C34" s="3">
        <v>4444</v>
      </c>
      <c r="D34" s="3">
        <v>2566</v>
      </c>
      <c r="E34" s="3">
        <v>1184</v>
      </c>
      <c r="F34" s="3">
        <v>3141</v>
      </c>
      <c r="G34" s="3"/>
      <c r="I34" s="2">
        <f t="shared" si="0"/>
        <v>17085</v>
      </c>
    </row>
    <row r="36" spans="1:9" x14ac:dyDescent="0.25">
      <c r="B36" s="2">
        <f>SUM(B7:B35)</f>
        <v>315609.51</v>
      </c>
      <c r="C36" s="2">
        <f>SUM(C7:C35)</f>
        <v>187448</v>
      </c>
      <c r="D36" s="2">
        <f>SUM(D7:D35)</f>
        <v>41833</v>
      </c>
      <c r="E36" s="2">
        <f>SUM(E7:E35)</f>
        <v>18090</v>
      </c>
      <c r="F36" s="2">
        <f>SUM(F7:F35)</f>
        <v>180425</v>
      </c>
      <c r="G36" s="2">
        <f>SUM(G7:G35)</f>
        <v>66720</v>
      </c>
      <c r="H36" s="2"/>
      <c r="I36" s="2">
        <f>SUM(I7:I35)</f>
        <v>810125.51</v>
      </c>
    </row>
    <row r="37" spans="1:9" x14ac:dyDescent="0.25">
      <c r="A37" s="1"/>
      <c r="B37" s="2">
        <f>B36/26</f>
        <v>12138.827307692309</v>
      </c>
      <c r="C37" s="2">
        <f t="shared" ref="C37:I37" si="1">C36/26</f>
        <v>7209.5384615384619</v>
      </c>
      <c r="D37" s="2">
        <f t="shared" si="1"/>
        <v>1608.9615384615386</v>
      </c>
      <c r="E37" s="2">
        <f t="shared" si="1"/>
        <v>695.76923076923072</v>
      </c>
      <c r="F37" s="2">
        <f t="shared" si="1"/>
        <v>6939.4230769230771</v>
      </c>
      <c r="G37" s="2">
        <f t="shared" si="1"/>
        <v>2566.1538461538462</v>
      </c>
      <c r="H37" s="2"/>
      <c r="I37" s="2">
        <f t="shared" si="1"/>
        <v>31158.673461538463</v>
      </c>
    </row>
  </sheetData>
  <pageMargins left="0.7" right="0.7" top="0.75" bottom="0.75" header="0.3" footer="0.3"/>
  <pageSetup paperSize="9" orientation="portrait" verticalDpi="0" r:id="rId1"/>
  <ignoredErrors>
    <ignoredError sqref="I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2023-08-25T08:08:50Z</dcterms:created>
  <dcterms:modified xsi:type="dcterms:W3CDTF">2023-08-25T10:13:14Z</dcterms:modified>
</cp:coreProperties>
</file>