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showInkAnnotation="0" autoCompressPictures="0"/>
  <bookViews>
    <workbookView xWindow="440" yWindow="20" windowWidth="25600" windowHeight="15460" tabRatio="500" activeTab="1"/>
  </bookViews>
  <sheets>
    <sheet name="TrpLoop2a_NOE" sheetId="1" r:id="rId1"/>
    <sheet name="TrpLoop2b_NO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7" i="2" l="1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<sst xmlns="http://schemas.openxmlformats.org/spreadsheetml/2006/main" count="227" uniqueCount="225">
  <si>
    <t>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</si>
  <si>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</si>
  <si>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W2Ha-R3NH  </t>
  </si>
  <si>
    <t xml:space="preserve">      W2Hb2-Hd1  </t>
  </si>
  <si>
    <t xml:space="preserve">      W2He1-Hd1  </t>
  </si>
  <si>
    <t xml:space="preserve">      W2He1-Hz2  </t>
  </si>
  <si>
    <t xml:space="preserve">   W2He1-W15Hz3  </t>
  </si>
  <si>
    <t xml:space="preserve">        T4Ha-NH  </t>
  </si>
  <si>
    <t xml:space="preserve">      T4Ha-V5NH  </t>
  </si>
  <si>
    <t xml:space="preserve">        V5Ha-NH  </t>
  </si>
  <si>
    <t xml:space="preserve">      V5Ha-T6NH  </t>
  </si>
  <si>
    <t xml:space="preserve">        I7Ha-NH  </t>
  </si>
  <si>
    <t xml:space="preserve">      I7Ha-G8NH  </t>
  </si>
  <si>
    <t xml:space="preserve">       G8Ha2-NH  </t>
  </si>
  <si>
    <t xml:space="preserve">     G8Ha2-W9NH  </t>
  </si>
  <si>
    <t xml:space="preserve">       G8Ha3-NH  </t>
  </si>
  <si>
    <t xml:space="preserve">     G8Ha3-W9NH  </t>
  </si>
  <si>
    <t xml:space="preserve">        W9Ha-NH  </t>
  </si>
  <si>
    <t xml:space="preserve">     W9Ha-K10NH  </t>
  </si>
  <si>
    <t xml:space="preserve">      W9Hb3-Hd1  </t>
  </si>
  <si>
    <t xml:space="preserve">      W9Hb3-He3  </t>
  </si>
  <si>
    <t xml:space="preserve">       K10Ha-NH  </t>
  </si>
  <si>
    <t xml:space="preserve">    K10Ha-Q11NH  </t>
  </si>
  <si>
    <t xml:space="preserve">     K10NH-W9NH  </t>
  </si>
  <si>
    <t xml:space="preserve">       Q11Ha-NH  </t>
  </si>
  <si>
    <t xml:space="preserve">    Q11Ha-I12NH  </t>
  </si>
  <si>
    <t xml:space="preserve">   Q11He22-He21  </t>
  </si>
  <si>
    <t xml:space="preserve">    Q11Hg3-He21  </t>
  </si>
  <si>
    <t xml:space="preserve">    Q11Hg3-He22  </t>
  </si>
  <si>
    <t xml:space="preserve">       I12Ha-NH  </t>
  </si>
  <si>
    <t xml:space="preserve">    I12Ha-R13NH  </t>
  </si>
  <si>
    <t xml:space="preserve">    R13Ha-V14NH  </t>
  </si>
  <si>
    <t xml:space="preserve">     V14NH-R3NH  </t>
  </si>
  <si>
    <t xml:space="preserve">     W15Ha-W2Ha  </t>
  </si>
  <si>
    <t xml:space="preserve">    W15Ha-Y16NH  </t>
  </si>
  <si>
    <t xml:space="preserve">     W15Hb2-Hd1  </t>
  </si>
  <si>
    <t xml:space="preserve">     W15Hb3-Hd1  </t>
  </si>
  <si>
    <t xml:space="preserve">   W15Hd1-Y16NH  </t>
  </si>
  <si>
    <t xml:space="preserve">     W15He3-Hz3  </t>
  </si>
  <si>
    <t xml:space="preserve">       Y16Ha-NH  </t>
  </si>
  <si>
    <t xml:space="preserve">      Y16Hb2-Hd  </t>
  </si>
  <si>
    <t xml:space="preserve">      Y16Hb3-Hd  </t>
  </si>
  <si>
    <t xml:space="preserve">       Y16He-Hd  </t>
  </si>
  <si>
    <t xml:space="preserve">        R1Ha-Hb2   </t>
  </si>
  <si>
    <t xml:space="preserve">        R1Ha-Hg2   </t>
  </si>
  <si>
    <t xml:space="preserve">       R1Ha-W2NH   </t>
  </si>
  <si>
    <t xml:space="preserve">      R1Hb2-W2NH   </t>
  </si>
  <si>
    <t xml:space="preserve">       R1Hb3-Hb2   </t>
  </si>
  <si>
    <t xml:space="preserve">      R1Hb3-W2NH   </t>
  </si>
  <si>
    <t xml:space="preserve">       R1Hd2-Hb2   </t>
  </si>
  <si>
    <t xml:space="preserve">        R1Hd2-He   </t>
  </si>
  <si>
    <t xml:space="preserve">       R1Hd3-Hb2   </t>
  </si>
  <si>
    <t xml:space="preserve">       R1Hg3-Hb2   </t>
  </si>
  <si>
    <t xml:space="preserve">       R1Hg3-Hd3   </t>
  </si>
  <si>
    <t xml:space="preserve">        W2Ha-He3   </t>
  </si>
  <si>
    <t xml:space="preserve">         W2Ha-NH   </t>
  </si>
  <si>
    <t xml:space="preserve">       W2Ha-R3NH   </t>
  </si>
  <si>
    <t xml:space="preserve">       W2Hb2-Hd1   </t>
  </si>
  <si>
    <t xml:space="preserve">       W2Hb2-He3   </t>
  </si>
  <si>
    <t xml:space="preserve">        W2Hb3-NH   </t>
  </si>
  <si>
    <t xml:space="preserve">       W2He1-Hd1   </t>
  </si>
  <si>
    <t xml:space="preserve">       W2He1-Hz2   </t>
  </si>
  <si>
    <t xml:space="preserve">    W2He1-W15Hz3   </t>
  </si>
  <si>
    <t xml:space="preserve">       W2Hh2-Hz2   </t>
  </si>
  <si>
    <t xml:space="preserve">       W2Hh2-Hz3   </t>
  </si>
  <si>
    <t xml:space="preserve">        W2Hz3-NH   </t>
  </si>
  <si>
    <t xml:space="preserve">        R3Ha-Hb2   </t>
  </si>
  <si>
    <t xml:space="preserve">        R3Ha-Hg2   </t>
  </si>
  <si>
    <t xml:space="preserve">        R3Ha-Hg3   </t>
  </si>
  <si>
    <t xml:space="preserve">       R3Ha-T4NH   </t>
  </si>
  <si>
    <t xml:space="preserve">      R3Hb3-T4NH   </t>
  </si>
  <si>
    <t xml:space="preserve">     R3Hb3-Y16He   </t>
  </si>
  <si>
    <t xml:space="preserve">       R3Hd2-Hb3   </t>
  </si>
  <si>
    <t xml:space="preserve">        R3Hd2-He   </t>
  </si>
  <si>
    <t xml:space="preserve">       R3Hd2-Hg3   </t>
  </si>
  <si>
    <t xml:space="preserve">       R3Hd3-Hb3   </t>
  </si>
  <si>
    <t xml:space="preserve">       R3Hd3-Hg3   </t>
  </si>
  <si>
    <t xml:space="preserve">        R3NH-Hb2   </t>
  </si>
  <si>
    <t xml:space="preserve">        R3NH-Hg2   </t>
  </si>
  <si>
    <t xml:space="preserve">         T4Ha-Hb   </t>
  </si>
  <si>
    <t xml:space="preserve">        T4Ha-Hg2   </t>
  </si>
  <si>
    <t xml:space="preserve">         T4Ha-NH   </t>
  </si>
  <si>
    <t xml:space="preserve">       T4Ha-K5NH   </t>
  </si>
  <si>
    <t xml:space="preserve">        T4Hb-Hg2   </t>
  </si>
  <si>
    <t xml:space="preserve">         T4Hb-NH   </t>
  </si>
  <si>
    <t xml:space="preserve">     T4Hb-Q11Hb3   </t>
  </si>
  <si>
    <t xml:space="preserve">        T4Hg2-NH   </t>
  </si>
  <si>
    <t xml:space="preserve">      T4Hg2-K5NH   </t>
  </si>
  <si>
    <t xml:space="preserve">        K5Ha-Hb2   </t>
  </si>
  <si>
    <t xml:space="preserve">        K5Ha-Hb3   </t>
  </si>
  <si>
    <t xml:space="preserve">        K5Ha-Hg2   </t>
  </si>
  <si>
    <t xml:space="preserve">        K5Ha-Hg3   </t>
  </si>
  <si>
    <t xml:space="preserve">         K5Ha-NH   </t>
  </si>
  <si>
    <t xml:space="preserve">       K5Ha-K6NH   </t>
  </si>
  <si>
    <t xml:space="preserve">        K5Hb2-NH   </t>
  </si>
  <si>
    <t xml:space="preserve">        K5Hb3-NH   </t>
  </si>
  <si>
    <t xml:space="preserve">        K6Ha-Hb2   </t>
  </si>
  <si>
    <t xml:space="preserve">        K6Ha-Hb3   </t>
  </si>
  <si>
    <t xml:space="preserve">        K6Ha-Hg2   </t>
  </si>
  <si>
    <t xml:space="preserve">        K6Ha-Hg3   </t>
  </si>
  <si>
    <t xml:space="preserve">         K6Ha-NH   </t>
  </si>
  <si>
    <t xml:space="preserve">       K6Ha-I7NH   </t>
  </si>
  <si>
    <t xml:space="preserve">        K6Hb2-NH   </t>
  </si>
  <si>
    <t xml:space="preserve">        K6Hb3-NH   </t>
  </si>
  <si>
    <t xml:space="preserve">        K6Hg2-NH   </t>
  </si>
  <si>
    <t xml:space="preserve">        K6Hg3-NH   </t>
  </si>
  <si>
    <t xml:space="preserve">         I7Ha-Hb   </t>
  </si>
  <si>
    <t xml:space="preserve">       I7Ha-Hg12   </t>
  </si>
  <si>
    <t xml:space="preserve">       I7Ha-Hg13   </t>
  </si>
  <si>
    <t xml:space="preserve">         I7Ha-NH   </t>
  </si>
  <si>
    <t xml:space="preserve">       I7Ha-G8NH   </t>
  </si>
  <si>
    <t xml:space="preserve">     I7Ha-I12Hd1   </t>
  </si>
  <si>
    <t xml:space="preserve">        G8Ha2-NH   </t>
  </si>
  <si>
    <t xml:space="preserve">      G8Ha2-W9NH   </t>
  </si>
  <si>
    <t xml:space="preserve">        G8Ha3-NH   </t>
  </si>
  <si>
    <t xml:space="preserve">      G8Ha3-W9NH   </t>
  </si>
  <si>
    <t xml:space="preserve">        W9Ha-Hb2   </t>
  </si>
  <si>
    <t xml:space="preserve">        W9Ha-Hb3   </t>
  </si>
  <si>
    <t xml:space="preserve">        W9Ha-Hd1   </t>
  </si>
  <si>
    <t xml:space="preserve">        W9Ha-He3   </t>
  </si>
  <si>
    <t xml:space="preserve">         W9Ha-NH   </t>
  </si>
  <si>
    <t xml:space="preserve">      W9Ha-K10NH   </t>
  </si>
  <si>
    <t xml:space="preserve">        W9Hb2-NH   </t>
  </si>
  <si>
    <t xml:space="preserve">       W9Hb3-Hd1   </t>
  </si>
  <si>
    <t xml:space="preserve">       W9Hb3-He3   </t>
  </si>
  <si>
    <t xml:space="preserve">        W9Hb3-NH   </t>
  </si>
  <si>
    <t xml:space="preserve">        W9Hd1-NH   </t>
  </si>
  <si>
    <t xml:space="preserve">       W9He1-Hd1   </t>
  </si>
  <si>
    <t xml:space="preserve">       W9He1-Hz2   </t>
  </si>
  <si>
    <t xml:space="preserve">       W9Hz2-Hh2   </t>
  </si>
  <si>
    <t xml:space="preserve">       W9Hz3-He3   </t>
  </si>
  <si>
    <t xml:space="preserve">     K10Ha-W9He3   </t>
  </si>
  <si>
    <t xml:space="preserve">       K10Ha-Hb2   </t>
  </si>
  <si>
    <t xml:space="preserve">       K10Ha-Hb3   </t>
  </si>
  <si>
    <t xml:space="preserve">       K10Ha-Hg3   </t>
  </si>
  <si>
    <t xml:space="preserve">        K10Ha-NH   </t>
  </si>
  <si>
    <t xml:space="preserve">     K10Ha-Q11NH   </t>
  </si>
  <si>
    <t xml:space="preserve">       K10Hb2-NH   </t>
  </si>
  <si>
    <t xml:space="preserve">    K10Hb2-Q11NH   </t>
  </si>
  <si>
    <t xml:space="preserve">       K10Hb3-NH   </t>
  </si>
  <si>
    <t xml:space="preserve">    K10Hb3-Q11NH   </t>
  </si>
  <si>
    <t xml:space="preserve">       K10Hg3-NH   </t>
  </si>
  <si>
    <t xml:space="preserve">      K10NH-W9NH   </t>
  </si>
  <si>
    <t xml:space="preserve">       Q11Ha-Hb3   </t>
  </si>
  <si>
    <t xml:space="preserve">       Q11Ha-Hg2   </t>
  </si>
  <si>
    <t xml:space="preserve">       Q11Ha-Hg3   </t>
  </si>
  <si>
    <t xml:space="preserve">        Q11Ha-NH   </t>
  </si>
  <si>
    <t xml:space="preserve">     Q11Ha-I12NH   </t>
  </si>
  <si>
    <t xml:space="preserve">       Q11Hb3-NH   </t>
  </si>
  <si>
    <t xml:space="preserve">    Q11He22-He21   </t>
  </si>
  <si>
    <t xml:space="preserve">     Q11Hg2-He21   </t>
  </si>
  <si>
    <t xml:space="preserve">     Q11Hg2-He22   </t>
  </si>
  <si>
    <t xml:space="preserve">       Q11Hg2-NH   </t>
  </si>
  <si>
    <t xml:space="preserve">     Q11Hg3-He21   </t>
  </si>
  <si>
    <t xml:space="preserve">       Q11Hg3-NH   </t>
  </si>
  <si>
    <t xml:space="preserve">        I12Ha-Hb   </t>
  </si>
  <si>
    <t xml:space="preserve">      I12Ha-Hg12   </t>
  </si>
  <si>
    <t xml:space="preserve">      I12Ha-Hg13   </t>
  </si>
  <si>
    <t xml:space="preserve">       I12Ha-Hg2   </t>
  </si>
  <si>
    <t xml:space="preserve">        I12Ha-NH   </t>
  </si>
  <si>
    <t xml:space="preserve">     I12Ha-R13NH   </t>
  </si>
  <si>
    <t xml:space="preserve">        I12Hb-NH   </t>
  </si>
  <si>
    <t xml:space="preserve">     I12Hb-R13NH   </t>
  </si>
  <si>
    <t xml:space="preserve">       I12Hd1-NH   </t>
  </si>
  <si>
    <t xml:space="preserve">    I12Hd1-R13NH   </t>
  </si>
  <si>
    <t xml:space="preserve">      I12Hg12-NH   </t>
  </si>
  <si>
    <t xml:space="preserve">   I12Hg12-R13NH   </t>
  </si>
  <si>
    <t xml:space="preserve">      I12Hg13-NH   </t>
  </si>
  <si>
    <t xml:space="preserve">       I12Hg2-NH   </t>
  </si>
  <si>
    <t xml:space="preserve">    I12Hg2-R13NH   </t>
  </si>
  <si>
    <t xml:space="preserve">       R13Ha-Hb2   </t>
  </si>
  <si>
    <t xml:space="preserve">       R13Ha-Hb3   </t>
  </si>
  <si>
    <t xml:space="preserve">       R13Ha-Hg2   </t>
  </si>
  <si>
    <t xml:space="preserve">       R13Ha-Hg3   </t>
  </si>
  <si>
    <t xml:space="preserve">        R13Ha-NH   </t>
  </si>
  <si>
    <t xml:space="preserve">     R13Ha-V14NH   </t>
  </si>
  <si>
    <t xml:space="preserve">    R13Hb2-W2He3   </t>
  </si>
  <si>
    <t xml:space="preserve">       R13Hb2-NH   </t>
  </si>
  <si>
    <t xml:space="preserve">    R13Hb3-W2He3   </t>
  </si>
  <si>
    <t xml:space="preserve">       R13Hb3-NH   </t>
  </si>
  <si>
    <t xml:space="preserve">      R13Hd3-Hb2   </t>
  </si>
  <si>
    <t xml:space="preserve">      R13Hd3-Hb3   </t>
  </si>
  <si>
    <t xml:space="preserve">       R13Hd3-He   </t>
  </si>
  <si>
    <t xml:space="preserve">      R13Hd3-Hg2   </t>
  </si>
  <si>
    <t xml:space="preserve">      R13Hd3-Hg3   </t>
  </si>
  <si>
    <t xml:space="preserve">    R13Hg2-W2He3   </t>
  </si>
  <si>
    <t xml:space="preserve">       R13Hg2-NH   </t>
  </si>
  <si>
    <t xml:space="preserve">    R13Hg3-W2He3   </t>
  </si>
  <si>
    <t xml:space="preserve">       R13Hg3-NH   </t>
  </si>
  <si>
    <t xml:space="preserve">      R13Hh2-Hh1   </t>
  </si>
  <si>
    <t xml:space="preserve">     V14Ha-W2Hz3   </t>
  </si>
  <si>
    <t xml:space="preserve">        V14Ha-Hb   </t>
  </si>
  <si>
    <t xml:space="preserve">       V14Ha-Hg1   </t>
  </si>
  <si>
    <t xml:space="preserve">       V14Ha-Hg2   </t>
  </si>
  <si>
    <t xml:space="preserve">     V14Ha-W15NH   </t>
  </si>
  <si>
    <t xml:space="preserve">     V14Hb-W15NH   </t>
  </si>
  <si>
    <t xml:space="preserve">    V14Hg1-W15NH   </t>
  </si>
  <si>
    <t xml:space="preserve">       V14Hg2-Hb   </t>
  </si>
  <si>
    <t xml:space="preserve">    V14Hg2-W15NH   </t>
  </si>
  <si>
    <t xml:space="preserve">      W15Ha-W2Ha   </t>
  </si>
  <si>
    <t xml:space="preserve">     W15Ha-W2He3   </t>
  </si>
  <si>
    <t xml:space="preserve">       W15Ha-Hb3   </t>
  </si>
  <si>
    <t xml:space="preserve">        W15Ha-NH   </t>
  </si>
  <si>
    <t xml:space="preserve">     W15Ha-Y16NH   </t>
  </si>
  <si>
    <t xml:space="preserve">      W15Hb2-Hd1   </t>
  </si>
  <si>
    <t xml:space="preserve">       W15Hb2-NH   </t>
  </si>
  <si>
    <t xml:space="preserve">    W15Hb3-W2Hz2   </t>
  </si>
  <si>
    <t xml:space="preserve">    W15Hb3-W2Hz3   </t>
  </si>
  <si>
    <t xml:space="preserve">      W15Hb3-Hd1   </t>
  </si>
  <si>
    <t xml:space="preserve">       W15Hb3-NH   </t>
  </si>
  <si>
    <t xml:space="preserve">      W15He1-Hd1   </t>
  </si>
  <si>
    <t xml:space="preserve">      W15He1-Hz2   </t>
  </si>
  <si>
    <t xml:space="preserve">      W15He3-Hz3   </t>
  </si>
  <si>
    <t xml:space="preserve">      W15Hh2-Hz3   </t>
  </si>
  <si>
    <t xml:space="preserve">     W15Hz2-W2NH   </t>
  </si>
  <si>
    <t xml:space="preserve">        Y16Ha-Hd   </t>
  </si>
  <si>
    <t xml:space="preserve">        Y16Ha-NH   </t>
  </si>
  <si>
    <t xml:space="preserve">       Y16Hb2-Hd   </t>
  </si>
  <si>
    <t xml:space="preserve">       Y16Hb2-NH   </t>
  </si>
  <si>
    <t xml:space="preserve">       Y16Hb3-Hd   </t>
  </si>
  <si>
    <t xml:space="preserve">       Y16Hb3-NH   </t>
  </si>
  <si>
    <t xml:space="preserve">        Y16Hd-NH   </t>
  </si>
  <si>
    <t xml:space="preserve">        Y16He-Hd   </t>
  </si>
  <si>
    <t>r^-6</t>
  </si>
  <si>
    <t>&lt;r^-6&gt;^-1/6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</si>
</sst>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E+00"/>
    <numFmt numFmtId="165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3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3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TrpLoop2a_NOE!$B$2:$B$51</c:f>
              <c:numCache>
                <c:formatCode>0.00E+00</c:formatCode>
                <c:ptCount val="50"/>
                <c:pt idx="0">
                  <c:v>2162.692138671917</c:v>
                </c:pt>
                <c:pt idx="1">
                  <c:v>8069.232421874998</c:v>
                </c:pt>
                <c:pt idx="2">
                  <c:v>141346.000000004</c:v>
                </c:pt>
                <c:pt idx="3">
                  <c:v>13.80775356292726</c:v>
                </c:pt>
                <c:pt idx="4">
                  <c:v>15.34714317321787</c:v>
                </c:pt>
                <c:pt idx="5">
                  <c:v>5125.485351562524</c:v>
                </c:pt>
                <c:pt idx="6">
                  <c:v>2328.245849609384</c:v>
                </c:pt>
                <c:pt idx="7">
                  <c:v>5244.782226562547</c:v>
                </c:pt>
                <c:pt idx="8">
                  <c:v>2270.992675781261</c:v>
                </c:pt>
                <c:pt idx="9">
                  <c:v>5159.052734375006</c:v>
                </c:pt>
                <c:pt idx="10">
                  <c:v>2254.917480468795</c:v>
                </c:pt>
                <c:pt idx="11">
                  <c:v>10678.86621093776</c:v>
                </c:pt>
                <c:pt idx="12">
                  <c:v>37.84434509277348</c:v>
                </c:pt>
                <c:pt idx="13">
                  <c:v>5377.41455078131</c:v>
                </c:pt>
                <c:pt idx="14">
                  <c:v>2209.84692382814</c:v>
                </c:pt>
                <c:pt idx="15">
                  <c:v>5439.661132812628</c:v>
                </c:pt>
                <c:pt idx="16">
                  <c:v>2334.760009765675</c:v>
                </c:pt>
                <c:pt idx="17">
                  <c:v>6944.735839843865</c:v>
                </c:pt>
                <c:pt idx="18">
                  <c:v>8009.443359375004</c:v>
                </c:pt>
                <c:pt idx="19">
                  <c:v>1372.964721679709</c:v>
                </c:pt>
                <c:pt idx="20">
                  <c:v>171.6312408447266</c:v>
                </c:pt>
                <c:pt idx="21">
                  <c:v>5516.761718750086</c:v>
                </c:pt>
                <c:pt idx="22">
                  <c:v>2470.922363281283</c:v>
                </c:pt>
                <c:pt idx="23">
                  <c:v>327.8464355468773</c:v>
                </c:pt>
                <c:pt idx="24">
                  <c:v>5251.818359375108</c:v>
                </c:pt>
                <c:pt idx="25">
                  <c:v>2150.723876953126</c:v>
                </c:pt>
                <c:pt idx="26">
                  <c:v>31668.39843750041</c:v>
                </c:pt>
                <c:pt idx="27">
                  <c:v>3798.638427734463</c:v>
                </c:pt>
                <c:pt idx="28">
                  <c:v>4310.905273437573</c:v>
                </c:pt>
                <c:pt idx="29">
                  <c:v>1790.581542968774</c:v>
                </c:pt>
                <c:pt idx="30">
                  <c:v>908.11981201173</c:v>
                </c:pt>
                <c:pt idx="31">
                  <c:v>5480.187011718798</c:v>
                </c:pt>
                <c:pt idx="32">
                  <c:v>2468.99829101567</c:v>
                </c:pt>
                <c:pt idx="33">
                  <c:v>2012.101318359375</c:v>
                </c:pt>
                <c:pt idx="34">
                  <c:v>48.28299331665065</c:v>
                </c:pt>
                <c:pt idx="35">
                  <c:v>2.909361600875867</c:v>
                </c:pt>
                <c:pt idx="36">
                  <c:v>2009.430297851586</c:v>
                </c:pt>
                <c:pt idx="37">
                  <c:v>7005.520996093763</c:v>
                </c:pt>
                <c:pt idx="38">
                  <c:v>8044.462402343836</c:v>
                </c:pt>
                <c:pt idx="39">
                  <c:v>74.29801177978537</c:v>
                </c:pt>
                <c:pt idx="40">
                  <c:v>57.90412521362359</c:v>
                </c:pt>
                <c:pt idx="41">
                  <c:v>5166.467773437515</c:v>
                </c:pt>
                <c:pt idx="42">
                  <c:v>332.726837158204</c:v>
                </c:pt>
                <c:pt idx="43">
                  <c:v>2519.315917968787</c:v>
                </c:pt>
                <c:pt idx="44">
                  <c:v>5064.61181640637</c:v>
                </c:pt>
                <c:pt idx="45">
                  <c:v>10447.92187500024</c:v>
                </c:pt>
                <c:pt idx="46">
                  <c:v>139428.6093750017</c:v>
                </c:pt>
                <c:pt idx="47">
                  <c:v>673.9897460937527</c:v>
                </c:pt>
                <c:pt idx="48">
                  <c:v>118.7592086791996</c:v>
                </c:pt>
                <c:pt idx="49">
                  <c:v>4553.784179687551</c:v>
                </c:pt>
              </c:numCache>
            </c:numRef>
          </c:xVal>
          <c:yVal>
            <c:numRef>
              <c:f>TrpLoop2a_NOE!$C$2:$C$51</c:f>
              <c:numCache>
                <c:formatCode>General</c:formatCode>
                <c:ptCount val="50"/>
                <c:pt idx="0">
                  <c:v>3.15243E6</c:v>
                </c:pt>
                <c:pt idx="1">
                  <c:v>5.376732E6</c:v>
                </c:pt>
                <c:pt idx="2">
                  <c:v>7.582672E6</c:v>
                </c:pt>
                <c:pt idx="3">
                  <c:v>2.851576E6</c:v>
                </c:pt>
                <c:pt idx="4">
                  <c:v>1.109974E6</c:v>
                </c:pt>
                <c:pt idx="5">
                  <c:v>541192.0</c:v>
                </c:pt>
                <c:pt idx="6">
                  <c:v>925144.0</c:v>
                </c:pt>
                <c:pt idx="7">
                  <c:v>1.039612E6</c:v>
                </c:pt>
                <c:pt idx="8">
                  <c:v>1.293573E6</c:v>
                </c:pt>
                <c:pt idx="9">
                  <c:v>904920.0</c:v>
                </c:pt>
                <c:pt idx="10">
                  <c:v>536312.0</c:v>
                </c:pt>
                <c:pt idx="11">
                  <c:v>-64562.0</c:v>
                </c:pt>
                <c:pt idx="12">
                  <c:v>1.402833E6</c:v>
                </c:pt>
                <c:pt idx="13">
                  <c:v>611661.0</c:v>
                </c:pt>
                <c:pt idx="14">
                  <c:v>591080.0</c:v>
                </c:pt>
                <c:pt idx="15">
                  <c:v>590496.0</c:v>
                </c:pt>
                <c:pt idx="16">
                  <c:v>1.456333E6</c:v>
                </c:pt>
                <c:pt idx="17">
                  <c:v>1.15295E6</c:v>
                </c:pt>
                <c:pt idx="18">
                  <c:v>1.15295E6</c:v>
                </c:pt>
                <c:pt idx="19">
                  <c:v>738841.0</c:v>
                </c:pt>
                <c:pt idx="20">
                  <c:v>738841.0</c:v>
                </c:pt>
                <c:pt idx="21">
                  <c:v>1.456333E6</c:v>
                </c:pt>
                <c:pt idx="22">
                  <c:v>2.540982E6</c:v>
                </c:pt>
                <c:pt idx="23">
                  <c:v>848110.0</c:v>
                </c:pt>
                <c:pt idx="24">
                  <c:v>-84848.0</c:v>
                </c:pt>
                <c:pt idx="25">
                  <c:v>480697.0</c:v>
                </c:pt>
                <c:pt idx="26">
                  <c:v>1.0977291E7</c:v>
                </c:pt>
                <c:pt idx="27">
                  <c:v>1.251574E6</c:v>
                </c:pt>
                <c:pt idx="28">
                  <c:v>1.251574E6</c:v>
                </c:pt>
                <c:pt idx="29">
                  <c:v>828634.0</c:v>
                </c:pt>
                <c:pt idx="30">
                  <c:v>828634.0</c:v>
                </c:pt>
                <c:pt idx="31">
                  <c:v>805959.0</c:v>
                </c:pt>
                <c:pt idx="32">
                  <c:v>2.057258E6</c:v>
                </c:pt>
                <c:pt idx="33">
                  <c:v>2.632636E6</c:v>
                </c:pt>
                <c:pt idx="34">
                  <c:v>1.342455E6</c:v>
                </c:pt>
                <c:pt idx="35">
                  <c:v>870930.0</c:v>
                </c:pt>
                <c:pt idx="36">
                  <c:v>5.254119E6</c:v>
                </c:pt>
                <c:pt idx="37">
                  <c:v>2.588179E6</c:v>
                </c:pt>
                <c:pt idx="38">
                  <c:v>297489.0</c:v>
                </c:pt>
                <c:pt idx="39">
                  <c:v>1.88182E6</c:v>
                </c:pt>
                <c:pt idx="40">
                  <c:v>2.640198E6</c:v>
                </c:pt>
                <c:pt idx="41">
                  <c:v>2.076296E6</c:v>
                </c:pt>
                <c:pt idx="42">
                  <c:v>2.850623E6</c:v>
                </c:pt>
                <c:pt idx="43">
                  <c:v>2.850623E6</c:v>
                </c:pt>
                <c:pt idx="44">
                  <c:v>2.335597E6</c:v>
                </c:pt>
                <c:pt idx="45">
                  <c:v>2.335597E6</c:v>
                </c:pt>
                <c:pt idx="46">
                  <c:v>4.557574E6</c:v>
                </c:pt>
                <c:pt idx="47">
                  <c:v>4.557574E6</c:v>
                </c:pt>
                <c:pt idx="48">
                  <c:v>4.557574E6</c:v>
                </c:pt>
                <c:pt idx="49">
                  <c:v>4.557574E6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737800"/>
        <c:axId val="-2076714792"/>
      </c:scatterChart>
      <c:valAx>
        <c:axId val="-2084737800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14792"/>
        <c:crosses val="autoZero"/>
        <c:crossBetween val="midCat"/>
      </c:valAx>
      <c:valAx>
        <c:axId val="-207671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73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TrpLoop2b_NOE!$B$2:$B$207</c:f>
              <c:numCache>
                <c:formatCode>0.00E+00</c:formatCode>
                <c:ptCount val="206"/>
                <c:pt idx="0">
                  <c:v>4373.55712890628</c:v>
                </c:pt>
                <c:pt idx="1">
                  <c:v>1858.154907226573</c:v>
                </c:pt>
                <c:pt idx="2">
                  <c:v>30.76220703125014</c:v>
                </c:pt>
                <c:pt idx="3">
                  <c:v>4.259284496307402</c:v>
                </c:pt>
                <c:pt idx="4">
                  <c:v>167360.6875000042</c:v>
                </c:pt>
                <c:pt idx="5">
                  <c:v>2.751033544540407</c:v>
                </c:pt>
                <c:pt idx="6">
                  <c:v>17.78064918518078</c:v>
                </c:pt>
                <c:pt idx="7">
                  <c:v>211.4990539550797</c:v>
                </c:pt>
                <c:pt idx="8">
                  <c:v>54.96904373168972</c:v>
                </c:pt>
                <c:pt idx="9">
                  <c:v>6930.565917968812</c:v>
                </c:pt>
                <c:pt idx="10">
                  <c:v>79.83561706542984</c:v>
                </c:pt>
                <c:pt idx="11">
                  <c:v>10.57417106628419</c:v>
                </c:pt>
                <c:pt idx="12">
                  <c:v>1807.009887695341</c:v>
                </c:pt>
                <c:pt idx="13">
                  <c:v>35.47354507446291</c:v>
                </c:pt>
                <c:pt idx="14">
                  <c:v>5258.085449218868</c:v>
                </c:pt>
                <c:pt idx="15">
                  <c:v>2163.486572265663</c:v>
                </c:pt>
                <c:pt idx="16">
                  <c:v>6972.86962890638</c:v>
                </c:pt>
                <c:pt idx="17">
                  <c:v>1398.727783203127</c:v>
                </c:pt>
                <c:pt idx="18">
                  <c:v>570.0508422851638</c:v>
                </c:pt>
                <c:pt idx="19">
                  <c:v>141425.000000003</c:v>
                </c:pt>
                <c:pt idx="20">
                  <c:v>13.99483108520514</c:v>
                </c:pt>
                <c:pt idx="21">
                  <c:v>14.25924396514895</c:v>
                </c:pt>
                <c:pt idx="22">
                  <c:v>4548.786621093757</c:v>
                </c:pt>
                <c:pt idx="23">
                  <c:v>4509.778320312606</c:v>
                </c:pt>
                <c:pt idx="24">
                  <c:v>472.0560913085948</c:v>
                </c:pt>
                <c:pt idx="25">
                  <c:v>593.4112548828141</c:v>
                </c:pt>
                <c:pt idx="26">
                  <c:v>9.4649877548218</c:v>
                </c:pt>
                <c:pt idx="27">
                  <c:v>5.031190872192413</c:v>
                </c:pt>
                <c:pt idx="28">
                  <c:v>2194.4958496094</c:v>
                </c:pt>
                <c:pt idx="29">
                  <c:v>26.69539451599124</c:v>
                </c:pt>
                <c:pt idx="30">
                  <c:v>114.4875259399423</c:v>
                </c:pt>
                <c:pt idx="31">
                  <c:v>134.097076416016</c:v>
                </c:pt>
                <c:pt idx="32">
                  <c:v>115.8676757812508</c:v>
                </c:pt>
                <c:pt idx="33">
                  <c:v>729.1210937500017</c:v>
                </c:pt>
                <c:pt idx="34">
                  <c:v>8.86207580566413</c:v>
                </c:pt>
                <c:pt idx="35">
                  <c:v>103.7045593261731</c:v>
                </c:pt>
                <c:pt idx="36">
                  <c:v>6.802123546600392</c:v>
                </c:pt>
                <c:pt idx="37">
                  <c:v>3572.090332031322</c:v>
                </c:pt>
                <c:pt idx="38">
                  <c:v>16.95543098449717</c:v>
                </c:pt>
                <c:pt idx="39">
                  <c:v>1016.189270019548</c:v>
                </c:pt>
                <c:pt idx="40">
                  <c:v>42.95797348022501</c:v>
                </c:pt>
                <c:pt idx="41">
                  <c:v>76.17073059082057</c:v>
                </c:pt>
                <c:pt idx="42">
                  <c:v>2335.555664062512</c:v>
                </c:pt>
                <c:pt idx="43">
                  <c:v>2922.474853515689</c:v>
                </c:pt>
                <c:pt idx="44">
                  <c:v>4844.488281250097</c:v>
                </c:pt>
                <c:pt idx="45">
                  <c:v>9.756104469299378</c:v>
                </c:pt>
                <c:pt idx="46">
                  <c:v>11.1053085327149</c:v>
                </c:pt>
                <c:pt idx="47">
                  <c:v>583.1428222656318</c:v>
                </c:pt>
                <c:pt idx="48">
                  <c:v>13.31430244445803</c:v>
                </c:pt>
                <c:pt idx="49">
                  <c:v>360.7468261718793</c:v>
                </c:pt>
                <c:pt idx="50">
                  <c:v>68.10929107666087</c:v>
                </c:pt>
                <c:pt idx="51">
                  <c:v>6.940446853637731</c:v>
                </c:pt>
                <c:pt idx="52">
                  <c:v>3220.481689453134</c:v>
                </c:pt>
                <c:pt idx="53">
                  <c:v>5244.000488281252</c:v>
                </c:pt>
                <c:pt idx="54">
                  <c:v>2272.474365234376</c:v>
                </c:pt>
                <c:pt idx="55">
                  <c:v>3502.207275390669</c:v>
                </c:pt>
                <c:pt idx="56">
                  <c:v>283.8276977539069</c:v>
                </c:pt>
                <c:pt idx="57">
                  <c:v>139.8579406738284</c:v>
                </c:pt>
                <c:pt idx="58">
                  <c:v>47.7762794494632</c:v>
                </c:pt>
                <c:pt idx="59">
                  <c:v>7.27634668350224</c:v>
                </c:pt>
                <c:pt idx="60">
                  <c:v>964.9995727539196</c:v>
                </c:pt>
                <c:pt idx="61">
                  <c:v>5356.976074218842</c:v>
                </c:pt>
                <c:pt idx="62">
                  <c:v>2114.629394531283</c:v>
                </c:pt>
                <c:pt idx="63">
                  <c:v>3508.016113281278</c:v>
                </c:pt>
                <c:pt idx="64">
                  <c:v>1262.805175781256</c:v>
                </c:pt>
                <c:pt idx="65">
                  <c:v>66.5124053955081</c:v>
                </c:pt>
                <c:pt idx="66">
                  <c:v>10227.51562500013</c:v>
                </c:pt>
                <c:pt idx="67">
                  <c:v>160.7881011962899</c:v>
                </c:pt>
                <c:pt idx="68">
                  <c:v>129.0680694580096</c:v>
                </c:pt>
                <c:pt idx="69">
                  <c:v>75.93844604492193</c:v>
                </c:pt>
                <c:pt idx="70">
                  <c:v>5164.764648437602</c:v>
                </c:pt>
                <c:pt idx="71">
                  <c:v>2257.265380859407</c:v>
                </c:pt>
                <c:pt idx="72">
                  <c:v>1.607397317886359</c:v>
                </c:pt>
                <c:pt idx="73">
                  <c:v>5373.427734375063</c:v>
                </c:pt>
                <c:pt idx="74">
                  <c:v>2211.193847656258</c:v>
                </c:pt>
                <c:pt idx="75">
                  <c:v>10701.86621093767</c:v>
                </c:pt>
                <c:pt idx="76">
                  <c:v>37.7203903198242</c:v>
                </c:pt>
                <c:pt idx="77">
                  <c:v>174.2361755371094</c:v>
                </c:pt>
                <c:pt idx="78">
                  <c:v>42.80304336547864</c:v>
                </c:pt>
                <c:pt idx="79">
                  <c:v>15.67590045928961</c:v>
                </c:pt>
                <c:pt idx="80">
                  <c:v>160.5495605468757</c:v>
                </c:pt>
                <c:pt idx="81">
                  <c:v>5429.88769531253</c:v>
                </c:pt>
                <c:pt idx="82">
                  <c:v>2332.501708984393</c:v>
                </c:pt>
                <c:pt idx="83">
                  <c:v>3400.196044921925</c:v>
                </c:pt>
                <c:pt idx="84">
                  <c:v>8012.304199218838</c:v>
                </c:pt>
                <c:pt idx="85">
                  <c:v>171.7415466308615</c:v>
                </c:pt>
                <c:pt idx="86">
                  <c:v>490.2934875488317</c:v>
                </c:pt>
                <c:pt idx="87">
                  <c:v>105.3675079345705</c:v>
                </c:pt>
                <c:pt idx="88">
                  <c:v>137792.0625000015</c:v>
                </c:pt>
                <c:pt idx="89">
                  <c:v>14.59740638732923</c:v>
                </c:pt>
                <c:pt idx="90">
                  <c:v>3219.932861328156</c:v>
                </c:pt>
                <c:pt idx="91">
                  <c:v>56.90227890014684</c:v>
                </c:pt>
                <c:pt idx="92">
                  <c:v>7.003997325897221</c:v>
                </c:pt>
                <c:pt idx="93">
                  <c:v>94.0166549682623</c:v>
                </c:pt>
                <c:pt idx="94">
                  <c:v>26.40458106994645</c:v>
                </c:pt>
                <c:pt idx="95">
                  <c:v>1971.289550781264</c:v>
                </c:pt>
                <c:pt idx="96">
                  <c:v>5517.010742187626</c:v>
                </c:pt>
                <c:pt idx="97">
                  <c:v>2469.89428710941</c:v>
                </c:pt>
                <c:pt idx="98">
                  <c:v>3569.28222656256</c:v>
                </c:pt>
                <c:pt idx="99">
                  <c:v>25.82024574279795</c:v>
                </c:pt>
                <c:pt idx="100">
                  <c:v>286.6399536132836</c:v>
                </c:pt>
                <c:pt idx="101">
                  <c:v>11.81521987915042</c:v>
                </c:pt>
                <c:pt idx="102">
                  <c:v>10308.07910156253</c:v>
                </c:pt>
                <c:pt idx="103">
                  <c:v>11.81521987915042</c:v>
                </c:pt>
                <c:pt idx="104">
                  <c:v>10308.07910156253</c:v>
                </c:pt>
                <c:pt idx="105">
                  <c:v>328.4360046386723</c:v>
                </c:pt>
                <c:pt idx="106">
                  <c:v>219.7593536376954</c:v>
                </c:pt>
                <c:pt idx="107">
                  <c:v>90.63069152832099</c:v>
                </c:pt>
                <c:pt idx="108">
                  <c:v>2085.09741210938</c:v>
                </c:pt>
                <c:pt idx="109">
                  <c:v>5243.66650390627</c:v>
                </c:pt>
                <c:pt idx="110">
                  <c:v>2154.053955078141</c:v>
                </c:pt>
                <c:pt idx="111">
                  <c:v>286.5265197753943</c:v>
                </c:pt>
                <c:pt idx="112">
                  <c:v>31711.25781250063</c:v>
                </c:pt>
                <c:pt idx="113">
                  <c:v>4002.083007812593</c:v>
                </c:pt>
                <c:pt idx="114">
                  <c:v>1666.101074218773</c:v>
                </c:pt>
                <c:pt idx="115">
                  <c:v>66.99964141845724</c:v>
                </c:pt>
                <c:pt idx="116">
                  <c:v>135.9887237548845</c:v>
                </c:pt>
                <c:pt idx="117">
                  <c:v>118.1782455444343</c:v>
                </c:pt>
                <c:pt idx="118">
                  <c:v>60.27109146118175</c:v>
                </c:pt>
                <c:pt idx="119">
                  <c:v>13.58566284179691</c:v>
                </c:pt>
                <c:pt idx="120">
                  <c:v>4.52986431121826</c:v>
                </c:pt>
                <c:pt idx="121">
                  <c:v>5479.65234375012</c:v>
                </c:pt>
                <c:pt idx="122">
                  <c:v>2463.567871093793</c:v>
                </c:pt>
                <c:pt idx="123">
                  <c:v>3909.916748046954</c:v>
                </c:pt>
                <c:pt idx="124">
                  <c:v>20.68342018127458</c:v>
                </c:pt>
                <c:pt idx="125">
                  <c:v>2329.833251953134</c:v>
                </c:pt>
                <c:pt idx="126">
                  <c:v>458.6187133789109</c:v>
                </c:pt>
                <c:pt idx="127">
                  <c:v>2351.43261718753</c:v>
                </c:pt>
                <c:pt idx="128">
                  <c:v>13.8196458816529</c:v>
                </c:pt>
                <c:pt idx="129">
                  <c:v>595.0068359375056</c:v>
                </c:pt>
                <c:pt idx="130">
                  <c:v>1340.252319335941</c:v>
                </c:pt>
                <c:pt idx="131">
                  <c:v>10650.54980468753</c:v>
                </c:pt>
                <c:pt idx="132">
                  <c:v>599780.8125000088</c:v>
                </c:pt>
                <c:pt idx="133">
                  <c:v>14.87477684020996</c:v>
                </c:pt>
                <c:pt idx="134">
                  <c:v>45.7538032531742</c:v>
                </c:pt>
                <c:pt idx="135">
                  <c:v>298.3795776367214</c:v>
                </c:pt>
                <c:pt idx="136">
                  <c:v>469.6745300292993</c:v>
                </c:pt>
                <c:pt idx="137">
                  <c:v>87.00694274902408</c:v>
                </c:pt>
                <c:pt idx="138">
                  <c:v>9.681784629821786</c:v>
                </c:pt>
                <c:pt idx="139">
                  <c:v>7.188815116882328</c:v>
                </c:pt>
                <c:pt idx="140">
                  <c:v>5240.69140625</c:v>
                </c:pt>
                <c:pt idx="141">
                  <c:v>2007.764160156265</c:v>
                </c:pt>
                <c:pt idx="142">
                  <c:v>1205.677124023448</c:v>
                </c:pt>
                <c:pt idx="143">
                  <c:v>3568.139648437535</c:v>
                </c:pt>
                <c:pt idx="144">
                  <c:v>334.7062377929689</c:v>
                </c:pt>
                <c:pt idx="145">
                  <c:v>285.6889343261732</c:v>
                </c:pt>
                <c:pt idx="146">
                  <c:v>2389.431884765652</c:v>
                </c:pt>
                <c:pt idx="147">
                  <c:v>197.892730712893</c:v>
                </c:pt>
                <c:pt idx="148">
                  <c:v>1347.25158691407</c:v>
                </c:pt>
                <c:pt idx="149">
                  <c:v>14.75969886779792</c:v>
                </c:pt>
                <c:pt idx="150">
                  <c:v>8.885816574096684</c:v>
                </c:pt>
                <c:pt idx="151">
                  <c:v>120.4699554443371</c:v>
                </c:pt>
                <c:pt idx="152">
                  <c:v>16.39959144592292</c:v>
                </c:pt>
                <c:pt idx="153">
                  <c:v>34.65500640869172</c:v>
                </c:pt>
                <c:pt idx="154">
                  <c:v>11.24332237243656</c:v>
                </c:pt>
                <c:pt idx="155">
                  <c:v>31462.16601562576</c:v>
                </c:pt>
                <c:pt idx="156">
                  <c:v>13.48523616790773</c:v>
                </c:pt>
                <c:pt idx="157">
                  <c:v>671.6176147460964</c:v>
                </c:pt>
                <c:pt idx="158">
                  <c:v>1716.567993164068</c:v>
                </c:pt>
                <c:pt idx="159">
                  <c:v>855.8999633789076</c:v>
                </c:pt>
                <c:pt idx="160">
                  <c:v>3337.259765624995</c:v>
                </c:pt>
                <c:pt idx="161">
                  <c:v>1973.356567382824</c:v>
                </c:pt>
                <c:pt idx="162">
                  <c:v>228.4892120361329</c:v>
                </c:pt>
                <c:pt idx="163">
                  <c:v>69.96543121337891</c:v>
                </c:pt>
                <c:pt idx="164">
                  <c:v>2366.19677734379</c:v>
                </c:pt>
                <c:pt idx="165">
                  <c:v>204.0533599853533</c:v>
                </c:pt>
                <c:pt idx="166">
                  <c:v>52.97976684570312</c:v>
                </c:pt>
                <c:pt idx="167">
                  <c:v>300.0601196289072</c:v>
                </c:pt>
                <c:pt idx="168">
                  <c:v>99.37965393066517</c:v>
                </c:pt>
                <c:pt idx="169">
                  <c:v>597743.625000026</c:v>
                </c:pt>
                <c:pt idx="170">
                  <c:v>597903.8125000017</c:v>
                </c:pt>
                <c:pt idx="171">
                  <c:v>2439.080566406267</c:v>
                </c:pt>
                <c:pt idx="172">
                  <c:v>829.2496948242327</c:v>
                </c:pt>
                <c:pt idx="173">
                  <c:v>168.6032562255876</c:v>
                </c:pt>
                <c:pt idx="174">
                  <c:v>12.68704032897951</c:v>
                </c:pt>
                <c:pt idx="175">
                  <c:v>2.990107536315921</c:v>
                </c:pt>
                <c:pt idx="176">
                  <c:v>18.24084472656266</c:v>
                </c:pt>
                <c:pt idx="177">
                  <c:v>336.292388916017</c:v>
                </c:pt>
                <c:pt idx="178">
                  <c:v>5141.822753906278</c:v>
                </c:pt>
                <c:pt idx="179">
                  <c:v>2006.182373046902</c:v>
                </c:pt>
                <c:pt idx="180">
                  <c:v>7006.809082031275</c:v>
                </c:pt>
                <c:pt idx="181">
                  <c:v>3780.340332031263</c:v>
                </c:pt>
                <c:pt idx="182">
                  <c:v>3.799071073532108</c:v>
                </c:pt>
                <c:pt idx="183">
                  <c:v>3.530592918396007</c:v>
                </c:pt>
                <c:pt idx="184">
                  <c:v>8037.71777343759</c:v>
                </c:pt>
                <c:pt idx="185">
                  <c:v>519.6037597656297</c:v>
                </c:pt>
                <c:pt idx="186">
                  <c:v>135633.7812500042</c:v>
                </c:pt>
                <c:pt idx="187">
                  <c:v>5.208028316497841</c:v>
                </c:pt>
                <c:pt idx="188">
                  <c:v>57.87708663940464</c:v>
                </c:pt>
                <c:pt idx="189">
                  <c:v>454.9509582519543</c:v>
                </c:pt>
                <c:pt idx="190">
                  <c:v>16.41481781005865</c:v>
                </c:pt>
                <c:pt idx="191">
                  <c:v>661.0140380859441</c:v>
                </c:pt>
                <c:pt idx="192">
                  <c:v>223.5884399414072</c:v>
                </c:pt>
                <c:pt idx="193">
                  <c:v>5163.758789062538</c:v>
                </c:pt>
                <c:pt idx="194">
                  <c:v>332.8533935546885</c:v>
                </c:pt>
                <c:pt idx="195">
                  <c:v>2515.523681640625</c:v>
                </c:pt>
                <c:pt idx="196">
                  <c:v>77774.42187500143</c:v>
                </c:pt>
                <c:pt idx="197">
                  <c:v>5073.859375000071</c:v>
                </c:pt>
                <c:pt idx="198">
                  <c:v>10430.68652343768</c:v>
                </c:pt>
                <c:pt idx="199">
                  <c:v>3627.716308593821</c:v>
                </c:pt>
                <c:pt idx="200">
                  <c:v>102.6885452270509</c:v>
                </c:pt>
                <c:pt idx="201">
                  <c:v>646.6846313476575</c:v>
                </c:pt>
                <c:pt idx="202">
                  <c:v>139996.5625000047</c:v>
                </c:pt>
                <c:pt idx="203">
                  <c:v>674.4328002929773</c:v>
                </c:pt>
                <c:pt idx="204">
                  <c:v>118.9337921142583</c:v>
                </c:pt>
                <c:pt idx="205">
                  <c:v>4541.259765625012</c:v>
                </c:pt>
              </c:numCache>
            </c:numRef>
          </c:xVal>
          <c:yVal>
            <c:numRef>
              <c:f>TrpLoop2b_NOE!$C$2:$C$207</c:f>
              <c:numCache>
                <c:formatCode>General</c:formatCode>
                <c:ptCount val="206"/>
                <c:pt idx="0">
                  <c:v>4.017402E6</c:v>
                </c:pt>
                <c:pt idx="1">
                  <c:v>1.375662E6</c:v>
                </c:pt>
                <c:pt idx="2">
                  <c:v>1.1779189E7</c:v>
                </c:pt>
                <c:pt idx="3">
                  <c:v>5.47961E6</c:v>
                </c:pt>
                <c:pt idx="4">
                  <c:v>3.3159142E7</c:v>
                </c:pt>
                <c:pt idx="5">
                  <c:v>942996.0</c:v>
                </c:pt>
                <c:pt idx="6">
                  <c:v>4.604326E6</c:v>
                </c:pt>
                <c:pt idx="7">
                  <c:v>1.929442E6</c:v>
                </c:pt>
                <c:pt idx="8">
                  <c:v>4.105617E6</c:v>
                </c:pt>
                <c:pt idx="9">
                  <c:v>1.4260496E7</c:v>
                </c:pt>
                <c:pt idx="10">
                  <c:v>1.4260496E7</c:v>
                </c:pt>
                <c:pt idx="11">
                  <c:v>3.495684E6</c:v>
                </c:pt>
                <c:pt idx="12">
                  <c:v>3.495684E6</c:v>
                </c:pt>
                <c:pt idx="13">
                  <c:v>4.070468E6</c:v>
                </c:pt>
                <c:pt idx="14">
                  <c:v>1.688172E6</c:v>
                </c:pt>
                <c:pt idx="15">
                  <c:v>767850.0</c:v>
                </c:pt>
                <c:pt idx="16">
                  <c:v>2.1454114E7</c:v>
                </c:pt>
                <c:pt idx="17">
                  <c:v>1.0431032E7</c:v>
                </c:pt>
                <c:pt idx="18">
                  <c:v>1.235894E7</c:v>
                </c:pt>
                <c:pt idx="19">
                  <c:v>2.7029734E7</c:v>
                </c:pt>
                <c:pt idx="20">
                  <c:v>8.448801E6</c:v>
                </c:pt>
                <c:pt idx="21">
                  <c:v>1.553665E6</c:v>
                </c:pt>
                <c:pt idx="22">
                  <c:v>6.5956908E7</c:v>
                </c:pt>
                <c:pt idx="23">
                  <c:v>1.03046848E8</c:v>
                </c:pt>
                <c:pt idx="24">
                  <c:v>1.234828E6</c:v>
                </c:pt>
                <c:pt idx="25">
                  <c:v>7.600506E6</c:v>
                </c:pt>
                <c:pt idx="26">
                  <c:v>1.090631E6</c:v>
                </c:pt>
                <c:pt idx="27">
                  <c:v>1.418736E6</c:v>
                </c:pt>
                <c:pt idx="28">
                  <c:v>7.54138E6</c:v>
                </c:pt>
                <c:pt idx="29">
                  <c:v>3.79523E6</c:v>
                </c:pt>
                <c:pt idx="30">
                  <c:v>9.478973E6</c:v>
                </c:pt>
                <c:pt idx="31">
                  <c:v>9.478973E6</c:v>
                </c:pt>
                <c:pt idx="32">
                  <c:v>3.88774E6</c:v>
                </c:pt>
                <c:pt idx="33">
                  <c:v>2.224812E6</c:v>
                </c:pt>
                <c:pt idx="34">
                  <c:v>3.245048E6</c:v>
                </c:pt>
                <c:pt idx="35">
                  <c:v>3.424774E6</c:v>
                </c:pt>
                <c:pt idx="36">
                  <c:v>1.818226E6</c:v>
                </c:pt>
                <c:pt idx="37">
                  <c:v>844037.0</c:v>
                </c:pt>
                <c:pt idx="38">
                  <c:v>448426.0</c:v>
                </c:pt>
                <c:pt idx="39">
                  <c:v>3.759821E6</c:v>
                </c:pt>
                <c:pt idx="40">
                  <c:v>7.364036E6</c:v>
                </c:pt>
                <c:pt idx="41">
                  <c:v>648736.0</c:v>
                </c:pt>
                <c:pt idx="42">
                  <c:v>4.2621E6</c:v>
                </c:pt>
                <c:pt idx="43">
                  <c:v>1.2032796E7</c:v>
                </c:pt>
                <c:pt idx="44">
                  <c:v>4.293102E6</c:v>
                </c:pt>
                <c:pt idx="45">
                  <c:v>1.213151E6</c:v>
                </c:pt>
                <c:pt idx="46">
                  <c:v>1.213151E6</c:v>
                </c:pt>
                <c:pt idx="47">
                  <c:v>1.823588E6</c:v>
                </c:pt>
                <c:pt idx="48">
                  <c:v>1.402985E6</c:v>
                </c:pt>
                <c:pt idx="49">
                  <c:v>3.754728E6</c:v>
                </c:pt>
                <c:pt idx="50">
                  <c:v>5.185403E6</c:v>
                </c:pt>
                <c:pt idx="51">
                  <c:v>1.665997E6</c:v>
                </c:pt>
                <c:pt idx="52">
                  <c:v>1.944974E6</c:v>
                </c:pt>
                <c:pt idx="53">
                  <c:v>1.163023E6</c:v>
                </c:pt>
                <c:pt idx="54">
                  <c:v>3.1387096E7</c:v>
                </c:pt>
                <c:pt idx="55">
                  <c:v>1.053351E6</c:v>
                </c:pt>
                <c:pt idx="56">
                  <c:v>1.007485E6</c:v>
                </c:pt>
                <c:pt idx="57">
                  <c:v>3.201398E6</c:v>
                </c:pt>
                <c:pt idx="58">
                  <c:v>4.141307E6</c:v>
                </c:pt>
                <c:pt idx="59">
                  <c:v>2.308894E6</c:v>
                </c:pt>
                <c:pt idx="60">
                  <c:v>1.97049E6</c:v>
                </c:pt>
                <c:pt idx="61">
                  <c:v>5.737909E6</c:v>
                </c:pt>
                <c:pt idx="62">
                  <c:v>1.6497745E7</c:v>
                </c:pt>
                <c:pt idx="63">
                  <c:v>7.467403E6</c:v>
                </c:pt>
                <c:pt idx="64">
                  <c:v>1.2898326E7</c:v>
                </c:pt>
                <c:pt idx="65">
                  <c:v>2.973444E6</c:v>
                </c:pt>
                <c:pt idx="66">
                  <c:v>2.601808E6</c:v>
                </c:pt>
                <c:pt idx="67">
                  <c:v>3.453665E6</c:v>
                </c:pt>
                <c:pt idx="68">
                  <c:v>1.661018E6</c:v>
                </c:pt>
                <c:pt idx="69">
                  <c:v>2.384839E6</c:v>
                </c:pt>
                <c:pt idx="70">
                  <c:v>4.557164E6</c:v>
                </c:pt>
                <c:pt idx="71">
                  <c:v>1.2711756E7</c:v>
                </c:pt>
                <c:pt idx="72">
                  <c:v>9.870797E6</c:v>
                </c:pt>
                <c:pt idx="73">
                  <c:v>3.637665E6</c:v>
                </c:pt>
                <c:pt idx="74">
                  <c:v>1.190112E7</c:v>
                </c:pt>
                <c:pt idx="75">
                  <c:v>6.909822E6</c:v>
                </c:pt>
                <c:pt idx="76">
                  <c:v>3.425331E6</c:v>
                </c:pt>
                <c:pt idx="77">
                  <c:v>9.127447E6</c:v>
                </c:pt>
                <c:pt idx="78">
                  <c:v>6.527978E6</c:v>
                </c:pt>
                <c:pt idx="79">
                  <c:v>2.420787E6</c:v>
                </c:pt>
                <c:pt idx="80">
                  <c:v>2.5098E6</c:v>
                </c:pt>
                <c:pt idx="81">
                  <c:v>3.473186E6</c:v>
                </c:pt>
                <c:pt idx="82">
                  <c:v>2.345788E6</c:v>
                </c:pt>
                <c:pt idx="83">
                  <c:v>2.514887E6</c:v>
                </c:pt>
                <c:pt idx="84">
                  <c:v>4.75388E6</c:v>
                </c:pt>
                <c:pt idx="85">
                  <c:v>2.539644E6</c:v>
                </c:pt>
                <c:pt idx="86">
                  <c:v>3.996778E6</c:v>
                </c:pt>
                <c:pt idx="87">
                  <c:v>2.332954E6</c:v>
                </c:pt>
                <c:pt idx="88">
                  <c:v>2.163405E7</c:v>
                </c:pt>
                <c:pt idx="89">
                  <c:v>4.623962E6</c:v>
                </c:pt>
                <c:pt idx="90">
                  <c:v>3.6924364E7</c:v>
                </c:pt>
                <c:pt idx="91">
                  <c:v>2.518817E7</c:v>
                </c:pt>
                <c:pt idx="92">
                  <c:v>1.408504E6</c:v>
                </c:pt>
                <c:pt idx="93">
                  <c:v>4.755548E6</c:v>
                </c:pt>
                <c:pt idx="94">
                  <c:v>3.874683E6</c:v>
                </c:pt>
                <c:pt idx="95">
                  <c:v>2.929694E6</c:v>
                </c:pt>
                <c:pt idx="96">
                  <c:v>3.026562E6</c:v>
                </c:pt>
                <c:pt idx="97">
                  <c:v>2.3331556E7</c:v>
                </c:pt>
                <c:pt idx="98">
                  <c:v>1.333352E6</c:v>
                </c:pt>
                <c:pt idx="99">
                  <c:v>4.641299E6</c:v>
                </c:pt>
                <c:pt idx="100">
                  <c:v>2.650738E6</c:v>
                </c:pt>
                <c:pt idx="101">
                  <c:v>2.723156E6</c:v>
                </c:pt>
                <c:pt idx="102">
                  <c:v>1.554034E6</c:v>
                </c:pt>
                <c:pt idx="103">
                  <c:v>5.050146E6</c:v>
                </c:pt>
                <c:pt idx="104">
                  <c:v>7.17913E6</c:v>
                </c:pt>
                <c:pt idx="105">
                  <c:v>1.525712E6</c:v>
                </c:pt>
                <c:pt idx="106">
                  <c:v>1.980709E6</c:v>
                </c:pt>
                <c:pt idx="107">
                  <c:v>3.289502E6</c:v>
                </c:pt>
                <c:pt idx="108">
                  <c:v>5.455976E6</c:v>
                </c:pt>
                <c:pt idx="109">
                  <c:v>1.0928946E7</c:v>
                </c:pt>
                <c:pt idx="110">
                  <c:v>6.0550944E7</c:v>
                </c:pt>
                <c:pt idx="111">
                  <c:v>2.41832E6</c:v>
                </c:pt>
                <c:pt idx="112">
                  <c:v>1.271135E6</c:v>
                </c:pt>
                <c:pt idx="113">
                  <c:v>1.35709E6</c:v>
                </c:pt>
                <c:pt idx="114">
                  <c:v>2.331125E6</c:v>
                </c:pt>
                <c:pt idx="115">
                  <c:v>1.63033E6</c:v>
                </c:pt>
                <c:pt idx="116">
                  <c:v>6.138712E6</c:v>
                </c:pt>
                <c:pt idx="117">
                  <c:v>1.455771E6</c:v>
                </c:pt>
                <c:pt idx="118">
                  <c:v>1.504642E6</c:v>
                </c:pt>
                <c:pt idx="119">
                  <c:v>7.398854E6</c:v>
                </c:pt>
                <c:pt idx="120">
                  <c:v>7.398854E6</c:v>
                </c:pt>
                <c:pt idx="121">
                  <c:v>1.111251E6</c:v>
                </c:pt>
                <c:pt idx="122">
                  <c:v>3.1141268E7</c:v>
                </c:pt>
                <c:pt idx="123">
                  <c:v>2.229518E6</c:v>
                </c:pt>
                <c:pt idx="124">
                  <c:v>9.303714E6</c:v>
                </c:pt>
                <c:pt idx="125">
                  <c:v>627384.0</c:v>
                </c:pt>
                <c:pt idx="126">
                  <c:v>3.489148E6</c:v>
                </c:pt>
                <c:pt idx="127">
                  <c:v>958734.0</c:v>
                </c:pt>
                <c:pt idx="128">
                  <c:v>2.998805E6</c:v>
                </c:pt>
                <c:pt idx="129">
                  <c:v>1.575453E6</c:v>
                </c:pt>
                <c:pt idx="130">
                  <c:v>764261.0</c:v>
                </c:pt>
                <c:pt idx="131">
                  <c:v>764261.0</c:v>
                </c:pt>
                <c:pt idx="132">
                  <c:v>764261.0</c:v>
                </c:pt>
                <c:pt idx="133">
                  <c:v>4.624204E6</c:v>
                </c:pt>
                <c:pt idx="134">
                  <c:v>4.624204E6</c:v>
                </c:pt>
                <c:pt idx="135">
                  <c:v>4.624204E6</c:v>
                </c:pt>
                <c:pt idx="136">
                  <c:v>1.78915E6</c:v>
                </c:pt>
                <c:pt idx="137">
                  <c:v>2.53542E6</c:v>
                </c:pt>
                <c:pt idx="138">
                  <c:v>1.450116E6</c:v>
                </c:pt>
                <c:pt idx="139">
                  <c:v>1.260504E6</c:v>
                </c:pt>
                <c:pt idx="140">
                  <c:v>3.135101E6</c:v>
                </c:pt>
                <c:pt idx="141">
                  <c:v>786986.0</c:v>
                </c:pt>
                <c:pt idx="142">
                  <c:v>5.538548E6</c:v>
                </c:pt>
                <c:pt idx="143">
                  <c:v>1.0205974E7</c:v>
                </c:pt>
                <c:pt idx="144">
                  <c:v>2.956913E6</c:v>
                </c:pt>
                <c:pt idx="145">
                  <c:v>1.0840755E7</c:v>
                </c:pt>
                <c:pt idx="146">
                  <c:v>3.494985E6</c:v>
                </c:pt>
                <c:pt idx="147">
                  <c:v>4.774056E6</c:v>
                </c:pt>
                <c:pt idx="148">
                  <c:v>5.431832E6</c:v>
                </c:pt>
                <c:pt idx="149">
                  <c:v>4.83498E6</c:v>
                </c:pt>
                <c:pt idx="150">
                  <c:v>4.786616E6</c:v>
                </c:pt>
                <c:pt idx="151">
                  <c:v>2.529986E6</c:v>
                </c:pt>
                <c:pt idx="152">
                  <c:v>2.772034E6</c:v>
                </c:pt>
                <c:pt idx="153">
                  <c:v>3.186041E6</c:v>
                </c:pt>
                <c:pt idx="154">
                  <c:v>2.982985E6</c:v>
                </c:pt>
                <c:pt idx="155">
                  <c:v>723682.0</c:v>
                </c:pt>
                <c:pt idx="156">
                  <c:v>2.542702E6</c:v>
                </c:pt>
                <c:pt idx="157">
                  <c:v>2.6787E6</c:v>
                </c:pt>
                <c:pt idx="158">
                  <c:v>4.92092E6</c:v>
                </c:pt>
                <c:pt idx="159">
                  <c:v>4.92092E6</c:v>
                </c:pt>
                <c:pt idx="160">
                  <c:v>4.92092E6</c:v>
                </c:pt>
                <c:pt idx="161">
                  <c:v>6.172494E6</c:v>
                </c:pt>
                <c:pt idx="162">
                  <c:v>6.172494E6</c:v>
                </c:pt>
                <c:pt idx="163">
                  <c:v>6.172494E6</c:v>
                </c:pt>
                <c:pt idx="164">
                  <c:v>1.0077953E7</c:v>
                </c:pt>
                <c:pt idx="165">
                  <c:v>1.260391E6</c:v>
                </c:pt>
                <c:pt idx="166">
                  <c:v>1.971224E6</c:v>
                </c:pt>
                <c:pt idx="167">
                  <c:v>1.971224E6</c:v>
                </c:pt>
                <c:pt idx="168">
                  <c:v>1.971224E6</c:v>
                </c:pt>
                <c:pt idx="169">
                  <c:v>9.960204E6</c:v>
                </c:pt>
                <c:pt idx="170">
                  <c:v>9.960204E6</c:v>
                </c:pt>
                <c:pt idx="171">
                  <c:v>9.960204E6</c:v>
                </c:pt>
                <c:pt idx="172">
                  <c:v>1.529686E6</c:v>
                </c:pt>
                <c:pt idx="173">
                  <c:v>1.529686E6</c:v>
                </c:pt>
                <c:pt idx="174">
                  <c:v>1.529686E6</c:v>
                </c:pt>
                <c:pt idx="175">
                  <c:v>1.6897E6</c:v>
                </c:pt>
                <c:pt idx="176">
                  <c:v>3.556184E6</c:v>
                </c:pt>
                <c:pt idx="177">
                  <c:v>2.29677E6</c:v>
                </c:pt>
                <c:pt idx="178">
                  <c:v>3.186601E6</c:v>
                </c:pt>
                <c:pt idx="179">
                  <c:v>1.6820308E7</c:v>
                </c:pt>
                <c:pt idx="180">
                  <c:v>8.265592E6</c:v>
                </c:pt>
                <c:pt idx="181">
                  <c:v>5.714582E6</c:v>
                </c:pt>
                <c:pt idx="182">
                  <c:v>1.429138E6</c:v>
                </c:pt>
                <c:pt idx="183">
                  <c:v>3.785839E6</c:v>
                </c:pt>
                <c:pt idx="184">
                  <c:v>2.631506E6</c:v>
                </c:pt>
                <c:pt idx="185">
                  <c:v>3.832483E6</c:v>
                </c:pt>
                <c:pt idx="186">
                  <c:v>1.6042746E7</c:v>
                </c:pt>
                <c:pt idx="187">
                  <c:v>6.88977E6</c:v>
                </c:pt>
                <c:pt idx="188">
                  <c:v>831713.0</c:v>
                </c:pt>
                <c:pt idx="189">
                  <c:v>1.0140926E7</c:v>
                </c:pt>
                <c:pt idx="190">
                  <c:v>1.573897E6</c:v>
                </c:pt>
                <c:pt idx="191">
                  <c:v>2.81326E6</c:v>
                </c:pt>
                <c:pt idx="192">
                  <c:v>2.81326E6</c:v>
                </c:pt>
                <c:pt idx="193">
                  <c:v>4.583458E6</c:v>
                </c:pt>
                <c:pt idx="194">
                  <c:v>1.989808E7</c:v>
                </c:pt>
                <c:pt idx="195">
                  <c:v>1.989808E7</c:v>
                </c:pt>
                <c:pt idx="196">
                  <c:v>1.707462E6</c:v>
                </c:pt>
                <c:pt idx="197">
                  <c:v>1.3501586E7</c:v>
                </c:pt>
                <c:pt idx="198">
                  <c:v>1.3501586E7</c:v>
                </c:pt>
                <c:pt idx="199">
                  <c:v>1.849326E6</c:v>
                </c:pt>
                <c:pt idx="200">
                  <c:v>5.570253E6</c:v>
                </c:pt>
                <c:pt idx="201">
                  <c:v>5.570253E6</c:v>
                </c:pt>
                <c:pt idx="202">
                  <c:v>5.4772184E7</c:v>
                </c:pt>
                <c:pt idx="203">
                  <c:v>5.4772184E7</c:v>
                </c:pt>
                <c:pt idx="204">
                  <c:v>5.4772184E7</c:v>
                </c:pt>
                <c:pt idx="205">
                  <c:v>5.4772184E7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604312"/>
        <c:axId val="-2122438904"/>
      </c:scatterChart>
      <c:valAx>
        <c:axId val="-2087604312"/>
        <c:scaling>
          <c:orientation val="minMax"/>
          <c:max val="2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38904"/>
        <c:crosses val="autoZero"/>
        <c:crossBetween val="midCat"/>
      </c:valAx>
      <c:valAx>
        <c:axId val="-21224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60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0</xdr:rowOff>
    </xdr:from>
    <xdr:to>
      <xdr:col>9</xdr:col>
      <xdr:colOff>285750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25400</xdr:rowOff>
    </xdr:from>
    <xdr:to>
      <xdr:col>10</xdr:col>
      <xdr:colOff>787400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M10" sqref="M10"/>
    </sheetView>
  </sheetViews>
  <sheetFormatPr baseColWidth="10" defaultRowHeight="15" x14ac:dyDescent="0"/>
  <cols>
    <col min="1" max="1" width="16" customWidth="1"/>
    <col min="5" max="5" width="14.83203125" style="2" customWidth="1"/>
  </cols>
  <sheetData>
    <row r="1" spans="1:9">
      <c r="B1" t="s">
        <v>223</v>
      </c>
      <c r="C1" t="s">
        <v>0</v>
      </c>
    </row>
    <row r="2" spans="1:9">
      <c r="A2" t="s">
        <v>2</v>
      </c>
      <c r="B2" s="1">
        <v>2162.6921386719168</v>
      </c>
      <c r="C2">
        <v>3152430</v>
      </c>
      <c r="E2" s="3"/>
      <c r="H2" s="1"/>
      <c r="I2" s="1"/>
    </row>
    <row r="3" spans="1:9">
      <c r="A3" t="s">
        <v>3</v>
      </c>
      <c r="B3" s="1">
        <v>8069.2324218749982</v>
      </c>
      <c r="C3">
        <v>5376732</v>
      </c>
      <c r="E3" s="3"/>
      <c r="H3" s="1"/>
      <c r="I3" s="1"/>
    </row>
    <row r="4" spans="1:9">
      <c r="A4" t="s">
        <v>4</v>
      </c>
      <c r="B4" s="1">
        <v>141346.00000000402</v>
      </c>
      <c r="C4">
        <v>7582672</v>
      </c>
      <c r="E4" s="3"/>
      <c r="H4" s="1"/>
      <c r="I4" s="1"/>
    </row>
    <row r="5" spans="1:9">
      <c r="A5" t="s">
        <v>5</v>
      </c>
      <c r="B5" s="1">
        <v>13.80775356292726</v>
      </c>
      <c r="C5">
        <v>2851576</v>
      </c>
      <c r="E5" s="3"/>
      <c r="H5" s="1"/>
      <c r="I5" s="1"/>
    </row>
    <row r="6" spans="1:9">
      <c r="A6" t="s">
        <v>6</v>
      </c>
      <c r="B6" s="1">
        <v>15.347143173217866</v>
      </c>
      <c r="C6">
        <v>1109974</v>
      </c>
      <c r="E6" s="3"/>
      <c r="H6" s="1"/>
      <c r="I6" s="1"/>
    </row>
    <row r="7" spans="1:9">
      <c r="A7" t="s">
        <v>7</v>
      </c>
      <c r="B7" s="1">
        <v>5125.4853515625236</v>
      </c>
      <c r="C7">
        <v>541192</v>
      </c>
      <c r="E7" s="3"/>
      <c r="H7" s="1"/>
      <c r="I7" s="1"/>
    </row>
    <row r="8" spans="1:9">
      <c r="A8" t="s">
        <v>8</v>
      </c>
      <c r="B8" s="1">
        <v>2328.2458496093836</v>
      </c>
      <c r="C8">
        <v>925144</v>
      </c>
      <c r="E8" s="3"/>
      <c r="H8" s="1"/>
      <c r="I8" s="1"/>
    </row>
    <row r="9" spans="1:9">
      <c r="A9" t="s">
        <v>9</v>
      </c>
      <c r="B9" s="1">
        <v>5244.7822265625473</v>
      </c>
      <c r="C9">
        <v>1039612</v>
      </c>
      <c r="E9" s="3"/>
      <c r="H9" s="1"/>
      <c r="I9" s="1"/>
    </row>
    <row r="10" spans="1:9">
      <c r="A10" t="s">
        <v>10</v>
      </c>
      <c r="B10" s="1">
        <v>2270.9926757812609</v>
      </c>
      <c r="C10">
        <v>1293573</v>
      </c>
      <c r="E10" s="3"/>
      <c r="H10" s="1"/>
      <c r="I10" s="1"/>
    </row>
    <row r="11" spans="1:9">
      <c r="A11" t="s">
        <v>11</v>
      </c>
      <c r="B11" s="1">
        <v>5159.0527343750064</v>
      </c>
      <c r="C11">
        <v>904920</v>
      </c>
      <c r="E11" s="3"/>
      <c r="H11" s="1"/>
      <c r="I11" s="1"/>
    </row>
    <row r="12" spans="1:9">
      <c r="A12" t="s">
        <v>12</v>
      </c>
      <c r="B12" s="1">
        <v>2254.9174804687955</v>
      </c>
      <c r="C12">
        <v>536312</v>
      </c>
      <c r="E12" s="3"/>
      <c r="H12" s="1"/>
      <c r="I12" s="1"/>
    </row>
    <row r="13" spans="1:9">
      <c r="A13" t="s">
        <v>13</v>
      </c>
      <c r="B13" s="1">
        <v>10678.866210937756</v>
      </c>
      <c r="C13">
        <v>-64562</v>
      </c>
      <c r="E13" s="3"/>
      <c r="H13" s="1"/>
      <c r="I13" s="1"/>
    </row>
    <row r="14" spans="1:9">
      <c r="A14" t="s">
        <v>14</v>
      </c>
      <c r="B14" s="1">
        <v>37.84434509277348</v>
      </c>
      <c r="C14">
        <v>1402833</v>
      </c>
      <c r="E14" s="3"/>
      <c r="H14" s="1"/>
      <c r="I14" s="1"/>
    </row>
    <row r="15" spans="1:9">
      <c r="A15" t="s">
        <v>15</v>
      </c>
      <c r="B15" s="1">
        <v>5377.41455078131</v>
      </c>
      <c r="C15">
        <v>611661</v>
      </c>
      <c r="E15" s="3"/>
      <c r="H15" s="1"/>
      <c r="I15" s="1"/>
    </row>
    <row r="16" spans="1:9">
      <c r="A16" t="s">
        <v>16</v>
      </c>
      <c r="B16" s="1">
        <v>2209.8469238281391</v>
      </c>
      <c r="C16">
        <v>591080</v>
      </c>
      <c r="E16" s="3"/>
      <c r="H16" s="1"/>
      <c r="I16" s="1"/>
    </row>
    <row r="17" spans="1:15">
      <c r="A17" t="s">
        <v>17</v>
      </c>
      <c r="B17" s="1">
        <v>5439.6611328126282</v>
      </c>
      <c r="C17">
        <v>590496</v>
      </c>
      <c r="E17" s="3"/>
      <c r="H17" s="1"/>
      <c r="I17" s="1"/>
    </row>
    <row r="18" spans="1:15">
      <c r="A18" t="s">
        <v>18</v>
      </c>
      <c r="B18" s="1">
        <v>2334.7600097656746</v>
      </c>
      <c r="C18">
        <v>1456333</v>
      </c>
      <c r="E18" s="3"/>
      <c r="H18" s="1"/>
      <c r="I18" s="1"/>
    </row>
    <row r="19" spans="1:15">
      <c r="A19" t="s">
        <v>19</v>
      </c>
      <c r="B19" s="1">
        <v>6944.7358398438646</v>
      </c>
      <c r="C19">
        <v>1152950</v>
      </c>
      <c r="E19" s="3"/>
      <c r="H19" s="1"/>
      <c r="I19" s="1"/>
    </row>
    <row r="20" spans="1:15">
      <c r="B20" s="1">
        <v>8009.4433593750036</v>
      </c>
      <c r="C20">
        <v>1152950</v>
      </c>
      <c r="E20" s="3"/>
      <c r="H20" s="1"/>
      <c r="I20" s="1"/>
    </row>
    <row r="21" spans="1:15">
      <c r="A21" t="s">
        <v>20</v>
      </c>
      <c r="B21" s="1">
        <v>1372.9647216797086</v>
      </c>
      <c r="C21">
        <v>738841</v>
      </c>
      <c r="E21" s="3"/>
      <c r="H21" s="1"/>
      <c r="I21" s="1"/>
    </row>
    <row r="22" spans="1:15">
      <c r="B22" s="1">
        <v>171.63124084472662</v>
      </c>
      <c r="C22">
        <v>738841</v>
      </c>
      <c r="E22" s="3"/>
      <c r="H22" s="1"/>
      <c r="I22" s="1"/>
    </row>
    <row r="23" spans="1:15">
      <c r="A23" t="s">
        <v>21</v>
      </c>
      <c r="B23" s="1">
        <v>5516.7617187500864</v>
      </c>
      <c r="C23">
        <v>1456333</v>
      </c>
      <c r="E23" s="3"/>
      <c r="H23" s="1"/>
      <c r="I23" s="1"/>
    </row>
    <row r="24" spans="1:15">
      <c r="A24" t="s">
        <v>22</v>
      </c>
      <c r="B24" s="1">
        <v>2470.9223632812837</v>
      </c>
      <c r="C24">
        <v>2540982</v>
      </c>
      <c r="E24" s="3"/>
      <c r="H24" s="1"/>
      <c r="I24" s="1"/>
    </row>
    <row r="25" spans="1:15">
      <c r="A25" t="s">
        <v>23</v>
      </c>
      <c r="B25" s="1">
        <v>327.84643554687727</v>
      </c>
      <c r="C25">
        <v>848110</v>
      </c>
      <c r="E25" s="3"/>
      <c r="H25" s="1"/>
      <c r="I25" s="1"/>
      <c r="O25" t="s">
        <v>1</v>
      </c>
    </row>
    <row r="26" spans="1:15">
      <c r="A26" t="s">
        <v>24</v>
      </c>
      <c r="B26" s="1">
        <v>5251.8183593751082</v>
      </c>
      <c r="C26">
        <v>-84848</v>
      </c>
      <c r="E26" s="3"/>
      <c r="H26" s="1"/>
      <c r="I26" s="1"/>
    </row>
    <row r="27" spans="1:15">
      <c r="A27" t="s">
        <v>25</v>
      </c>
      <c r="B27" s="1">
        <v>2150.7238769531259</v>
      </c>
      <c r="C27">
        <v>480697</v>
      </c>
      <c r="E27" s="3"/>
      <c r="H27" s="1"/>
      <c r="I27" s="1"/>
    </row>
    <row r="28" spans="1:15">
      <c r="A28" t="s">
        <v>26</v>
      </c>
      <c r="B28" s="1">
        <v>31668.398437500411</v>
      </c>
      <c r="C28">
        <v>10977291</v>
      </c>
      <c r="E28" s="3"/>
      <c r="H28" s="1"/>
      <c r="I28" s="1"/>
    </row>
    <row r="29" spans="1:15">
      <c r="A29" t="s">
        <v>27</v>
      </c>
      <c r="B29" s="1">
        <v>3798.6384277344628</v>
      </c>
      <c r="C29">
        <v>1251574</v>
      </c>
      <c r="E29" s="3"/>
      <c r="H29" s="1"/>
      <c r="I29" s="1"/>
    </row>
    <row r="30" spans="1:15">
      <c r="B30" s="1">
        <v>4310.9052734375737</v>
      </c>
      <c r="C30">
        <v>1251574</v>
      </c>
      <c r="E30" s="3"/>
      <c r="H30" s="1"/>
      <c r="I30" s="1"/>
    </row>
    <row r="31" spans="1:15">
      <c r="A31" t="s">
        <v>28</v>
      </c>
      <c r="B31" s="1">
        <v>1790.5815429687741</v>
      </c>
      <c r="C31">
        <v>828634</v>
      </c>
      <c r="E31" s="3"/>
      <c r="H31" s="1"/>
      <c r="I31" s="1"/>
    </row>
    <row r="32" spans="1:15">
      <c r="B32" s="1">
        <v>908.11981201173</v>
      </c>
      <c r="C32">
        <v>828634</v>
      </c>
      <c r="E32" s="3"/>
      <c r="H32" s="1"/>
      <c r="I32" s="1"/>
    </row>
    <row r="33" spans="1:9">
      <c r="A33" t="s">
        <v>29</v>
      </c>
      <c r="B33" s="1">
        <v>5480.1870117187982</v>
      </c>
      <c r="C33">
        <v>805959</v>
      </c>
      <c r="E33" s="3"/>
      <c r="H33" s="1"/>
      <c r="I33" s="1"/>
    </row>
    <row r="34" spans="1:9">
      <c r="A34" t="s">
        <v>30</v>
      </c>
      <c r="B34" s="1">
        <v>2468.99829101567</v>
      </c>
      <c r="C34">
        <v>2057258</v>
      </c>
      <c r="E34" s="3"/>
      <c r="H34" s="1"/>
      <c r="I34" s="1"/>
    </row>
    <row r="35" spans="1:9">
      <c r="A35" t="s">
        <v>31</v>
      </c>
      <c r="B35" s="1">
        <v>2012.1013183593755</v>
      </c>
      <c r="C35">
        <v>2632636</v>
      </c>
      <c r="E35" s="3"/>
      <c r="H35" s="1"/>
      <c r="I35" s="1"/>
    </row>
    <row r="36" spans="1:9">
      <c r="A36" t="s">
        <v>32</v>
      </c>
      <c r="B36" s="1">
        <v>48.282993316650654</v>
      </c>
      <c r="C36">
        <v>1342455</v>
      </c>
      <c r="E36" s="3"/>
      <c r="H36" s="1"/>
      <c r="I36" s="1"/>
    </row>
    <row r="37" spans="1:9">
      <c r="A37" t="s">
        <v>33</v>
      </c>
      <c r="B37" s="1">
        <v>2.9093616008758669</v>
      </c>
      <c r="C37">
        <v>870930</v>
      </c>
      <c r="E37" s="3"/>
      <c r="H37" s="1"/>
      <c r="I37" s="1"/>
    </row>
    <row r="38" spans="1:9">
      <c r="A38" t="s">
        <v>34</v>
      </c>
      <c r="B38" s="1">
        <v>2009.4302978515857</v>
      </c>
      <c r="C38">
        <v>5254119</v>
      </c>
      <c r="E38" s="3"/>
      <c r="H38" s="1"/>
      <c r="I38" s="1"/>
    </row>
    <row r="39" spans="1:9">
      <c r="A39" t="s">
        <v>35</v>
      </c>
      <c r="B39" s="1">
        <v>7005.5209960937636</v>
      </c>
      <c r="C39">
        <v>2588179</v>
      </c>
      <c r="E39" s="3"/>
      <c r="H39" s="1"/>
      <c r="I39" s="1"/>
    </row>
    <row r="40" spans="1:9">
      <c r="A40" t="s">
        <v>36</v>
      </c>
      <c r="B40" s="1">
        <v>8044.4624023438364</v>
      </c>
      <c r="C40">
        <v>297489</v>
      </c>
      <c r="E40" s="3"/>
      <c r="H40" s="1"/>
      <c r="I40" s="1"/>
    </row>
    <row r="41" spans="1:9">
      <c r="A41" t="s">
        <v>37</v>
      </c>
      <c r="B41" s="1">
        <v>74.298011779785369</v>
      </c>
      <c r="C41">
        <v>1881820</v>
      </c>
      <c r="E41" s="3"/>
      <c r="H41" s="1"/>
      <c r="I41" s="1"/>
    </row>
    <row r="42" spans="1:9">
      <c r="A42" t="s">
        <v>38</v>
      </c>
      <c r="B42" s="1">
        <v>57.904125213623594</v>
      </c>
      <c r="C42">
        <v>2640198</v>
      </c>
      <c r="E42" s="3"/>
      <c r="H42" s="1"/>
      <c r="I42" s="1"/>
    </row>
    <row r="43" spans="1:9">
      <c r="A43" t="s">
        <v>39</v>
      </c>
      <c r="B43" s="1">
        <v>5166.4677734375146</v>
      </c>
      <c r="C43">
        <v>2076296</v>
      </c>
      <c r="E43" s="3"/>
      <c r="H43" s="1"/>
      <c r="I43" s="1"/>
    </row>
    <row r="44" spans="1:9">
      <c r="A44" t="s">
        <v>40</v>
      </c>
      <c r="B44" s="1">
        <v>332.72683715820398</v>
      </c>
      <c r="C44">
        <v>2850623</v>
      </c>
      <c r="E44" s="3"/>
      <c r="H44" s="1"/>
      <c r="I44" s="1"/>
    </row>
    <row r="45" spans="1:9">
      <c r="B45" s="1">
        <v>2519.3159179687873</v>
      </c>
      <c r="C45">
        <v>2850623</v>
      </c>
      <c r="E45" s="3"/>
      <c r="H45" s="1"/>
      <c r="I45" s="1"/>
    </row>
    <row r="46" spans="1:9">
      <c r="A46" t="s">
        <v>41</v>
      </c>
      <c r="B46" s="1">
        <v>5064.6118164063701</v>
      </c>
      <c r="C46">
        <v>2335597</v>
      </c>
      <c r="E46" s="3"/>
      <c r="H46" s="1"/>
      <c r="I46" s="1"/>
    </row>
    <row r="47" spans="1:9">
      <c r="B47" s="1">
        <v>10447.921875000244</v>
      </c>
      <c r="C47">
        <v>2335597</v>
      </c>
      <c r="E47" s="3"/>
      <c r="H47" s="1"/>
      <c r="I47" s="1"/>
    </row>
    <row r="48" spans="1:9">
      <c r="A48" t="s">
        <v>42</v>
      </c>
      <c r="B48" s="1">
        <v>139428.60937500172</v>
      </c>
      <c r="C48">
        <v>4557574</v>
      </c>
      <c r="E48" s="3"/>
      <c r="H48" s="1"/>
      <c r="I48" s="1"/>
    </row>
    <row r="49" spans="2:9">
      <c r="B49" s="1">
        <v>673.98974609375273</v>
      </c>
      <c r="C49">
        <v>4557574</v>
      </c>
      <c r="E49" s="3"/>
      <c r="H49" s="1"/>
      <c r="I49" s="1"/>
    </row>
    <row r="50" spans="2:9">
      <c r="B50" s="1">
        <v>118.75920867919956</v>
      </c>
      <c r="C50">
        <v>4557574</v>
      </c>
      <c r="E50" s="3"/>
      <c r="H50" s="1"/>
      <c r="I50" s="1"/>
    </row>
    <row r="51" spans="2:9">
      <c r="B51" s="1">
        <v>4553.7841796875518</v>
      </c>
      <c r="C51">
        <v>4557574</v>
      </c>
      <c r="E51" s="3"/>
      <c r="H51" s="1"/>
      <c r="I51" s="1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0"/>
  <sheetViews>
    <sheetView tabSelected="1" workbookViewId="0">
      <selection activeCell="H30" sqref="H30"/>
    </sheetView>
  </sheetViews>
  <sheetFormatPr baseColWidth="10" defaultRowHeight="15" x14ac:dyDescent="0"/>
  <cols>
    <col min="1" max="1" width="22.1640625" customWidth="1"/>
    <col min="5" max="5" width="18" customWidth="1"/>
  </cols>
  <sheetData>
    <row r="1" spans="1:8">
      <c r="B1" t="s">
        <v>223</v>
      </c>
      <c r="C1" t="s">
        <v>0</v>
      </c>
      <c r="E1" t="s">
        <v>224</v>
      </c>
    </row>
    <row r="2" spans="1:8">
      <c r="A2" t="s">
        <v>43</v>
      </c>
      <c r="B2" s="1">
        <v>4373.55712890628</v>
      </c>
      <c r="C2">
        <v>4017402</v>
      </c>
      <c r="D2" s="1"/>
      <c r="E2">
        <f>B2^(-1/6)</f>
        <v>0.24728296497342106</v>
      </c>
      <c r="G2" s="1"/>
      <c r="H2" s="1"/>
    </row>
    <row r="3" spans="1:8">
      <c r="A3" t="s">
        <v>44</v>
      </c>
      <c r="B3" s="1">
        <v>1858.1549072265734</v>
      </c>
      <c r="C3">
        <v>1375662</v>
      </c>
      <c r="D3" s="1"/>
      <c r="E3">
        <f t="shared" ref="E3:E66" si="0">B3^(-1/6)</f>
        <v>0.28520229366604805</v>
      </c>
      <c r="G3" s="1"/>
      <c r="H3" s="1"/>
    </row>
    <row r="4" spans="1:8">
      <c r="A4" t="s">
        <v>45</v>
      </c>
      <c r="B4" s="1">
        <v>30.762207031250139</v>
      </c>
      <c r="C4">
        <v>11779189</v>
      </c>
      <c r="D4" s="1"/>
      <c r="E4">
        <f t="shared" si="0"/>
        <v>0.56493318280525495</v>
      </c>
      <c r="G4" s="1"/>
      <c r="H4" s="1"/>
    </row>
    <row r="5" spans="1:8">
      <c r="A5" t="s">
        <v>46</v>
      </c>
      <c r="B5" s="1">
        <v>4.2592844963074024</v>
      </c>
      <c r="C5">
        <v>5479610</v>
      </c>
      <c r="D5" s="1"/>
      <c r="E5">
        <f t="shared" si="0"/>
        <v>0.78543555762584205</v>
      </c>
      <c r="G5" s="1"/>
      <c r="H5" s="1"/>
    </row>
    <row r="6" spans="1:8">
      <c r="A6" t="s">
        <v>47</v>
      </c>
      <c r="B6" s="1">
        <v>167360.68750000425</v>
      </c>
      <c r="C6">
        <v>33159142</v>
      </c>
      <c r="D6" s="1"/>
      <c r="E6">
        <f t="shared" si="0"/>
        <v>0.13470728759360401</v>
      </c>
      <c r="G6" s="1"/>
      <c r="H6" s="1"/>
    </row>
    <row r="7" spans="1:8">
      <c r="A7" t="s">
        <v>48</v>
      </c>
      <c r="B7" s="1">
        <v>2.7510335445404075</v>
      </c>
      <c r="C7">
        <v>942996</v>
      </c>
      <c r="D7" s="1"/>
      <c r="E7">
        <f t="shared" si="0"/>
        <v>0.84479373734229002</v>
      </c>
      <c r="G7" s="1"/>
      <c r="H7" s="1"/>
    </row>
    <row r="8" spans="1:8">
      <c r="A8" t="s">
        <v>49</v>
      </c>
      <c r="B8" s="1">
        <v>17.780649185180778</v>
      </c>
      <c r="C8">
        <v>4604326</v>
      </c>
      <c r="D8" s="1"/>
      <c r="E8">
        <f t="shared" si="0"/>
        <v>0.61897826277954315</v>
      </c>
      <c r="G8" s="1"/>
      <c r="H8" s="1"/>
    </row>
    <row r="9" spans="1:8">
      <c r="A9" t="s">
        <v>50</v>
      </c>
      <c r="B9" s="1">
        <v>211.49905395507969</v>
      </c>
      <c r="C9">
        <v>1929442</v>
      </c>
      <c r="D9" s="1"/>
      <c r="E9">
        <f t="shared" si="0"/>
        <v>0.40968361513580703</v>
      </c>
      <c r="G9" s="1"/>
      <c r="H9" s="1"/>
    </row>
    <row r="10" spans="1:8">
      <c r="A10" t="s">
        <v>51</v>
      </c>
      <c r="B10" s="1">
        <v>54.969043731689723</v>
      </c>
      <c r="C10">
        <v>4105617</v>
      </c>
      <c r="D10" s="1"/>
      <c r="E10">
        <f t="shared" si="0"/>
        <v>0.51283812422702102</v>
      </c>
      <c r="G10" s="1"/>
      <c r="H10" s="1"/>
    </row>
    <row r="11" spans="1:8">
      <c r="A11" t="s">
        <v>52</v>
      </c>
      <c r="B11" s="1">
        <v>6930.5659179688118</v>
      </c>
      <c r="C11">
        <v>14260496</v>
      </c>
      <c r="D11" s="1"/>
      <c r="E11">
        <f t="shared" si="0"/>
        <v>0.22901919488493802</v>
      </c>
      <c r="G11" s="1"/>
      <c r="H11" s="1"/>
    </row>
    <row r="12" spans="1:8">
      <c r="B12" s="1">
        <v>79.835617065429844</v>
      </c>
      <c r="C12">
        <v>14260496</v>
      </c>
      <c r="D12" s="1"/>
      <c r="E12">
        <f t="shared" si="0"/>
        <v>0.48191142100420797</v>
      </c>
      <c r="G12" s="1"/>
      <c r="H12" s="1"/>
    </row>
    <row r="13" spans="1:8">
      <c r="A13" t="s">
        <v>53</v>
      </c>
      <c r="B13" s="1">
        <v>10.574171066284194</v>
      </c>
      <c r="C13">
        <v>3495684</v>
      </c>
      <c r="D13" s="1"/>
      <c r="E13">
        <f t="shared" si="0"/>
        <v>0.67498213444495403</v>
      </c>
      <c r="G13" s="1"/>
      <c r="H13" s="1"/>
    </row>
    <row r="14" spans="1:8">
      <c r="B14" s="1">
        <v>1807.0098876953414</v>
      </c>
      <c r="C14">
        <v>3495684</v>
      </c>
      <c r="D14" s="1"/>
      <c r="E14">
        <f t="shared" si="0"/>
        <v>0.28653207520784507</v>
      </c>
      <c r="G14" s="1"/>
      <c r="H14" s="1"/>
    </row>
    <row r="15" spans="1:8">
      <c r="A15" t="s">
        <v>54</v>
      </c>
      <c r="B15" s="1">
        <v>35.473545074462912</v>
      </c>
      <c r="C15">
        <v>4070468</v>
      </c>
      <c r="D15" s="1"/>
      <c r="E15">
        <f t="shared" si="0"/>
        <v>0.55167406544247199</v>
      </c>
      <c r="G15" s="1"/>
      <c r="H15" s="1"/>
    </row>
    <row r="16" spans="1:8">
      <c r="A16" t="s">
        <v>55</v>
      </c>
      <c r="B16" s="1">
        <v>5258.0854492188682</v>
      </c>
      <c r="C16">
        <v>1688172</v>
      </c>
      <c r="D16" s="1"/>
      <c r="E16">
        <f t="shared" si="0"/>
        <v>0.23980711264928703</v>
      </c>
      <c r="G16" s="1"/>
      <c r="H16" s="1"/>
    </row>
    <row r="17" spans="1:8">
      <c r="A17" t="s">
        <v>56</v>
      </c>
      <c r="B17" s="1">
        <v>2163.4865722656627</v>
      </c>
      <c r="C17">
        <v>767850</v>
      </c>
      <c r="D17" s="1"/>
      <c r="E17">
        <f t="shared" si="0"/>
        <v>0.278061567071126</v>
      </c>
      <c r="G17" s="1"/>
      <c r="H17" s="1"/>
    </row>
    <row r="18" spans="1:8">
      <c r="A18" t="s">
        <v>57</v>
      </c>
      <c r="B18" s="1">
        <v>6972.8696289063801</v>
      </c>
      <c r="C18">
        <v>21454114</v>
      </c>
      <c r="D18" s="1"/>
      <c r="E18">
        <f t="shared" si="0"/>
        <v>0.22878703451428206</v>
      </c>
      <c r="G18" s="1"/>
      <c r="H18" s="1"/>
    </row>
    <row r="19" spans="1:8">
      <c r="A19" t="s">
        <v>58</v>
      </c>
      <c r="B19" s="1">
        <v>1398.7277832031273</v>
      </c>
      <c r="C19">
        <v>10431032</v>
      </c>
      <c r="D19" s="1"/>
      <c r="E19">
        <f t="shared" si="0"/>
        <v>0.29902750215706803</v>
      </c>
      <c r="G19" s="1"/>
      <c r="H19" s="1"/>
    </row>
    <row r="20" spans="1:8">
      <c r="A20" t="s">
        <v>59</v>
      </c>
      <c r="B20" s="1">
        <v>570.05084228516375</v>
      </c>
      <c r="C20">
        <v>12358940</v>
      </c>
      <c r="D20" s="1"/>
      <c r="E20">
        <f t="shared" si="0"/>
        <v>0.34728103571219704</v>
      </c>
      <c r="G20" s="1"/>
      <c r="H20" s="1"/>
    </row>
    <row r="21" spans="1:8">
      <c r="A21" t="s">
        <v>60</v>
      </c>
      <c r="B21" s="1">
        <v>141425.00000000291</v>
      </c>
      <c r="C21">
        <v>27029734</v>
      </c>
      <c r="D21" s="1"/>
      <c r="E21">
        <f t="shared" si="0"/>
        <v>0.13854120756873103</v>
      </c>
      <c r="G21" s="1"/>
      <c r="H21" s="1"/>
    </row>
    <row r="22" spans="1:8">
      <c r="A22" t="s">
        <v>61</v>
      </c>
      <c r="B22" s="1">
        <v>13.99483108520514</v>
      </c>
      <c r="C22">
        <v>8448801</v>
      </c>
      <c r="D22" s="1"/>
      <c r="E22">
        <f t="shared" si="0"/>
        <v>0.64417726006285003</v>
      </c>
      <c r="G22" s="1"/>
      <c r="H22" s="1"/>
    </row>
    <row r="23" spans="1:8">
      <c r="A23" t="s">
        <v>62</v>
      </c>
      <c r="B23" s="1">
        <v>14.259243965148952</v>
      </c>
      <c r="C23">
        <v>1553665</v>
      </c>
      <c r="D23" s="1"/>
      <c r="E23">
        <f t="shared" si="0"/>
        <v>0.64217084352439702</v>
      </c>
      <c r="G23" s="1"/>
      <c r="H23" s="1"/>
    </row>
    <row r="24" spans="1:8">
      <c r="A24" t="s">
        <v>63</v>
      </c>
      <c r="B24" s="1">
        <v>4548.7866210937573</v>
      </c>
      <c r="C24">
        <v>65956908</v>
      </c>
      <c r="D24" s="1"/>
      <c r="E24">
        <f t="shared" si="0"/>
        <v>0.24566921559716207</v>
      </c>
      <c r="G24" s="1"/>
      <c r="H24" s="1"/>
    </row>
    <row r="25" spans="1:8">
      <c r="A25" t="s">
        <v>64</v>
      </c>
      <c r="B25" s="1">
        <v>4509.7783203126064</v>
      </c>
      <c r="C25">
        <v>103046848</v>
      </c>
      <c r="D25" s="1"/>
      <c r="E25">
        <f t="shared" si="0"/>
        <v>0.24602210737060001</v>
      </c>
      <c r="G25" s="1"/>
      <c r="H25" s="1"/>
    </row>
    <row r="26" spans="1:8">
      <c r="A26" t="s">
        <v>65</v>
      </c>
      <c r="B26" s="1">
        <v>472.05609130859483</v>
      </c>
      <c r="C26">
        <v>1234828</v>
      </c>
      <c r="D26" s="1"/>
      <c r="E26">
        <f t="shared" si="0"/>
        <v>0.35837227114176107</v>
      </c>
      <c r="G26" s="1"/>
      <c r="H26" s="1"/>
    </row>
    <row r="27" spans="1:8">
      <c r="A27" t="s">
        <v>66</v>
      </c>
      <c r="B27" s="1">
        <v>593.41125488281409</v>
      </c>
      <c r="C27">
        <v>7600506</v>
      </c>
      <c r="D27" s="1"/>
      <c r="E27">
        <f t="shared" si="0"/>
        <v>0.34496420794893207</v>
      </c>
      <c r="G27" s="1"/>
      <c r="H27" s="1"/>
    </row>
    <row r="28" spans="1:8">
      <c r="A28" t="s">
        <v>67</v>
      </c>
      <c r="B28" s="1">
        <v>9.4649877548218004</v>
      </c>
      <c r="C28">
        <v>1090631</v>
      </c>
      <c r="D28" s="1"/>
      <c r="E28">
        <f t="shared" si="0"/>
        <v>0.68756430782958999</v>
      </c>
      <c r="G28" s="1"/>
      <c r="H28" s="1"/>
    </row>
    <row r="29" spans="1:8">
      <c r="A29" t="s">
        <v>68</v>
      </c>
      <c r="B29" s="1">
        <v>5.031190872192413</v>
      </c>
      <c r="C29">
        <v>1418736</v>
      </c>
      <c r="D29" s="1"/>
      <c r="E29">
        <f t="shared" si="0"/>
        <v>0.76393229081237302</v>
      </c>
      <c r="G29" s="1"/>
      <c r="H29" s="1"/>
    </row>
    <row r="30" spans="1:8">
      <c r="A30" t="s">
        <v>69</v>
      </c>
      <c r="B30" s="1">
        <v>2194.4958496093991</v>
      </c>
      <c r="C30">
        <v>7541380</v>
      </c>
      <c r="D30" s="1"/>
      <c r="E30">
        <f t="shared" si="0"/>
        <v>0.27740282065227501</v>
      </c>
      <c r="G30" s="1"/>
      <c r="H30" s="1"/>
    </row>
    <row r="31" spans="1:8">
      <c r="A31" t="s">
        <v>70</v>
      </c>
      <c r="B31" s="1">
        <v>26.695394515991239</v>
      </c>
      <c r="C31">
        <v>3795230</v>
      </c>
      <c r="D31" s="1"/>
      <c r="E31">
        <f t="shared" si="0"/>
        <v>0.578443052717729</v>
      </c>
      <c r="G31" s="1"/>
      <c r="H31" s="1"/>
    </row>
    <row r="32" spans="1:8">
      <c r="A32" t="s">
        <v>71</v>
      </c>
      <c r="B32" s="1">
        <v>114.48752593994234</v>
      </c>
      <c r="C32">
        <v>9478973</v>
      </c>
      <c r="D32" s="1"/>
      <c r="E32">
        <f t="shared" si="0"/>
        <v>0.45380955762138603</v>
      </c>
      <c r="G32" s="1"/>
      <c r="H32" s="1"/>
    </row>
    <row r="33" spans="1:8">
      <c r="B33" s="1">
        <v>134.09707641601591</v>
      </c>
      <c r="C33">
        <v>9478973</v>
      </c>
      <c r="D33" s="1"/>
      <c r="E33">
        <f t="shared" si="0"/>
        <v>0.44200798501559707</v>
      </c>
      <c r="G33" s="1"/>
      <c r="H33" s="1"/>
    </row>
    <row r="34" spans="1:8">
      <c r="A34" t="s">
        <v>72</v>
      </c>
      <c r="B34" s="1">
        <v>115.86767578125082</v>
      </c>
      <c r="C34">
        <v>3887740</v>
      </c>
      <c r="D34" s="1"/>
      <c r="E34">
        <f t="shared" si="0"/>
        <v>0.45290413322655299</v>
      </c>
      <c r="G34" s="1"/>
      <c r="H34" s="1"/>
    </row>
    <row r="35" spans="1:8">
      <c r="A35" t="s">
        <v>73</v>
      </c>
      <c r="B35" s="1">
        <v>729.12109375000171</v>
      </c>
      <c r="C35">
        <v>2224812</v>
      </c>
      <c r="D35" s="1"/>
      <c r="E35">
        <f t="shared" si="0"/>
        <v>0.33332410592762007</v>
      </c>
      <c r="G35" s="1"/>
      <c r="H35" s="1"/>
    </row>
    <row r="36" spans="1:8">
      <c r="A36" t="s">
        <v>74</v>
      </c>
      <c r="B36" s="1">
        <v>8.86207580566413</v>
      </c>
      <c r="C36">
        <v>3245048</v>
      </c>
      <c r="D36" s="1"/>
      <c r="E36">
        <f t="shared" si="0"/>
        <v>0.69514823309844098</v>
      </c>
      <c r="G36" s="1"/>
      <c r="H36" s="1"/>
    </row>
    <row r="37" spans="1:8">
      <c r="A37" t="s">
        <v>75</v>
      </c>
      <c r="B37" s="1">
        <v>103.70455932617314</v>
      </c>
      <c r="C37">
        <v>3424774</v>
      </c>
      <c r="D37" s="1"/>
      <c r="E37">
        <f t="shared" si="0"/>
        <v>0.46135336394388704</v>
      </c>
      <c r="G37" s="1"/>
      <c r="H37" s="1"/>
    </row>
    <row r="38" spans="1:8">
      <c r="A38" t="s">
        <v>76</v>
      </c>
      <c r="B38" s="1">
        <v>6.8021235466003924</v>
      </c>
      <c r="C38">
        <v>1818226</v>
      </c>
      <c r="D38" s="1"/>
      <c r="E38">
        <f t="shared" si="0"/>
        <v>0.72648376607091392</v>
      </c>
      <c r="G38" s="1"/>
      <c r="H38" s="1"/>
    </row>
    <row r="39" spans="1:8">
      <c r="A39" t="s">
        <v>77</v>
      </c>
      <c r="B39" s="1">
        <v>3572.0903320313223</v>
      </c>
      <c r="C39">
        <v>844037</v>
      </c>
      <c r="D39" s="1"/>
      <c r="E39">
        <f t="shared" si="0"/>
        <v>0.25576803162030398</v>
      </c>
      <c r="G39" s="1"/>
      <c r="H39" s="1"/>
    </row>
    <row r="40" spans="1:8">
      <c r="A40" t="s">
        <v>78</v>
      </c>
      <c r="B40" s="1">
        <v>16.95543098449717</v>
      </c>
      <c r="C40">
        <v>448426</v>
      </c>
      <c r="D40" s="1"/>
      <c r="E40">
        <f t="shared" si="0"/>
        <v>0.62390029995270102</v>
      </c>
      <c r="G40" s="1"/>
      <c r="H40" s="1"/>
    </row>
    <row r="41" spans="1:8">
      <c r="A41" t="s">
        <v>79</v>
      </c>
      <c r="B41" s="1">
        <v>1016.1892700195475</v>
      </c>
      <c r="C41">
        <v>3759821</v>
      </c>
      <c r="D41" s="1"/>
      <c r="E41">
        <f t="shared" si="0"/>
        <v>0.31538248141172504</v>
      </c>
      <c r="G41" s="1"/>
      <c r="H41" s="1"/>
    </row>
    <row r="42" spans="1:8">
      <c r="A42" t="s">
        <v>80</v>
      </c>
      <c r="B42" s="1">
        <v>42.957973480225014</v>
      </c>
      <c r="C42">
        <v>7364036</v>
      </c>
      <c r="D42" s="1"/>
      <c r="E42">
        <f t="shared" si="0"/>
        <v>0.53435027316223405</v>
      </c>
      <c r="G42" s="1"/>
      <c r="H42" s="1"/>
    </row>
    <row r="43" spans="1:8">
      <c r="A43" t="s">
        <v>81</v>
      </c>
      <c r="B43" s="1">
        <v>76.170730590820568</v>
      </c>
      <c r="C43">
        <v>648736</v>
      </c>
      <c r="D43" s="1"/>
      <c r="E43">
        <f t="shared" si="0"/>
        <v>0.485700607276082</v>
      </c>
      <c r="G43" s="1"/>
      <c r="H43" s="1"/>
    </row>
    <row r="44" spans="1:8">
      <c r="A44" t="s">
        <v>82</v>
      </c>
      <c r="B44" s="1">
        <v>2335.5556640625118</v>
      </c>
      <c r="C44">
        <v>4262100</v>
      </c>
      <c r="D44" s="1"/>
      <c r="E44">
        <f t="shared" si="0"/>
        <v>0.27453747156222402</v>
      </c>
      <c r="G44" s="1"/>
      <c r="H44" s="1"/>
    </row>
    <row r="45" spans="1:8">
      <c r="A45" t="s">
        <v>83</v>
      </c>
      <c r="B45" s="1">
        <v>2922.4748535156887</v>
      </c>
      <c r="C45">
        <v>12032796</v>
      </c>
      <c r="D45" s="1"/>
      <c r="E45">
        <f t="shared" si="0"/>
        <v>0.26446905871473803</v>
      </c>
      <c r="G45" s="1"/>
      <c r="H45" s="1"/>
    </row>
    <row r="46" spans="1:8">
      <c r="A46" t="s">
        <v>84</v>
      </c>
      <c r="B46" s="1">
        <v>4844.4882812500973</v>
      </c>
      <c r="C46">
        <v>4293102</v>
      </c>
      <c r="D46" s="1"/>
      <c r="E46">
        <f t="shared" si="0"/>
        <v>0.24310394980413805</v>
      </c>
      <c r="G46" s="1"/>
      <c r="H46" s="1"/>
    </row>
    <row r="47" spans="1:8">
      <c r="A47" t="s">
        <v>85</v>
      </c>
      <c r="B47" s="1">
        <v>9.7561044692993786</v>
      </c>
      <c r="C47">
        <v>1213151</v>
      </c>
      <c r="D47" s="1"/>
      <c r="E47">
        <f t="shared" si="0"/>
        <v>0.68410157922210202</v>
      </c>
      <c r="G47" s="1"/>
      <c r="H47" s="1"/>
    </row>
    <row r="48" spans="1:8">
      <c r="B48" s="1">
        <v>11.105308532714897</v>
      </c>
      <c r="C48">
        <v>1213151</v>
      </c>
      <c r="D48" s="1"/>
      <c r="E48">
        <f t="shared" si="0"/>
        <v>0.66949123439652902</v>
      </c>
      <c r="G48" s="1"/>
      <c r="H48" s="1"/>
    </row>
    <row r="49" spans="1:8">
      <c r="A49" t="s">
        <v>86</v>
      </c>
      <c r="B49" s="1">
        <v>583.14282226563182</v>
      </c>
      <c r="C49">
        <v>1823588</v>
      </c>
      <c r="D49" s="1"/>
      <c r="E49">
        <f t="shared" si="0"/>
        <v>0.34596925863376798</v>
      </c>
      <c r="G49" s="1"/>
      <c r="H49" s="1"/>
    </row>
    <row r="50" spans="1:8">
      <c r="A50" t="s">
        <v>87</v>
      </c>
      <c r="B50" s="1">
        <v>13.314302444458034</v>
      </c>
      <c r="C50">
        <v>1402985</v>
      </c>
      <c r="D50" s="1"/>
      <c r="E50">
        <f t="shared" si="0"/>
        <v>0.64955151042731907</v>
      </c>
      <c r="G50" s="1"/>
      <c r="H50" s="1"/>
    </row>
    <row r="51" spans="1:8">
      <c r="A51" t="s">
        <v>88</v>
      </c>
      <c r="B51" s="1">
        <v>360.74682617187926</v>
      </c>
      <c r="C51">
        <v>3754728</v>
      </c>
      <c r="D51" s="1"/>
      <c r="E51">
        <f t="shared" si="0"/>
        <v>0.37479999824795301</v>
      </c>
      <c r="G51" s="1"/>
      <c r="H51" s="1"/>
    </row>
    <row r="52" spans="1:8">
      <c r="A52" t="s">
        <v>89</v>
      </c>
      <c r="B52" s="1">
        <v>68.109291076660867</v>
      </c>
      <c r="C52">
        <v>5185403</v>
      </c>
      <c r="D52" s="1"/>
      <c r="E52">
        <f t="shared" si="0"/>
        <v>0.49484092116464401</v>
      </c>
      <c r="G52" s="1"/>
      <c r="H52" s="1"/>
    </row>
    <row r="53" spans="1:8">
      <c r="A53" t="s">
        <v>90</v>
      </c>
      <c r="B53" s="1">
        <v>6.9404468536377308</v>
      </c>
      <c r="C53">
        <v>1665997</v>
      </c>
      <c r="D53" s="1"/>
      <c r="E53">
        <f t="shared" si="0"/>
        <v>0.72405033893597304</v>
      </c>
      <c r="G53" s="1"/>
      <c r="H53" s="1"/>
    </row>
    <row r="54" spans="1:8">
      <c r="A54" t="s">
        <v>91</v>
      </c>
      <c r="B54" s="1">
        <v>3220.4816894531336</v>
      </c>
      <c r="C54">
        <v>1944974</v>
      </c>
      <c r="D54" s="1"/>
      <c r="E54">
        <f t="shared" si="0"/>
        <v>0.26022350827032797</v>
      </c>
      <c r="G54" s="1"/>
      <c r="H54" s="1"/>
    </row>
    <row r="55" spans="1:8">
      <c r="A55" t="s">
        <v>92</v>
      </c>
      <c r="B55" s="1">
        <v>5244.0004882812518</v>
      </c>
      <c r="C55">
        <v>1163023</v>
      </c>
      <c r="D55" s="1"/>
      <c r="E55">
        <f t="shared" si="0"/>
        <v>0.23991434312306106</v>
      </c>
      <c r="G55" s="1"/>
      <c r="H55" s="1"/>
    </row>
    <row r="56" spans="1:8">
      <c r="A56" t="s">
        <v>93</v>
      </c>
      <c r="B56" s="1">
        <v>2272.4743652343759</v>
      </c>
      <c r="C56">
        <v>31387096</v>
      </c>
      <c r="D56" s="1"/>
      <c r="E56">
        <f t="shared" si="0"/>
        <v>0.27579316650414704</v>
      </c>
      <c r="G56" s="1"/>
      <c r="H56" s="1"/>
    </row>
    <row r="57" spans="1:8">
      <c r="A57" t="s">
        <v>94</v>
      </c>
      <c r="B57" s="1">
        <v>3502.2072753906687</v>
      </c>
      <c r="C57">
        <v>1053351</v>
      </c>
      <c r="D57" s="1"/>
      <c r="E57">
        <f t="shared" si="0"/>
        <v>0.25661164400198505</v>
      </c>
      <c r="G57" s="1"/>
      <c r="H57" s="1"/>
    </row>
    <row r="58" spans="1:8">
      <c r="A58" t="s">
        <v>95</v>
      </c>
      <c r="B58" s="1">
        <v>283.82769775390688</v>
      </c>
      <c r="C58">
        <v>1007485</v>
      </c>
      <c r="D58" s="1"/>
      <c r="E58">
        <f t="shared" si="0"/>
        <v>0.390083461334295</v>
      </c>
      <c r="G58" s="1"/>
      <c r="H58" s="1"/>
    </row>
    <row r="59" spans="1:8">
      <c r="A59" t="s">
        <v>96</v>
      </c>
      <c r="B59" s="1">
        <v>139.85794067382844</v>
      </c>
      <c r="C59">
        <v>3201398</v>
      </c>
      <c r="D59" s="1"/>
      <c r="E59">
        <f t="shared" si="0"/>
        <v>0.438920109085296</v>
      </c>
      <c r="G59" s="1"/>
      <c r="H59" s="1"/>
    </row>
    <row r="60" spans="1:8">
      <c r="A60" t="s">
        <v>97</v>
      </c>
      <c r="B60" s="1">
        <v>47.776279449463203</v>
      </c>
      <c r="C60">
        <v>4141307</v>
      </c>
      <c r="D60" s="1"/>
      <c r="E60">
        <f t="shared" si="0"/>
        <v>0.52496612352932115</v>
      </c>
      <c r="G60" s="1"/>
      <c r="H60" s="1"/>
    </row>
    <row r="61" spans="1:8">
      <c r="A61" t="s">
        <v>98</v>
      </c>
      <c r="B61" s="1">
        <v>7.2763466835022399</v>
      </c>
      <c r="C61">
        <v>2308894</v>
      </c>
      <c r="D61" s="1"/>
      <c r="E61">
        <f t="shared" si="0"/>
        <v>0.71836930880010696</v>
      </c>
      <c r="G61" s="1"/>
      <c r="H61" s="1"/>
    </row>
    <row r="62" spans="1:8">
      <c r="A62" t="s">
        <v>99</v>
      </c>
      <c r="B62" s="1">
        <v>964.99957275391955</v>
      </c>
      <c r="C62">
        <v>1970490</v>
      </c>
      <c r="D62" s="1"/>
      <c r="E62">
        <f t="shared" si="0"/>
        <v>0.31811109248701108</v>
      </c>
      <c r="G62" s="1"/>
      <c r="H62" s="1"/>
    </row>
    <row r="63" spans="1:8">
      <c r="A63" t="s">
        <v>100</v>
      </c>
      <c r="B63" s="1">
        <v>5356.9760742188419</v>
      </c>
      <c r="C63">
        <v>5737909</v>
      </c>
      <c r="D63" s="1"/>
      <c r="E63">
        <f t="shared" si="0"/>
        <v>0.23906355985253908</v>
      </c>
      <c r="G63" s="1"/>
      <c r="H63" s="1"/>
    </row>
    <row r="64" spans="1:8">
      <c r="A64" t="s">
        <v>101</v>
      </c>
      <c r="B64" s="1">
        <v>2114.6293945312832</v>
      </c>
      <c r="C64">
        <v>16497745</v>
      </c>
      <c r="D64" s="1"/>
      <c r="E64">
        <f t="shared" si="0"/>
        <v>0.27912214195962504</v>
      </c>
      <c r="G64" s="1"/>
      <c r="H64" s="1"/>
    </row>
    <row r="65" spans="1:8">
      <c r="A65" t="s">
        <v>102</v>
      </c>
      <c r="B65" s="1">
        <v>3508.0161132812786</v>
      </c>
      <c r="C65">
        <v>7467403</v>
      </c>
      <c r="D65" s="1"/>
      <c r="E65">
        <f t="shared" si="0"/>
        <v>0.25654077560220506</v>
      </c>
      <c r="G65" s="1"/>
      <c r="H65" s="1"/>
    </row>
    <row r="66" spans="1:8">
      <c r="A66" t="s">
        <v>103</v>
      </c>
      <c r="B66" s="1">
        <v>1262.8051757812557</v>
      </c>
      <c r="C66">
        <v>12898326</v>
      </c>
      <c r="D66" s="1"/>
      <c r="E66">
        <f t="shared" si="0"/>
        <v>0.30416595886310899</v>
      </c>
      <c r="G66" s="1"/>
      <c r="H66" s="1"/>
    </row>
    <row r="67" spans="1:8">
      <c r="A67" t="s">
        <v>104</v>
      </c>
      <c r="B67" s="1">
        <v>66.512405395508097</v>
      </c>
      <c r="C67">
        <v>2973444</v>
      </c>
      <c r="D67" s="1"/>
      <c r="E67">
        <f t="shared" ref="E67:E130" si="1">B67^(-1/6)</f>
        <v>0.49680149144653807</v>
      </c>
      <c r="G67" s="1"/>
      <c r="H67" s="1"/>
    </row>
    <row r="68" spans="1:8">
      <c r="A68" t="s">
        <v>105</v>
      </c>
      <c r="B68" s="1">
        <v>10227.515625000135</v>
      </c>
      <c r="C68">
        <v>2601808</v>
      </c>
      <c r="D68" s="1"/>
      <c r="E68">
        <f t="shared" si="1"/>
        <v>0.214637190367996</v>
      </c>
      <c r="G68" s="1"/>
      <c r="H68" s="1"/>
    </row>
    <row r="69" spans="1:8">
      <c r="A69" t="s">
        <v>106</v>
      </c>
      <c r="B69" s="1">
        <v>160.78810119628994</v>
      </c>
      <c r="C69">
        <v>3453665</v>
      </c>
      <c r="D69" s="1"/>
      <c r="E69">
        <f t="shared" si="1"/>
        <v>0.42883578191428101</v>
      </c>
      <c r="G69" s="1"/>
      <c r="H69" s="1"/>
    </row>
    <row r="70" spans="1:8">
      <c r="A70" t="s">
        <v>107</v>
      </c>
      <c r="B70" s="1">
        <v>129.06806945800957</v>
      </c>
      <c r="C70">
        <v>1661018</v>
      </c>
      <c r="D70" s="1"/>
      <c r="E70">
        <f t="shared" si="1"/>
        <v>0.44483286310205794</v>
      </c>
      <c r="G70" s="1"/>
      <c r="H70" s="1"/>
    </row>
    <row r="71" spans="1:8">
      <c r="A71" t="s">
        <v>108</v>
      </c>
      <c r="B71" s="1">
        <v>75.938446044921932</v>
      </c>
      <c r="C71">
        <v>2384839</v>
      </c>
      <c r="D71" s="1"/>
      <c r="E71">
        <f t="shared" si="1"/>
        <v>0.485947906737137</v>
      </c>
      <c r="G71" s="1"/>
      <c r="H71" s="1"/>
    </row>
    <row r="72" spans="1:8">
      <c r="A72" t="s">
        <v>109</v>
      </c>
      <c r="B72" s="1">
        <v>5164.7646484376028</v>
      </c>
      <c r="C72">
        <v>4557164</v>
      </c>
      <c r="D72" s="1"/>
      <c r="E72">
        <f t="shared" si="1"/>
        <v>0.24052390379006794</v>
      </c>
      <c r="G72" s="1"/>
      <c r="H72" s="1"/>
    </row>
    <row r="73" spans="1:8">
      <c r="A73" t="s">
        <v>110</v>
      </c>
      <c r="B73" s="1">
        <v>2257.2653808594068</v>
      </c>
      <c r="C73">
        <v>12711756</v>
      </c>
      <c r="D73" s="1"/>
      <c r="E73">
        <f t="shared" si="1"/>
        <v>0.27610200675411206</v>
      </c>
      <c r="G73" s="1"/>
      <c r="H73" s="1"/>
    </row>
    <row r="74" spans="1:8">
      <c r="A74" t="s">
        <v>111</v>
      </c>
      <c r="B74" s="1">
        <v>1.6073973178863588</v>
      </c>
      <c r="C74">
        <v>9870797</v>
      </c>
      <c r="D74" s="1"/>
      <c r="E74">
        <f t="shared" si="1"/>
        <v>0.92394501529716899</v>
      </c>
      <c r="G74" s="1"/>
      <c r="H74" s="1"/>
    </row>
    <row r="75" spans="1:8">
      <c r="A75" t="s">
        <v>112</v>
      </c>
      <c r="B75" s="1">
        <v>5373.4277343750628</v>
      </c>
      <c r="C75">
        <v>3637665</v>
      </c>
      <c r="D75" s="1"/>
      <c r="E75">
        <f t="shared" si="1"/>
        <v>0.238941415002413</v>
      </c>
      <c r="G75" s="1"/>
      <c r="H75" s="1"/>
    </row>
    <row r="76" spans="1:8">
      <c r="A76" t="s">
        <v>113</v>
      </c>
      <c r="B76" s="1">
        <v>2211.1938476562577</v>
      </c>
      <c r="C76">
        <v>11901120</v>
      </c>
      <c r="D76" s="1"/>
      <c r="E76">
        <f t="shared" si="1"/>
        <v>0.27705257892261703</v>
      </c>
      <c r="G76" s="1"/>
      <c r="H76" s="1"/>
    </row>
    <row r="77" spans="1:8">
      <c r="A77" t="s">
        <v>114</v>
      </c>
      <c r="B77" s="1">
        <v>10701.866210937675</v>
      </c>
      <c r="C77">
        <v>6909822</v>
      </c>
      <c r="D77" s="1"/>
      <c r="E77">
        <f t="shared" si="1"/>
        <v>0.21302148789037803</v>
      </c>
      <c r="G77" s="1"/>
      <c r="H77" s="1"/>
    </row>
    <row r="78" spans="1:8">
      <c r="A78" t="s">
        <v>115</v>
      </c>
      <c r="B78" s="1">
        <v>37.720390319824205</v>
      </c>
      <c r="C78">
        <v>3425331</v>
      </c>
      <c r="D78" s="1"/>
      <c r="E78">
        <f t="shared" si="1"/>
        <v>0.54605615115113304</v>
      </c>
      <c r="G78" s="1"/>
      <c r="H78" s="1"/>
    </row>
    <row r="79" spans="1:8">
      <c r="A79" t="s">
        <v>116</v>
      </c>
      <c r="B79" s="1">
        <v>174.23617553710943</v>
      </c>
      <c r="C79">
        <v>9127447</v>
      </c>
      <c r="D79" s="1"/>
      <c r="E79">
        <f t="shared" si="1"/>
        <v>0.42313304666907797</v>
      </c>
      <c r="G79" s="1"/>
      <c r="H79" s="1"/>
    </row>
    <row r="80" spans="1:8">
      <c r="A80" t="s">
        <v>117</v>
      </c>
      <c r="B80" s="1">
        <v>42.803043365478644</v>
      </c>
      <c r="C80">
        <v>6527978</v>
      </c>
      <c r="D80" s="1"/>
      <c r="E80">
        <f t="shared" si="1"/>
        <v>0.53467214423111598</v>
      </c>
      <c r="G80" s="1"/>
      <c r="H80" s="1"/>
    </row>
    <row r="81" spans="1:8">
      <c r="A81" t="s">
        <v>118</v>
      </c>
      <c r="B81" s="1">
        <v>15.675900459289611</v>
      </c>
      <c r="C81">
        <v>2420787</v>
      </c>
      <c r="D81" s="1"/>
      <c r="E81">
        <f t="shared" si="1"/>
        <v>0.63211279874135895</v>
      </c>
      <c r="G81" s="1"/>
      <c r="H81" s="1"/>
    </row>
    <row r="82" spans="1:8">
      <c r="A82" t="s">
        <v>119</v>
      </c>
      <c r="B82" s="1">
        <v>160.54956054687571</v>
      </c>
      <c r="C82">
        <v>2509800</v>
      </c>
      <c r="D82" s="1"/>
      <c r="E82">
        <f t="shared" si="1"/>
        <v>0.42894190853654107</v>
      </c>
      <c r="G82" s="1"/>
      <c r="H82" s="1"/>
    </row>
    <row r="83" spans="1:8">
      <c r="A83" t="s">
        <v>120</v>
      </c>
      <c r="B83" s="1">
        <v>5429.88769531253</v>
      </c>
      <c r="C83">
        <v>3473186</v>
      </c>
      <c r="D83" s="1"/>
      <c r="E83">
        <f t="shared" si="1"/>
        <v>0.23852552410416997</v>
      </c>
      <c r="G83" s="1"/>
      <c r="H83" s="1"/>
    </row>
    <row r="84" spans="1:8">
      <c r="A84" t="s">
        <v>121</v>
      </c>
      <c r="B84" s="1">
        <v>2332.5017089843932</v>
      </c>
      <c r="C84">
        <v>2345788</v>
      </c>
      <c r="D84" s="1"/>
      <c r="E84">
        <f t="shared" si="1"/>
        <v>0.27459734776513001</v>
      </c>
      <c r="G84" s="1"/>
      <c r="H84" s="1"/>
    </row>
    <row r="85" spans="1:8">
      <c r="A85" t="s">
        <v>122</v>
      </c>
      <c r="B85" s="1">
        <v>3400.1960449219246</v>
      </c>
      <c r="C85">
        <v>2514887</v>
      </c>
      <c r="D85" s="1"/>
      <c r="E85">
        <f t="shared" si="1"/>
        <v>0.25787901756611403</v>
      </c>
      <c r="G85" s="1"/>
      <c r="H85" s="1"/>
    </row>
    <row r="86" spans="1:8">
      <c r="A86" t="s">
        <v>123</v>
      </c>
      <c r="B86" s="1">
        <v>8012.3041992188382</v>
      </c>
      <c r="C86">
        <v>4753880</v>
      </c>
      <c r="D86" s="1"/>
      <c r="E86">
        <f t="shared" si="1"/>
        <v>0.223549530314399</v>
      </c>
      <c r="G86" s="1"/>
      <c r="H86" s="1"/>
    </row>
    <row r="87" spans="1:8">
      <c r="A87" t="s">
        <v>124</v>
      </c>
      <c r="B87" s="1">
        <v>171.74154663086151</v>
      </c>
      <c r="C87">
        <v>2539644</v>
      </c>
      <c r="D87" s="1"/>
      <c r="E87">
        <f t="shared" si="1"/>
        <v>0.424151270013992</v>
      </c>
      <c r="G87" s="1"/>
      <c r="H87" s="1"/>
    </row>
    <row r="88" spans="1:8">
      <c r="A88" t="s">
        <v>125</v>
      </c>
      <c r="B88" s="1">
        <v>490.29348754883171</v>
      </c>
      <c r="C88">
        <v>3996778</v>
      </c>
      <c r="D88" s="1"/>
      <c r="E88">
        <f t="shared" si="1"/>
        <v>0.35611531062345503</v>
      </c>
      <c r="G88" s="1"/>
      <c r="H88" s="1"/>
    </row>
    <row r="89" spans="1:8">
      <c r="A89" t="s">
        <v>126</v>
      </c>
      <c r="B89" s="1">
        <v>105.36750793457047</v>
      </c>
      <c r="C89">
        <v>2332954</v>
      </c>
      <c r="D89" s="1"/>
      <c r="E89">
        <f t="shared" si="1"/>
        <v>0.46013176457604399</v>
      </c>
      <c r="G89" s="1"/>
      <c r="H89" s="1"/>
    </row>
    <row r="90" spans="1:8">
      <c r="A90" t="s">
        <v>127</v>
      </c>
      <c r="B90" s="1">
        <v>137792.06250000148</v>
      </c>
      <c r="C90">
        <v>21634050</v>
      </c>
      <c r="D90" s="1"/>
      <c r="E90">
        <f t="shared" si="1"/>
        <v>0.139143407037984</v>
      </c>
      <c r="G90" s="1"/>
      <c r="H90" s="1"/>
    </row>
    <row r="91" spans="1:8">
      <c r="A91" t="s">
        <v>128</v>
      </c>
      <c r="B91" s="1">
        <v>14.597406387329226</v>
      </c>
      <c r="C91">
        <v>4623962</v>
      </c>
      <c r="D91" s="1"/>
      <c r="E91">
        <f t="shared" si="1"/>
        <v>0.63966715298677801</v>
      </c>
      <c r="G91" s="1"/>
      <c r="H91" s="1"/>
    </row>
    <row r="92" spans="1:8">
      <c r="A92" t="s">
        <v>129</v>
      </c>
      <c r="B92" s="1">
        <v>3219.9328613281564</v>
      </c>
      <c r="C92">
        <v>36924364</v>
      </c>
      <c r="D92" s="1"/>
      <c r="E92">
        <f t="shared" si="1"/>
        <v>0.260230900134509</v>
      </c>
      <c r="G92" s="1"/>
      <c r="H92" s="1"/>
    </row>
    <row r="93" spans="1:8">
      <c r="A93" t="s">
        <v>130</v>
      </c>
      <c r="B93" s="1">
        <v>56.902278900146847</v>
      </c>
      <c r="C93">
        <v>25188170</v>
      </c>
      <c r="D93" s="1"/>
      <c r="E93">
        <f t="shared" si="1"/>
        <v>0.50989222529330602</v>
      </c>
      <c r="G93" s="1"/>
      <c r="H93" s="1"/>
    </row>
    <row r="94" spans="1:8">
      <c r="A94" t="s">
        <v>131</v>
      </c>
      <c r="B94" s="1">
        <v>7.0039973258972212</v>
      </c>
      <c r="C94">
        <v>1408504</v>
      </c>
      <c r="D94" s="1"/>
      <c r="E94">
        <f t="shared" si="1"/>
        <v>0.722951236296283</v>
      </c>
      <c r="G94" s="1"/>
      <c r="H94" s="1"/>
    </row>
    <row r="95" spans="1:8">
      <c r="A95" t="s">
        <v>132</v>
      </c>
      <c r="B95" s="1">
        <v>94.016654968262301</v>
      </c>
      <c r="C95">
        <v>4755548</v>
      </c>
      <c r="D95" s="1"/>
      <c r="E95">
        <f t="shared" si="1"/>
        <v>0.46895647226389697</v>
      </c>
      <c r="G95" s="1"/>
      <c r="H95" s="1"/>
    </row>
    <row r="96" spans="1:8">
      <c r="A96" t="s">
        <v>133</v>
      </c>
      <c r="B96" s="1">
        <v>26.404581069946449</v>
      </c>
      <c r="C96">
        <v>3874683</v>
      </c>
      <c r="D96" s="1"/>
      <c r="E96">
        <f t="shared" si="1"/>
        <v>0.57950001707001697</v>
      </c>
      <c r="G96" s="1"/>
      <c r="H96" s="1"/>
    </row>
    <row r="97" spans="1:8">
      <c r="A97" t="s">
        <v>134</v>
      </c>
      <c r="B97" s="1">
        <v>1971.2895507812639</v>
      </c>
      <c r="C97">
        <v>2929694</v>
      </c>
      <c r="D97" s="1"/>
      <c r="E97">
        <f t="shared" si="1"/>
        <v>0.28240665710752305</v>
      </c>
      <c r="G97" s="1"/>
      <c r="H97" s="1"/>
    </row>
    <row r="98" spans="1:8">
      <c r="A98" t="s">
        <v>135</v>
      </c>
      <c r="B98" s="1">
        <v>5517.0107421876255</v>
      </c>
      <c r="C98">
        <v>3026562</v>
      </c>
      <c r="D98" s="1"/>
      <c r="E98">
        <f t="shared" si="1"/>
        <v>0.237893565275128</v>
      </c>
      <c r="G98" s="1"/>
      <c r="H98" s="1"/>
    </row>
    <row r="99" spans="1:8">
      <c r="A99" t="s">
        <v>136</v>
      </c>
      <c r="B99" s="1">
        <v>2469.8942871094096</v>
      </c>
      <c r="C99">
        <v>23331556</v>
      </c>
      <c r="D99" s="1"/>
      <c r="E99">
        <f t="shared" si="1"/>
        <v>0.27199041879430302</v>
      </c>
      <c r="G99" s="1"/>
      <c r="H99" s="1"/>
    </row>
    <row r="100" spans="1:8">
      <c r="A100" t="s">
        <v>137</v>
      </c>
      <c r="B100" s="1">
        <v>3569.2822265625591</v>
      </c>
      <c r="C100">
        <v>1333352</v>
      </c>
      <c r="D100" s="1"/>
      <c r="E100">
        <f t="shared" si="1"/>
        <v>0.25580155788858905</v>
      </c>
      <c r="G100" s="1"/>
      <c r="H100" s="1"/>
    </row>
    <row r="101" spans="1:8">
      <c r="A101" t="s">
        <v>138</v>
      </c>
      <c r="B101" s="1">
        <v>25.820245742797955</v>
      </c>
      <c r="C101">
        <v>4641299</v>
      </c>
      <c r="D101" s="1"/>
      <c r="E101">
        <f t="shared" si="1"/>
        <v>0.58166545439436501</v>
      </c>
      <c r="G101" s="1"/>
      <c r="H101" s="1"/>
    </row>
    <row r="102" spans="1:8">
      <c r="A102" t="s">
        <v>139</v>
      </c>
      <c r="B102" s="1">
        <v>286.63995361328358</v>
      </c>
      <c r="C102">
        <v>2650738</v>
      </c>
      <c r="D102" s="1"/>
      <c r="E102">
        <f t="shared" si="1"/>
        <v>0.389442979482503</v>
      </c>
      <c r="G102" s="1"/>
      <c r="H102" s="1"/>
    </row>
    <row r="103" spans="1:8">
      <c r="A103" t="s">
        <v>140</v>
      </c>
      <c r="B103" s="1">
        <v>11.815219879150419</v>
      </c>
      <c r="C103">
        <v>2723156</v>
      </c>
      <c r="D103" s="1"/>
      <c r="E103">
        <f t="shared" si="1"/>
        <v>0.66261261315974396</v>
      </c>
      <c r="G103" s="1"/>
      <c r="H103" s="1"/>
    </row>
    <row r="104" spans="1:8">
      <c r="A104" t="s">
        <v>141</v>
      </c>
      <c r="B104" s="1">
        <v>10308.079101562527</v>
      </c>
      <c r="C104">
        <v>1554034</v>
      </c>
      <c r="D104" s="1"/>
      <c r="E104">
        <f t="shared" si="1"/>
        <v>0.21435669032812202</v>
      </c>
      <c r="G104" s="1"/>
      <c r="H104" s="1"/>
    </row>
    <row r="105" spans="1:8">
      <c r="A105" t="s">
        <v>142</v>
      </c>
      <c r="B105" s="1">
        <v>11.815219879150419</v>
      </c>
      <c r="C105">
        <v>5050146</v>
      </c>
      <c r="D105" s="1"/>
      <c r="E105">
        <f t="shared" si="1"/>
        <v>0.66261261315974396</v>
      </c>
      <c r="G105" s="1"/>
      <c r="H105" s="1"/>
    </row>
    <row r="106" spans="1:8">
      <c r="A106" t="s">
        <v>143</v>
      </c>
      <c r="B106" s="1">
        <v>10308.079101562527</v>
      </c>
      <c r="C106">
        <v>7179130</v>
      </c>
      <c r="D106" s="1"/>
      <c r="E106">
        <f t="shared" si="1"/>
        <v>0.21435669032812202</v>
      </c>
      <c r="G106" s="1"/>
      <c r="H106" s="1"/>
    </row>
    <row r="107" spans="1:8">
      <c r="A107" t="s">
        <v>144</v>
      </c>
      <c r="B107" s="1">
        <v>328.43600463867233</v>
      </c>
      <c r="C107">
        <v>1525712</v>
      </c>
      <c r="D107" s="1"/>
      <c r="E107">
        <f t="shared" si="1"/>
        <v>0.380707594117971</v>
      </c>
      <c r="G107" s="1"/>
      <c r="H107" s="1"/>
    </row>
    <row r="108" spans="1:8">
      <c r="A108" t="s">
        <v>145</v>
      </c>
      <c r="B108" s="1">
        <v>219.75935363769543</v>
      </c>
      <c r="C108">
        <v>1980709</v>
      </c>
      <c r="D108" s="1"/>
      <c r="E108">
        <f t="shared" si="1"/>
        <v>0.407075943833486</v>
      </c>
      <c r="G108" s="1"/>
      <c r="H108" s="1"/>
    </row>
    <row r="109" spans="1:8">
      <c r="A109" t="s">
        <v>146</v>
      </c>
      <c r="B109" s="1">
        <v>90.630691528320995</v>
      </c>
      <c r="C109">
        <v>3289502</v>
      </c>
      <c r="D109" s="1"/>
      <c r="E109">
        <f t="shared" si="1"/>
        <v>0.4718320644427641</v>
      </c>
      <c r="G109" s="1"/>
      <c r="H109" s="1"/>
    </row>
    <row r="110" spans="1:8">
      <c r="A110" t="s">
        <v>147</v>
      </c>
      <c r="B110" s="1">
        <v>2085.0974121093791</v>
      </c>
      <c r="C110">
        <v>5455976</v>
      </c>
      <c r="D110" s="1"/>
      <c r="E110">
        <f t="shared" si="1"/>
        <v>0.27977717143968406</v>
      </c>
      <c r="G110" s="1"/>
      <c r="H110" s="1"/>
    </row>
    <row r="111" spans="1:8">
      <c r="A111" t="s">
        <v>148</v>
      </c>
      <c r="B111" s="1">
        <v>5243.66650390627</v>
      </c>
      <c r="C111">
        <v>10928946</v>
      </c>
      <c r="D111" s="1"/>
      <c r="E111">
        <f t="shared" si="1"/>
        <v>0.23991688986255696</v>
      </c>
      <c r="G111" s="1"/>
      <c r="H111" s="1"/>
    </row>
    <row r="112" spans="1:8">
      <c r="A112" t="s">
        <v>149</v>
      </c>
      <c r="B112" s="1">
        <v>2154.0539550781414</v>
      </c>
      <c r="C112">
        <v>60550944</v>
      </c>
      <c r="D112" s="1"/>
      <c r="E112">
        <f t="shared" si="1"/>
        <v>0.27826413670072103</v>
      </c>
      <c r="G112" s="1"/>
      <c r="H112" s="1"/>
    </row>
    <row r="113" spans="1:8">
      <c r="A113" t="s">
        <v>150</v>
      </c>
      <c r="B113" s="1">
        <v>286.52651977539426</v>
      </c>
      <c r="C113">
        <v>2418320</v>
      </c>
      <c r="D113" s="1"/>
      <c r="E113">
        <f t="shared" si="1"/>
        <v>0.38946867153509601</v>
      </c>
      <c r="G113" s="1"/>
      <c r="H113" s="1"/>
    </row>
    <row r="114" spans="1:8">
      <c r="A114" t="s">
        <v>151</v>
      </c>
      <c r="B114" s="1">
        <v>31711.257812500629</v>
      </c>
      <c r="C114">
        <v>1271135</v>
      </c>
      <c r="D114" s="1"/>
      <c r="E114">
        <f t="shared" si="1"/>
        <v>0.17774514834833</v>
      </c>
      <c r="G114" s="1"/>
      <c r="H114" s="1"/>
    </row>
    <row r="115" spans="1:8">
      <c r="A115" t="s">
        <v>152</v>
      </c>
      <c r="B115" s="1">
        <v>4002.0830078125937</v>
      </c>
      <c r="C115">
        <v>1357090</v>
      </c>
      <c r="D115" s="1"/>
      <c r="E115">
        <f t="shared" si="1"/>
        <v>0.25096836689856505</v>
      </c>
      <c r="G115" s="1"/>
      <c r="H115" s="1"/>
    </row>
    <row r="116" spans="1:8">
      <c r="A116" t="s">
        <v>153</v>
      </c>
      <c r="B116" s="1">
        <v>1666.1010742187734</v>
      </c>
      <c r="C116">
        <v>2331125</v>
      </c>
      <c r="D116" s="1"/>
      <c r="E116">
        <f t="shared" si="1"/>
        <v>0.29043555132273108</v>
      </c>
      <c r="G116" s="1"/>
      <c r="H116" s="1"/>
    </row>
    <row r="117" spans="1:8">
      <c r="A117" t="s">
        <v>154</v>
      </c>
      <c r="B117" s="1">
        <v>66.999641418457244</v>
      </c>
      <c r="C117">
        <v>1630330</v>
      </c>
      <c r="D117" s="1"/>
      <c r="E117">
        <f t="shared" si="1"/>
        <v>0.49619751726399508</v>
      </c>
      <c r="G117" s="1"/>
      <c r="H117" s="1"/>
    </row>
    <row r="118" spans="1:8">
      <c r="A118" t="s">
        <v>155</v>
      </c>
      <c r="B118" s="1">
        <v>135.98872375488452</v>
      </c>
      <c r="C118">
        <v>6138712</v>
      </c>
      <c r="D118" s="1"/>
      <c r="E118">
        <f t="shared" si="1"/>
        <v>0.44097724884418305</v>
      </c>
      <c r="G118" s="1"/>
      <c r="H118" s="1"/>
    </row>
    <row r="119" spans="1:8">
      <c r="A119" t="s">
        <v>156</v>
      </c>
      <c r="B119" s="1">
        <v>118.17824554443433</v>
      </c>
      <c r="C119">
        <v>1455771</v>
      </c>
      <c r="D119" s="1"/>
      <c r="E119">
        <f t="shared" si="1"/>
        <v>0.45141613388153795</v>
      </c>
      <c r="G119" s="1"/>
      <c r="H119" s="1"/>
    </row>
    <row r="120" spans="1:8">
      <c r="A120" t="s">
        <v>157</v>
      </c>
      <c r="B120" s="1">
        <v>60.271091461181747</v>
      </c>
      <c r="C120">
        <v>1504642</v>
      </c>
      <c r="D120" s="1"/>
      <c r="E120">
        <f t="shared" si="1"/>
        <v>0.505027651306721</v>
      </c>
      <c r="G120" s="1"/>
      <c r="H120" s="1"/>
    </row>
    <row r="121" spans="1:8">
      <c r="A121" t="s">
        <v>158</v>
      </c>
      <c r="B121" s="1">
        <v>13.585662841796905</v>
      </c>
      <c r="C121">
        <v>7398854</v>
      </c>
      <c r="D121" s="1"/>
      <c r="E121">
        <f t="shared" si="1"/>
        <v>0.64737093142902802</v>
      </c>
      <c r="G121" s="1"/>
      <c r="H121" s="1"/>
    </row>
    <row r="122" spans="1:8">
      <c r="B122" s="1">
        <v>4.5298643112182599</v>
      </c>
      <c r="C122">
        <v>7398854</v>
      </c>
      <c r="D122" s="1"/>
      <c r="E122">
        <f t="shared" si="1"/>
        <v>0.77741419774842802</v>
      </c>
      <c r="G122" s="1"/>
      <c r="H122" s="1"/>
    </row>
    <row r="123" spans="1:8">
      <c r="A123" t="s">
        <v>159</v>
      </c>
      <c r="B123" s="1">
        <v>5479.6523437501201</v>
      </c>
      <c r="C123">
        <v>1111251</v>
      </c>
      <c r="D123" s="1"/>
      <c r="E123">
        <f t="shared" si="1"/>
        <v>0.23816311343203203</v>
      </c>
      <c r="G123" s="1"/>
      <c r="H123" s="1"/>
    </row>
    <row r="124" spans="1:8">
      <c r="A124" t="s">
        <v>160</v>
      </c>
      <c r="B124" s="1">
        <v>2463.5678710937927</v>
      </c>
      <c r="C124">
        <v>31141268</v>
      </c>
      <c r="D124" s="1"/>
      <c r="E124">
        <f t="shared" si="1"/>
        <v>0.272106705845444</v>
      </c>
      <c r="G124" s="1"/>
      <c r="H124" s="1"/>
    </row>
    <row r="125" spans="1:8">
      <c r="A125" t="s">
        <v>161</v>
      </c>
      <c r="B125" s="1">
        <v>3909.9167480469541</v>
      </c>
      <c r="C125">
        <v>2229518</v>
      </c>
      <c r="D125" s="1"/>
      <c r="E125">
        <f t="shared" si="1"/>
        <v>0.25194480914610207</v>
      </c>
      <c r="G125" s="1"/>
      <c r="H125" s="1"/>
    </row>
    <row r="126" spans="1:8">
      <c r="A126" t="s">
        <v>162</v>
      </c>
      <c r="B126" s="1">
        <v>20.683420181274577</v>
      </c>
      <c r="C126">
        <v>9303714</v>
      </c>
      <c r="D126" s="1"/>
      <c r="E126">
        <f t="shared" si="1"/>
        <v>0.603572727012889</v>
      </c>
      <c r="G126" s="1"/>
      <c r="H126" s="1"/>
    </row>
    <row r="127" spans="1:8">
      <c r="A127" t="s">
        <v>163</v>
      </c>
      <c r="B127" s="1">
        <v>2329.8332519531341</v>
      </c>
      <c r="C127">
        <v>627384</v>
      </c>
      <c r="D127" s="1"/>
      <c r="E127">
        <f t="shared" si="1"/>
        <v>0.27464974076932103</v>
      </c>
      <c r="G127" s="1"/>
      <c r="H127" s="1"/>
    </row>
    <row r="128" spans="1:8">
      <c r="A128" t="s">
        <v>164</v>
      </c>
      <c r="B128" s="1">
        <v>458.61871337891091</v>
      </c>
      <c r="C128">
        <v>3489148</v>
      </c>
      <c r="D128" s="1"/>
      <c r="E128">
        <f t="shared" si="1"/>
        <v>0.36010131286238906</v>
      </c>
      <c r="G128" s="1"/>
      <c r="H128" s="1"/>
    </row>
    <row r="129" spans="1:8">
      <c r="A129" t="s">
        <v>165</v>
      </c>
      <c r="B129" s="1">
        <v>2351.43261718753</v>
      </c>
      <c r="C129">
        <v>958734</v>
      </c>
      <c r="D129" s="1"/>
      <c r="E129">
        <f t="shared" si="1"/>
        <v>0.27422765105469005</v>
      </c>
      <c r="G129" s="1"/>
      <c r="H129" s="1"/>
    </row>
    <row r="130" spans="1:8">
      <c r="A130" t="s">
        <v>166</v>
      </c>
      <c r="B130" s="1">
        <v>13.8196458816529</v>
      </c>
      <c r="C130">
        <v>2998805</v>
      </c>
      <c r="D130" s="1"/>
      <c r="E130">
        <f t="shared" si="1"/>
        <v>0.64553111576227995</v>
      </c>
      <c r="G130" s="1"/>
      <c r="H130" s="1"/>
    </row>
    <row r="131" spans="1:8">
      <c r="A131" t="s">
        <v>167</v>
      </c>
      <c r="B131" s="1">
        <v>595.00683593750568</v>
      </c>
      <c r="C131">
        <v>1575453</v>
      </c>
      <c r="D131" s="1"/>
      <c r="E131">
        <f t="shared" ref="E131:E194" si="2">B131^(-1/6)</f>
        <v>0.344809858358265</v>
      </c>
      <c r="G131" s="1"/>
      <c r="H131" s="1"/>
    </row>
    <row r="132" spans="1:8">
      <c r="A132" t="s">
        <v>168</v>
      </c>
      <c r="B132" s="1">
        <v>1340.2523193359414</v>
      </c>
      <c r="C132">
        <v>764261</v>
      </c>
      <c r="D132" s="1"/>
      <c r="E132">
        <f t="shared" si="2"/>
        <v>0.30116343278029406</v>
      </c>
      <c r="G132" s="1"/>
      <c r="H132" s="1"/>
    </row>
    <row r="133" spans="1:8">
      <c r="B133" s="1">
        <v>10650.549804687533</v>
      </c>
      <c r="C133">
        <v>764261</v>
      </c>
      <c r="D133" s="1"/>
      <c r="E133">
        <f t="shared" si="2"/>
        <v>0.21319220858791602</v>
      </c>
      <c r="G133" s="1"/>
      <c r="H133" s="1"/>
    </row>
    <row r="134" spans="1:8">
      <c r="B134" s="1">
        <v>599780.81250000885</v>
      </c>
      <c r="C134">
        <v>764261</v>
      </c>
      <c r="D134" s="1"/>
      <c r="E134">
        <f t="shared" si="2"/>
        <v>0.10889331990325801</v>
      </c>
      <c r="G134" s="1"/>
      <c r="H134" s="1"/>
    </row>
    <row r="135" spans="1:8">
      <c r="A135" t="s">
        <v>169</v>
      </c>
      <c r="B135" s="1">
        <v>14.874776840209961</v>
      </c>
      <c r="C135">
        <v>4624204</v>
      </c>
      <c r="D135" s="1"/>
      <c r="E135">
        <f t="shared" si="2"/>
        <v>0.63766354638846412</v>
      </c>
      <c r="G135" s="1"/>
      <c r="H135" s="1"/>
    </row>
    <row r="136" spans="1:8">
      <c r="B136" s="1">
        <v>45.753803253174198</v>
      </c>
      <c r="C136">
        <v>4624204</v>
      </c>
      <c r="D136" s="1"/>
      <c r="E136">
        <f t="shared" si="2"/>
        <v>0.528764309247854</v>
      </c>
      <c r="G136" s="1"/>
      <c r="H136" s="1"/>
    </row>
    <row r="137" spans="1:8">
      <c r="B137" s="1">
        <v>298.37957763672148</v>
      </c>
      <c r="C137">
        <v>4624204</v>
      </c>
      <c r="D137" s="1"/>
      <c r="E137">
        <f t="shared" si="2"/>
        <v>0.38684633277530506</v>
      </c>
      <c r="G137" s="1"/>
      <c r="H137" s="1"/>
    </row>
    <row r="138" spans="1:8">
      <c r="A138" t="s">
        <v>170</v>
      </c>
      <c r="B138" s="1">
        <v>469.67453002929932</v>
      </c>
      <c r="C138">
        <v>1789150</v>
      </c>
      <c r="D138" s="1"/>
      <c r="E138">
        <f t="shared" si="2"/>
        <v>0.35867449740478602</v>
      </c>
      <c r="G138" s="1"/>
      <c r="H138" s="1"/>
    </row>
    <row r="139" spans="1:8">
      <c r="A139" t="s">
        <v>171</v>
      </c>
      <c r="B139" s="1">
        <v>87.006942749024077</v>
      </c>
      <c r="C139">
        <v>2535420</v>
      </c>
      <c r="D139" s="1"/>
      <c r="E139">
        <f t="shared" si="2"/>
        <v>0.47505185165292502</v>
      </c>
      <c r="G139" s="1"/>
      <c r="H139" s="1"/>
    </row>
    <row r="140" spans="1:8">
      <c r="A140" t="s">
        <v>172</v>
      </c>
      <c r="B140" s="1">
        <v>9.6817846298217862</v>
      </c>
      <c r="C140">
        <v>1450116</v>
      </c>
      <c r="D140" s="1"/>
      <c r="E140">
        <f t="shared" si="2"/>
        <v>0.68497401586710205</v>
      </c>
      <c r="G140" s="1"/>
      <c r="H140" s="1"/>
    </row>
    <row r="141" spans="1:8">
      <c r="A141" t="s">
        <v>173</v>
      </c>
      <c r="B141" s="1">
        <v>7.1888151168823278</v>
      </c>
      <c r="C141">
        <v>1260504</v>
      </c>
      <c r="D141" s="1"/>
      <c r="E141">
        <f t="shared" si="2"/>
        <v>0.719819787316478</v>
      </c>
      <c r="G141" s="1"/>
      <c r="H141" s="1"/>
    </row>
    <row r="142" spans="1:8">
      <c r="A142" t="s">
        <v>174</v>
      </c>
      <c r="B142" s="1">
        <v>5240.6914062500009</v>
      </c>
      <c r="C142">
        <v>3135101</v>
      </c>
      <c r="D142" s="1"/>
      <c r="E142">
        <f t="shared" si="2"/>
        <v>0.23993958430446002</v>
      </c>
      <c r="G142" s="1"/>
      <c r="H142" s="1"/>
    </row>
    <row r="143" spans="1:8">
      <c r="A143" t="s">
        <v>175</v>
      </c>
      <c r="B143" s="1">
        <v>2007.764160156265</v>
      </c>
      <c r="C143">
        <v>786986</v>
      </c>
      <c r="D143" s="1"/>
      <c r="E143">
        <f t="shared" si="2"/>
        <v>0.28154504194330499</v>
      </c>
      <c r="G143" s="1"/>
      <c r="H143" s="1"/>
    </row>
    <row r="144" spans="1:8">
      <c r="A144" t="s">
        <v>176</v>
      </c>
      <c r="B144" s="1">
        <v>1205.6771240234482</v>
      </c>
      <c r="C144">
        <v>5538548</v>
      </c>
      <c r="D144" s="1"/>
      <c r="E144">
        <f t="shared" si="2"/>
        <v>0.30652189126118107</v>
      </c>
      <c r="G144" s="1"/>
      <c r="H144" s="1"/>
    </row>
    <row r="145" spans="1:8">
      <c r="A145" t="s">
        <v>177</v>
      </c>
      <c r="B145" s="1">
        <v>3568.1396484375355</v>
      </c>
      <c r="C145">
        <v>10205974</v>
      </c>
      <c r="D145" s="1"/>
      <c r="E145">
        <f t="shared" si="2"/>
        <v>0.25581520805854907</v>
      </c>
      <c r="G145" s="1"/>
      <c r="H145" s="1"/>
    </row>
    <row r="146" spans="1:8">
      <c r="A146" t="s">
        <v>178</v>
      </c>
      <c r="B146" s="1">
        <v>334.70623779296886</v>
      </c>
      <c r="C146">
        <v>2956913</v>
      </c>
      <c r="D146" s="1"/>
      <c r="E146">
        <f t="shared" si="2"/>
        <v>0.37950954124757502</v>
      </c>
      <c r="G146" s="1"/>
      <c r="H146" s="1"/>
    </row>
    <row r="147" spans="1:8">
      <c r="A147" t="s">
        <v>179</v>
      </c>
      <c r="B147" s="1">
        <v>285.68893432617324</v>
      </c>
      <c r="C147">
        <v>10840755</v>
      </c>
      <c r="D147" s="1"/>
      <c r="E147">
        <f t="shared" si="2"/>
        <v>0.38965874744609502</v>
      </c>
      <c r="G147" s="1"/>
      <c r="H147" s="1"/>
    </row>
    <row r="148" spans="1:8">
      <c r="A148" t="s">
        <v>180</v>
      </c>
      <c r="B148" s="1">
        <v>2389.4318847656523</v>
      </c>
      <c r="C148">
        <v>3494985</v>
      </c>
      <c r="D148" s="1"/>
      <c r="E148">
        <f t="shared" si="2"/>
        <v>0.27349594453425008</v>
      </c>
      <c r="G148" s="1"/>
      <c r="H148" s="1"/>
    </row>
    <row r="149" spans="1:8">
      <c r="A149" t="s">
        <v>181</v>
      </c>
      <c r="B149" s="1">
        <v>197.89273071289293</v>
      </c>
      <c r="C149">
        <v>4774056</v>
      </c>
      <c r="D149" s="1"/>
      <c r="E149">
        <f t="shared" si="2"/>
        <v>0.41424921404710197</v>
      </c>
      <c r="G149" s="1"/>
      <c r="H149" s="1"/>
    </row>
    <row r="150" spans="1:8">
      <c r="A150" t="s">
        <v>182</v>
      </c>
      <c r="B150" s="1">
        <v>1347.2515869140705</v>
      </c>
      <c r="C150">
        <v>5431832</v>
      </c>
      <c r="D150" s="1"/>
      <c r="E150">
        <f t="shared" si="2"/>
        <v>0.30090209815155106</v>
      </c>
      <c r="G150" s="1"/>
      <c r="H150" s="1"/>
    </row>
    <row r="151" spans="1:8">
      <c r="A151" t="s">
        <v>183</v>
      </c>
      <c r="B151" s="1">
        <v>14.759698867797917</v>
      </c>
      <c r="C151">
        <v>4834980</v>
      </c>
      <c r="D151" s="1"/>
      <c r="E151">
        <f t="shared" si="2"/>
        <v>0.63848948654595805</v>
      </c>
      <c r="G151" s="1"/>
      <c r="H151" s="1"/>
    </row>
    <row r="152" spans="1:8">
      <c r="A152" t="s">
        <v>184</v>
      </c>
      <c r="B152" s="1">
        <v>8.885816574096685</v>
      </c>
      <c r="C152">
        <v>4786616</v>
      </c>
      <c r="D152" s="1"/>
      <c r="E152">
        <f t="shared" si="2"/>
        <v>0.69483834307639403</v>
      </c>
      <c r="G152" s="1"/>
      <c r="H152" s="1"/>
    </row>
    <row r="153" spans="1:8">
      <c r="A153" t="s">
        <v>185</v>
      </c>
      <c r="B153" s="1">
        <v>120.46995544433715</v>
      </c>
      <c r="C153">
        <v>2529986</v>
      </c>
      <c r="D153" s="1"/>
      <c r="E153">
        <f t="shared" si="2"/>
        <v>0.44997343487489005</v>
      </c>
      <c r="G153" s="1"/>
      <c r="H153" s="1"/>
    </row>
    <row r="154" spans="1:8">
      <c r="A154" t="s">
        <v>186</v>
      </c>
      <c r="B154" s="1">
        <v>16.399591445922919</v>
      </c>
      <c r="C154">
        <v>2772034</v>
      </c>
      <c r="D154" s="1"/>
      <c r="E154">
        <f t="shared" si="2"/>
        <v>0.627375895406588</v>
      </c>
      <c r="G154" s="1"/>
      <c r="H154" s="1"/>
    </row>
    <row r="155" spans="1:8">
      <c r="A155" t="s">
        <v>187</v>
      </c>
      <c r="B155" s="1">
        <v>34.655006408691719</v>
      </c>
      <c r="C155">
        <v>3186041</v>
      </c>
      <c r="D155" s="1"/>
      <c r="E155">
        <f t="shared" si="2"/>
        <v>0.55382471933837107</v>
      </c>
      <c r="G155" s="1"/>
      <c r="H155" s="1"/>
    </row>
    <row r="156" spans="1:8">
      <c r="A156" t="s">
        <v>188</v>
      </c>
      <c r="B156" s="1">
        <v>11.243322372436559</v>
      </c>
      <c r="C156">
        <v>2982985</v>
      </c>
      <c r="D156" s="1"/>
      <c r="E156">
        <f t="shared" si="2"/>
        <v>0.66811448799231699</v>
      </c>
      <c r="G156" s="1"/>
      <c r="H156" s="1"/>
    </row>
    <row r="157" spans="1:8">
      <c r="A157" t="s">
        <v>189</v>
      </c>
      <c r="B157" s="1">
        <v>31462.16601562576</v>
      </c>
      <c r="C157">
        <v>723682</v>
      </c>
      <c r="D157" s="1"/>
      <c r="E157">
        <f t="shared" si="2"/>
        <v>0.17797891857453199</v>
      </c>
      <c r="G157" s="1"/>
      <c r="H157" s="1"/>
    </row>
    <row r="158" spans="1:8">
      <c r="A158" t="s">
        <v>190</v>
      </c>
      <c r="B158" s="1">
        <v>13.485236167907727</v>
      </c>
      <c r="C158">
        <v>2542702</v>
      </c>
      <c r="D158" s="1"/>
      <c r="E158">
        <f t="shared" si="2"/>
        <v>0.64817196161688095</v>
      </c>
      <c r="G158" s="1"/>
      <c r="H158" s="1"/>
    </row>
    <row r="159" spans="1:8">
      <c r="A159" t="s">
        <v>191</v>
      </c>
      <c r="B159" s="1">
        <v>671.61761474609648</v>
      </c>
      <c r="C159">
        <v>2678700</v>
      </c>
      <c r="D159" s="1"/>
      <c r="E159">
        <f t="shared" si="2"/>
        <v>0.33791929231373102</v>
      </c>
      <c r="G159" s="1"/>
      <c r="H159" s="1"/>
    </row>
    <row r="160" spans="1:8">
      <c r="A160" t="s">
        <v>192</v>
      </c>
      <c r="B160" s="1">
        <v>1716.567993164068</v>
      </c>
      <c r="C160">
        <v>4920920</v>
      </c>
      <c r="D160" s="1"/>
      <c r="E160">
        <f t="shared" si="2"/>
        <v>0.28899466903912707</v>
      </c>
      <c r="G160" s="1"/>
      <c r="H160" s="1"/>
    </row>
    <row r="161" spans="1:8">
      <c r="B161" s="1">
        <v>855.89996337890761</v>
      </c>
      <c r="C161">
        <v>4920920</v>
      </c>
      <c r="D161" s="1"/>
      <c r="E161">
        <f t="shared" si="2"/>
        <v>0.32453596486367908</v>
      </c>
      <c r="G161" s="1"/>
      <c r="H161" s="1"/>
    </row>
    <row r="162" spans="1:8">
      <c r="B162" s="1">
        <v>3337.2597656249955</v>
      </c>
      <c r="C162">
        <v>4920920</v>
      </c>
      <c r="D162" s="1"/>
      <c r="E162">
        <f t="shared" si="2"/>
        <v>0.25868326346890702</v>
      </c>
      <c r="G162" s="1"/>
      <c r="H162" s="1"/>
    </row>
    <row r="163" spans="1:8">
      <c r="A163" t="s">
        <v>193</v>
      </c>
      <c r="B163" s="1">
        <v>1973.3565673828241</v>
      </c>
      <c r="C163">
        <v>6172494</v>
      </c>
      <c r="D163" s="1"/>
      <c r="E163">
        <f t="shared" si="2"/>
        <v>0.28235733385544104</v>
      </c>
      <c r="G163" s="1"/>
      <c r="H163" s="1"/>
    </row>
    <row r="164" spans="1:8">
      <c r="B164" s="1">
        <v>228.48921203613287</v>
      </c>
      <c r="C164">
        <v>6172494</v>
      </c>
      <c r="D164" s="1"/>
      <c r="E164">
        <f t="shared" si="2"/>
        <v>0.40444150394189399</v>
      </c>
      <c r="G164" s="1"/>
      <c r="H164" s="1"/>
    </row>
    <row r="165" spans="1:8">
      <c r="B165" s="1">
        <v>69.965431213378906</v>
      </c>
      <c r="C165">
        <v>6172494</v>
      </c>
      <c r="D165" s="1"/>
      <c r="E165">
        <f t="shared" si="2"/>
        <v>0.49262836468460702</v>
      </c>
      <c r="G165" s="1"/>
      <c r="H165" s="1"/>
    </row>
    <row r="166" spans="1:8">
      <c r="A166" t="s">
        <v>194</v>
      </c>
      <c r="B166" s="1">
        <v>2366.1967773437905</v>
      </c>
      <c r="C166">
        <v>10077953</v>
      </c>
      <c r="D166" s="1"/>
      <c r="E166">
        <f t="shared" si="2"/>
        <v>0.27394172757100299</v>
      </c>
      <c r="G166" s="1"/>
      <c r="H166" s="1"/>
    </row>
    <row r="167" spans="1:8">
      <c r="A167" t="s">
        <v>195</v>
      </c>
      <c r="B167" s="1">
        <v>204.05335998535327</v>
      </c>
      <c r="C167">
        <v>1260391</v>
      </c>
      <c r="D167" s="1"/>
      <c r="E167">
        <f t="shared" si="2"/>
        <v>0.41213804652786307</v>
      </c>
      <c r="G167" s="1"/>
      <c r="H167" s="1"/>
    </row>
    <row r="168" spans="1:8">
      <c r="A168" t="s">
        <v>196</v>
      </c>
      <c r="B168" s="1">
        <v>52.979766845703118</v>
      </c>
      <c r="C168">
        <v>1971224</v>
      </c>
      <c r="D168" s="1"/>
      <c r="E168">
        <f t="shared" si="2"/>
        <v>0.51599836582779801</v>
      </c>
      <c r="G168" s="1"/>
      <c r="H168" s="1"/>
    </row>
    <row r="169" spans="1:8">
      <c r="B169" s="1">
        <v>300.06011962890722</v>
      </c>
      <c r="C169">
        <v>1971224</v>
      </c>
      <c r="D169" s="1"/>
      <c r="E169">
        <f t="shared" si="2"/>
        <v>0.38648438651323602</v>
      </c>
      <c r="G169" s="1"/>
      <c r="H169" s="1"/>
    </row>
    <row r="170" spans="1:8">
      <c r="B170" s="1">
        <v>99.379653930665171</v>
      </c>
      <c r="C170">
        <v>1971224</v>
      </c>
      <c r="D170" s="1"/>
      <c r="E170">
        <f t="shared" si="2"/>
        <v>0.46464052634681002</v>
      </c>
      <c r="G170" s="1"/>
      <c r="H170" s="1"/>
    </row>
    <row r="171" spans="1:8">
      <c r="A171" t="s">
        <v>197</v>
      </c>
      <c r="B171" s="1">
        <v>597743.62500002596</v>
      </c>
      <c r="C171">
        <v>9960204</v>
      </c>
      <c r="D171" s="1"/>
      <c r="E171">
        <f t="shared" si="2"/>
        <v>0.108955086000567</v>
      </c>
      <c r="G171" s="1"/>
      <c r="H171" s="1"/>
    </row>
    <row r="172" spans="1:8">
      <c r="B172" s="1">
        <v>597903.81250000175</v>
      </c>
      <c r="C172">
        <v>9960204</v>
      </c>
      <c r="D172" s="1"/>
      <c r="E172">
        <f t="shared" si="2"/>
        <v>0.108950220337362</v>
      </c>
      <c r="G172" s="1"/>
      <c r="H172" s="1"/>
    </row>
    <row r="173" spans="1:8">
      <c r="B173" s="1">
        <v>2439.0805664062668</v>
      </c>
      <c r="C173">
        <v>9960204</v>
      </c>
      <c r="D173" s="1"/>
      <c r="E173">
        <f t="shared" si="2"/>
        <v>0.27256011827059201</v>
      </c>
      <c r="G173" s="1"/>
      <c r="H173" s="1"/>
    </row>
    <row r="174" spans="1:8">
      <c r="A174" t="s">
        <v>198</v>
      </c>
      <c r="B174" s="1">
        <v>829.24969482423273</v>
      </c>
      <c r="C174">
        <v>1529686</v>
      </c>
      <c r="D174" s="1"/>
      <c r="E174">
        <f t="shared" si="2"/>
        <v>0.326251447044765</v>
      </c>
      <c r="G174" s="1"/>
      <c r="H174" s="1"/>
    </row>
    <row r="175" spans="1:8">
      <c r="B175" s="1">
        <v>168.60325622558761</v>
      </c>
      <c r="C175">
        <v>1529686</v>
      </c>
      <c r="D175" s="1"/>
      <c r="E175">
        <f t="shared" si="2"/>
        <v>0.42545700022888511</v>
      </c>
      <c r="G175" s="1"/>
      <c r="H175" s="1"/>
    </row>
    <row r="176" spans="1:8">
      <c r="B176" s="1">
        <v>12.687040328979508</v>
      </c>
      <c r="C176">
        <v>1529686</v>
      </c>
      <c r="D176" s="1"/>
      <c r="E176">
        <f t="shared" si="2"/>
        <v>0.65479689789163698</v>
      </c>
      <c r="G176" s="1"/>
      <c r="H176" s="1"/>
    </row>
    <row r="177" spans="1:8">
      <c r="A177" t="s">
        <v>199</v>
      </c>
      <c r="B177" s="1">
        <v>2.9901075363159215</v>
      </c>
      <c r="C177">
        <v>1689700</v>
      </c>
      <c r="D177" s="1"/>
      <c r="E177">
        <f t="shared" si="2"/>
        <v>0.833141687135452</v>
      </c>
      <c r="G177" s="1"/>
      <c r="H177" s="1"/>
    </row>
    <row r="178" spans="1:8">
      <c r="A178" t="s">
        <v>200</v>
      </c>
      <c r="B178" s="1">
        <v>18.240844726562656</v>
      </c>
      <c r="C178">
        <v>3556184</v>
      </c>
      <c r="D178" s="1"/>
      <c r="E178">
        <f t="shared" si="2"/>
        <v>0.61634778880422303</v>
      </c>
      <c r="G178" s="1"/>
      <c r="H178" s="1"/>
    </row>
    <row r="179" spans="1:8">
      <c r="A179" t="s">
        <v>201</v>
      </c>
      <c r="B179" s="1">
        <v>336.29238891601705</v>
      </c>
      <c r="C179">
        <v>2296770</v>
      </c>
      <c r="D179" s="1"/>
      <c r="E179">
        <f t="shared" si="2"/>
        <v>0.37921062185336107</v>
      </c>
      <c r="G179" s="1"/>
      <c r="H179" s="1"/>
    </row>
    <row r="180" spans="1:8">
      <c r="A180" t="s">
        <v>202</v>
      </c>
      <c r="B180" s="1">
        <v>5141.8227539062782</v>
      </c>
      <c r="C180">
        <v>3186601</v>
      </c>
      <c r="D180" s="1"/>
      <c r="E180">
        <f t="shared" si="2"/>
        <v>0.24070243462020999</v>
      </c>
      <c r="G180" s="1"/>
      <c r="H180" s="1"/>
    </row>
    <row r="181" spans="1:8">
      <c r="A181" t="s">
        <v>203</v>
      </c>
      <c r="B181" s="1">
        <v>2006.1823730469023</v>
      </c>
      <c r="C181">
        <v>16820308</v>
      </c>
      <c r="D181" s="1"/>
      <c r="E181">
        <f t="shared" si="2"/>
        <v>0.28158202745439598</v>
      </c>
      <c r="G181" s="1"/>
      <c r="H181" s="1"/>
    </row>
    <row r="182" spans="1:8">
      <c r="A182" t="s">
        <v>204</v>
      </c>
      <c r="B182" s="1">
        <v>7006.8090820312746</v>
      </c>
      <c r="C182">
        <v>8265592</v>
      </c>
      <c r="D182" s="1"/>
      <c r="E182">
        <f t="shared" si="2"/>
        <v>0.22860196156702803</v>
      </c>
      <c r="G182" s="1"/>
      <c r="H182" s="1"/>
    </row>
    <row r="183" spans="1:8">
      <c r="A183" t="s">
        <v>205</v>
      </c>
      <c r="B183" s="1">
        <v>3780.3403320312632</v>
      </c>
      <c r="C183">
        <v>5714582</v>
      </c>
      <c r="D183" s="1"/>
      <c r="E183">
        <f t="shared" si="2"/>
        <v>0.25336396684722901</v>
      </c>
      <c r="G183" s="1"/>
      <c r="H183" s="1"/>
    </row>
    <row r="184" spans="1:8">
      <c r="A184" t="s">
        <v>206</v>
      </c>
      <c r="B184" s="1">
        <v>3.7990710735321085</v>
      </c>
      <c r="C184">
        <v>1429138</v>
      </c>
      <c r="D184" s="1"/>
      <c r="E184">
        <f t="shared" si="2"/>
        <v>0.80054748396731212</v>
      </c>
      <c r="G184" s="1"/>
      <c r="H184" s="1"/>
    </row>
    <row r="185" spans="1:8">
      <c r="A185" t="s">
        <v>207</v>
      </c>
      <c r="B185" s="1">
        <v>3.5305929183960072</v>
      </c>
      <c r="C185">
        <v>3785839</v>
      </c>
      <c r="D185" s="1"/>
      <c r="E185">
        <f t="shared" si="2"/>
        <v>0.81038624140142912</v>
      </c>
      <c r="G185" s="1"/>
      <c r="H185" s="1"/>
    </row>
    <row r="186" spans="1:8">
      <c r="A186" t="s">
        <v>208</v>
      </c>
      <c r="B186" s="1">
        <v>8037.7177734375891</v>
      </c>
      <c r="C186">
        <v>2631506</v>
      </c>
      <c r="D186" s="1"/>
      <c r="E186">
        <f t="shared" si="2"/>
        <v>0.22343157204754902</v>
      </c>
      <c r="G186" s="1"/>
      <c r="H186" s="1"/>
    </row>
    <row r="187" spans="1:8">
      <c r="A187" t="s">
        <v>209</v>
      </c>
      <c r="B187" s="1">
        <v>519.60375976562977</v>
      </c>
      <c r="C187">
        <v>3832483</v>
      </c>
      <c r="D187" s="1"/>
      <c r="E187">
        <f t="shared" si="2"/>
        <v>0.35268578234915404</v>
      </c>
      <c r="G187" s="1"/>
      <c r="H187" s="1"/>
    </row>
    <row r="188" spans="1:8">
      <c r="A188" t="s">
        <v>210</v>
      </c>
      <c r="B188" s="1">
        <v>135633.78125000419</v>
      </c>
      <c r="C188">
        <v>16042746</v>
      </c>
      <c r="D188" s="1"/>
      <c r="E188">
        <f t="shared" si="2"/>
        <v>0.13951000526622406</v>
      </c>
      <c r="G188" s="1"/>
      <c r="H188" s="1"/>
    </row>
    <row r="189" spans="1:8">
      <c r="A189" t="s">
        <v>211</v>
      </c>
      <c r="B189" s="1">
        <v>5.2080283164978409</v>
      </c>
      <c r="C189">
        <v>6889770</v>
      </c>
      <c r="D189" s="1"/>
      <c r="E189">
        <f t="shared" si="2"/>
        <v>0.75954663468999895</v>
      </c>
      <c r="G189" s="1"/>
      <c r="H189" s="1"/>
    </row>
    <row r="190" spans="1:8">
      <c r="A190" t="s">
        <v>212</v>
      </c>
      <c r="B190" s="1">
        <v>57.877086639404645</v>
      </c>
      <c r="C190">
        <v>831713</v>
      </c>
      <c r="D190" s="1"/>
      <c r="E190">
        <f t="shared" si="2"/>
        <v>0.50845074695333503</v>
      </c>
      <c r="G190" s="1"/>
      <c r="H190" s="1"/>
    </row>
    <row r="191" spans="1:8">
      <c r="A191" t="s">
        <v>213</v>
      </c>
      <c r="B191" s="1">
        <v>454.95095825195432</v>
      </c>
      <c r="C191">
        <v>10140926</v>
      </c>
      <c r="D191" s="1"/>
      <c r="E191">
        <f t="shared" si="2"/>
        <v>0.360583543805365</v>
      </c>
      <c r="G191" s="1"/>
      <c r="H191" s="1"/>
    </row>
    <row r="192" spans="1:8">
      <c r="A192" t="s">
        <v>214</v>
      </c>
      <c r="B192" s="1">
        <v>16.414817810058654</v>
      </c>
      <c r="C192">
        <v>1573897</v>
      </c>
      <c r="D192" s="1"/>
      <c r="E192">
        <f t="shared" si="2"/>
        <v>0.62727886571737701</v>
      </c>
      <c r="G192" s="1"/>
      <c r="H192" s="1"/>
    </row>
    <row r="193" spans="1:8">
      <c r="A193" t="s">
        <v>215</v>
      </c>
      <c r="B193" s="1">
        <v>661.01403808594409</v>
      </c>
      <c r="C193">
        <v>2813260</v>
      </c>
      <c r="D193" s="1"/>
      <c r="E193">
        <f t="shared" si="2"/>
        <v>0.33881676084777101</v>
      </c>
      <c r="G193" s="1"/>
      <c r="H193" s="1"/>
    </row>
    <row r="194" spans="1:8">
      <c r="B194" s="1">
        <v>223.58843994140722</v>
      </c>
      <c r="C194">
        <v>2813260</v>
      </c>
      <c r="D194" s="1"/>
      <c r="E194">
        <f t="shared" si="2"/>
        <v>0.40590566170888798</v>
      </c>
      <c r="G194" s="1"/>
      <c r="H194" s="1"/>
    </row>
    <row r="195" spans="1:8">
      <c r="A195" t="s">
        <v>216</v>
      </c>
      <c r="B195" s="1">
        <v>5163.7587890625382</v>
      </c>
      <c r="C195">
        <v>4583458</v>
      </c>
      <c r="D195" s="1"/>
      <c r="E195">
        <f t="shared" ref="E195:E207" si="3">B195^(-1/6)</f>
        <v>0.240531711848747</v>
      </c>
      <c r="G195" s="1"/>
      <c r="H195" s="1"/>
    </row>
    <row r="196" spans="1:8">
      <c r="A196" t="s">
        <v>217</v>
      </c>
      <c r="B196" s="1">
        <v>332.85339355468847</v>
      </c>
      <c r="C196">
        <v>19898080</v>
      </c>
      <c r="D196" s="1"/>
      <c r="E196">
        <f t="shared" si="3"/>
        <v>0.37986082035579</v>
      </c>
      <c r="G196" s="1"/>
      <c r="H196" s="1"/>
    </row>
    <row r="197" spans="1:8">
      <c r="B197" s="1">
        <v>2515.5236816406255</v>
      </c>
      <c r="C197">
        <v>19898080</v>
      </c>
      <c r="D197" s="1"/>
      <c r="E197">
        <f t="shared" si="3"/>
        <v>0.27116185629276102</v>
      </c>
      <c r="G197" s="1"/>
      <c r="H197" s="1"/>
    </row>
    <row r="198" spans="1:8">
      <c r="A198" t="s">
        <v>218</v>
      </c>
      <c r="B198" s="1">
        <v>77774.421875001426</v>
      </c>
      <c r="C198">
        <v>1707462</v>
      </c>
      <c r="D198" s="1"/>
      <c r="E198">
        <f t="shared" si="3"/>
        <v>0.15305958615604204</v>
      </c>
      <c r="G198" s="1"/>
      <c r="H198" s="1"/>
    </row>
    <row r="199" spans="1:8">
      <c r="A199" t="s">
        <v>219</v>
      </c>
      <c r="B199" s="1">
        <v>5073.8593750000709</v>
      </c>
      <c r="C199">
        <v>13501586</v>
      </c>
      <c r="D199" s="1"/>
      <c r="E199">
        <f t="shared" si="3"/>
        <v>0.24123682037488903</v>
      </c>
      <c r="G199" s="1"/>
      <c r="H199" s="1"/>
    </row>
    <row r="200" spans="1:8">
      <c r="B200" s="1">
        <v>10430.686523437684</v>
      </c>
      <c r="C200">
        <v>13501586</v>
      </c>
      <c r="D200" s="1"/>
      <c r="E200">
        <f t="shared" si="3"/>
        <v>0.21393467634043301</v>
      </c>
      <c r="G200" s="1"/>
      <c r="H200" s="1"/>
    </row>
    <row r="201" spans="1:8">
      <c r="A201" t="s">
        <v>220</v>
      </c>
      <c r="B201" s="1">
        <v>3627.7163085938214</v>
      </c>
      <c r="C201">
        <v>1849326</v>
      </c>
      <c r="D201" s="1"/>
      <c r="E201">
        <f t="shared" si="3"/>
        <v>0.25511017485849208</v>
      </c>
      <c r="G201" s="1"/>
      <c r="H201" s="1"/>
    </row>
    <row r="202" spans="1:8">
      <c r="A202" t="s">
        <v>221</v>
      </c>
      <c r="B202" s="1">
        <v>102.68854522705089</v>
      </c>
      <c r="C202">
        <v>5570253</v>
      </c>
      <c r="D202" s="1"/>
      <c r="E202">
        <f t="shared" si="3"/>
        <v>0.46211102831540307</v>
      </c>
      <c r="G202" s="1"/>
      <c r="H202" s="1"/>
    </row>
    <row r="203" spans="1:8">
      <c r="B203" s="1">
        <v>646.6846313476575</v>
      </c>
      <c r="C203">
        <v>5570253</v>
      </c>
      <c r="D203" s="1"/>
      <c r="E203">
        <f t="shared" si="3"/>
        <v>0.34005662745347298</v>
      </c>
      <c r="G203" s="1"/>
      <c r="H203" s="1"/>
    </row>
    <row r="204" spans="1:8">
      <c r="A204" t="s">
        <v>222</v>
      </c>
      <c r="B204" s="1">
        <v>139996.56250000469</v>
      </c>
      <c r="C204">
        <v>54772184</v>
      </c>
      <c r="D204" s="1"/>
      <c r="E204">
        <f t="shared" si="3"/>
        <v>0.13877581014113702</v>
      </c>
      <c r="G204" s="1"/>
      <c r="H204" s="1"/>
    </row>
    <row r="205" spans="1:8">
      <c r="B205" s="1">
        <v>674.43280029297728</v>
      </c>
      <c r="C205">
        <v>54772184</v>
      </c>
      <c r="D205" s="1"/>
      <c r="E205">
        <f t="shared" si="3"/>
        <v>0.33768379460371906</v>
      </c>
      <c r="G205" s="1"/>
      <c r="H205" s="1"/>
    </row>
    <row r="206" spans="1:8">
      <c r="B206" s="1">
        <v>118.93379211425832</v>
      </c>
      <c r="C206">
        <v>54772184</v>
      </c>
      <c r="D206" s="1"/>
      <c r="E206">
        <f t="shared" si="3"/>
        <v>0.45093691457756802</v>
      </c>
      <c r="G206" s="1"/>
      <c r="H206" s="1"/>
    </row>
    <row r="207" spans="1:8">
      <c r="B207" s="1">
        <v>4541.2597656250118</v>
      </c>
      <c r="C207">
        <v>54772184</v>
      </c>
      <c r="D207" s="1"/>
      <c r="E207">
        <f t="shared" si="3"/>
        <v>0.24573703235095407</v>
      </c>
      <c r="G207" s="1"/>
      <c r="H207" s="1"/>
    </row>
    <row r="208" spans="1:8">
      <c r="B208" s="1"/>
    </row>
    <row r="209" spans="2:2">
      <c r="B209" s="1"/>
    </row>
    <row r="210" spans="2:2">
      <c r="B21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TrpLoop2a_NOE</vt:lpstr>
      <vt:lpstr>TrpLoop2b_NOE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Yunhui Ge</dc:creator>
  <cp:lastModifiedBy>vv</cp:lastModifiedBy>
  <dcterms:created xsi:type="dcterms:W3CDTF">2015-11-16T18:58:55Z</dcterms:created>
  <dcterms:modified xsi:type="dcterms:W3CDTF">2016-02-19T20:36:12Z</dcterms:modified>
</cp:coreProperties>
</file>