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.smith/Desktop/"/>
    </mc:Choice>
  </mc:AlternateContent>
  <xr:revisionPtr revIDLastSave="0" documentId="8_{C066E933-4BB0-844B-9483-F822446BD2C2}" xr6:coauthVersionLast="47" xr6:coauthVersionMax="47" xr10:uidLastSave="{00000000-0000-0000-0000-000000000000}"/>
  <bookViews>
    <workbookView xWindow="0" yWindow="500" windowWidth="35840" windowHeight="19700" activeTab="4" xr2:uid="{B0A72488-A21B-EF44-A3B5-9C011733C2FB}"/>
  </bookViews>
  <sheets>
    <sheet name="Reference Curves" sheetId="1" r:id="rId1"/>
    <sheet name="SPADE with orthog AOs" sheetId="3" r:id="rId2"/>
    <sheet name="SPADE with nonorthog AOs" sheetId="7" r:id="rId3"/>
    <sheet name="split-SPADE with orthog AOs" sheetId="4" r:id="rId4"/>
    <sheet name="split-SPADE with nonorthog AOs" sheetId="6" r:id="rId5"/>
    <sheet name="orthog SVD" sheetId="2" r:id="rId6"/>
    <sheet name="nonorthog SV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9" l="1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60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B59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60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T59" i="9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5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S24" i="2"/>
  <c r="U23" i="2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T23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5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8" i="2"/>
  <c r="N22" i="4"/>
  <c r="O22" i="4"/>
  <c r="P22" i="4"/>
  <c r="Q22" i="4"/>
  <c r="M22" i="4"/>
  <c r="F22" i="7" l="1"/>
  <c r="E22" i="7"/>
  <c r="D22" i="7"/>
  <c r="C22" i="7"/>
  <c r="B22" i="7"/>
  <c r="K19" i="7"/>
  <c r="J19" i="7"/>
  <c r="I19" i="7"/>
  <c r="H19" i="7"/>
  <c r="G19" i="7"/>
  <c r="K18" i="7"/>
  <c r="J18" i="7"/>
  <c r="I18" i="7"/>
  <c r="H18" i="7"/>
  <c r="G18" i="7"/>
  <c r="K17" i="7"/>
  <c r="J17" i="7"/>
  <c r="I17" i="7"/>
  <c r="H17" i="7"/>
  <c r="G17" i="7"/>
  <c r="K16" i="7"/>
  <c r="J16" i="7"/>
  <c r="I16" i="7"/>
  <c r="H16" i="7"/>
  <c r="G16" i="7"/>
  <c r="K15" i="7"/>
  <c r="J15" i="7"/>
  <c r="I15" i="7"/>
  <c r="H15" i="7"/>
  <c r="G15" i="7"/>
  <c r="K14" i="7"/>
  <c r="J14" i="7"/>
  <c r="I14" i="7"/>
  <c r="H14" i="7"/>
  <c r="G14" i="7"/>
  <c r="K13" i="7"/>
  <c r="J13" i="7"/>
  <c r="I13" i="7"/>
  <c r="H13" i="7"/>
  <c r="G13" i="7"/>
  <c r="K12" i="7"/>
  <c r="J12" i="7"/>
  <c r="I12" i="7"/>
  <c r="H12" i="7"/>
  <c r="G12" i="7"/>
  <c r="K11" i="7"/>
  <c r="J11" i="7"/>
  <c r="I11" i="7"/>
  <c r="H11" i="7"/>
  <c r="G11" i="7"/>
  <c r="K10" i="7"/>
  <c r="J10" i="7"/>
  <c r="I10" i="7"/>
  <c r="H10" i="7"/>
  <c r="G10" i="7"/>
  <c r="K9" i="7"/>
  <c r="J9" i="7"/>
  <c r="I9" i="7"/>
  <c r="H9" i="7"/>
  <c r="G9" i="7"/>
  <c r="K8" i="7"/>
  <c r="J8" i="7"/>
  <c r="I8" i="7"/>
  <c r="H8" i="7"/>
  <c r="G8" i="7"/>
  <c r="K7" i="7"/>
  <c r="J7" i="7"/>
  <c r="I7" i="7"/>
  <c r="H7" i="7"/>
  <c r="G7" i="7"/>
  <c r="K6" i="7"/>
  <c r="J6" i="7"/>
  <c r="I6" i="7"/>
  <c r="H6" i="7"/>
  <c r="G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K5" i="7"/>
  <c r="J5" i="7"/>
  <c r="I5" i="7"/>
  <c r="H5" i="7"/>
  <c r="G5" i="7"/>
  <c r="F22" i="6"/>
  <c r="E22" i="6"/>
  <c r="D22" i="6"/>
  <c r="C22" i="6"/>
  <c r="B22" i="6"/>
  <c r="V19" i="6"/>
  <c r="U19" i="6"/>
  <c r="T19" i="6"/>
  <c r="S19" i="6"/>
  <c r="R19" i="6"/>
  <c r="K19" i="6"/>
  <c r="J19" i="6"/>
  <c r="I19" i="6"/>
  <c r="H19" i="6"/>
  <c r="G19" i="6"/>
  <c r="V18" i="6"/>
  <c r="U18" i="6"/>
  <c r="T18" i="6"/>
  <c r="S18" i="6"/>
  <c r="R18" i="6"/>
  <c r="K18" i="6"/>
  <c r="J18" i="6"/>
  <c r="I18" i="6"/>
  <c r="H18" i="6"/>
  <c r="G18" i="6"/>
  <c r="V17" i="6"/>
  <c r="U17" i="6"/>
  <c r="T17" i="6"/>
  <c r="S17" i="6"/>
  <c r="R17" i="6"/>
  <c r="K17" i="6"/>
  <c r="J17" i="6"/>
  <c r="I17" i="6"/>
  <c r="H17" i="6"/>
  <c r="G17" i="6"/>
  <c r="V16" i="6"/>
  <c r="U16" i="6"/>
  <c r="T16" i="6"/>
  <c r="S16" i="6"/>
  <c r="R16" i="6"/>
  <c r="K16" i="6"/>
  <c r="J16" i="6"/>
  <c r="I16" i="6"/>
  <c r="H16" i="6"/>
  <c r="G16" i="6"/>
  <c r="V15" i="6"/>
  <c r="U15" i="6"/>
  <c r="T15" i="6"/>
  <c r="S15" i="6"/>
  <c r="R15" i="6"/>
  <c r="K15" i="6"/>
  <c r="J15" i="6"/>
  <c r="I15" i="6"/>
  <c r="H15" i="6"/>
  <c r="G15" i="6"/>
  <c r="V14" i="6"/>
  <c r="U14" i="6"/>
  <c r="T14" i="6"/>
  <c r="S14" i="6"/>
  <c r="R14" i="6"/>
  <c r="K14" i="6"/>
  <c r="J14" i="6"/>
  <c r="I14" i="6"/>
  <c r="H14" i="6"/>
  <c r="G14" i="6"/>
  <c r="V13" i="6"/>
  <c r="U13" i="6"/>
  <c r="T13" i="6"/>
  <c r="S13" i="6"/>
  <c r="R13" i="6"/>
  <c r="K13" i="6"/>
  <c r="J13" i="6"/>
  <c r="I13" i="6"/>
  <c r="H13" i="6"/>
  <c r="G13" i="6"/>
  <c r="V12" i="6"/>
  <c r="U12" i="6"/>
  <c r="T12" i="6"/>
  <c r="S12" i="6"/>
  <c r="R12" i="6"/>
  <c r="K12" i="6"/>
  <c r="J12" i="6"/>
  <c r="I12" i="6"/>
  <c r="H12" i="6"/>
  <c r="G12" i="6"/>
  <c r="V11" i="6"/>
  <c r="U11" i="6"/>
  <c r="T11" i="6"/>
  <c r="S11" i="6"/>
  <c r="R11" i="6"/>
  <c r="K11" i="6"/>
  <c r="J11" i="6"/>
  <c r="I11" i="6"/>
  <c r="H11" i="6"/>
  <c r="G11" i="6"/>
  <c r="V10" i="6"/>
  <c r="U10" i="6"/>
  <c r="T10" i="6"/>
  <c r="S10" i="6"/>
  <c r="R10" i="6"/>
  <c r="K10" i="6"/>
  <c r="J10" i="6"/>
  <c r="I10" i="6"/>
  <c r="H10" i="6"/>
  <c r="G10" i="6"/>
  <c r="V9" i="6"/>
  <c r="U9" i="6"/>
  <c r="T9" i="6"/>
  <c r="S9" i="6"/>
  <c r="R9" i="6"/>
  <c r="K9" i="6"/>
  <c r="J9" i="6"/>
  <c r="I9" i="6"/>
  <c r="H9" i="6"/>
  <c r="G9" i="6"/>
  <c r="V8" i="6"/>
  <c r="U8" i="6"/>
  <c r="T8" i="6"/>
  <c r="S8" i="6"/>
  <c r="R8" i="6"/>
  <c r="K8" i="6"/>
  <c r="J8" i="6"/>
  <c r="I8" i="6"/>
  <c r="H8" i="6"/>
  <c r="G8" i="6"/>
  <c r="V7" i="6"/>
  <c r="U7" i="6"/>
  <c r="T7" i="6"/>
  <c r="S7" i="6"/>
  <c r="R7" i="6"/>
  <c r="K7" i="6"/>
  <c r="J7" i="6"/>
  <c r="I7" i="6"/>
  <c r="H7" i="6"/>
  <c r="G7" i="6"/>
  <c r="V6" i="6"/>
  <c r="U6" i="6"/>
  <c r="T6" i="6"/>
  <c r="S6" i="6"/>
  <c r="R6" i="6"/>
  <c r="K6" i="6"/>
  <c r="J6" i="6"/>
  <c r="I6" i="6"/>
  <c r="H6" i="6"/>
  <c r="G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V5" i="6"/>
  <c r="U5" i="6"/>
  <c r="T5" i="6"/>
  <c r="S5" i="6"/>
  <c r="R5" i="6"/>
  <c r="K5" i="6"/>
  <c r="J5" i="6"/>
  <c r="I5" i="6"/>
  <c r="H5" i="6"/>
  <c r="G5" i="6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5" i="4"/>
  <c r="F22" i="4" l="1"/>
  <c r="E22" i="4"/>
  <c r="D22" i="4"/>
  <c r="C22" i="4"/>
  <c r="B22" i="4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K5" i="4"/>
  <c r="J5" i="4"/>
  <c r="I5" i="4"/>
  <c r="H5" i="4"/>
  <c r="G5" i="4"/>
  <c r="C22" i="3"/>
  <c r="D22" i="3"/>
  <c r="E22" i="3"/>
  <c r="F22" i="3"/>
  <c r="B22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G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6" i="1"/>
</calcChain>
</file>

<file path=xl/sharedStrings.xml><?xml version="1.0" encoding="utf-8"?>
<sst xmlns="http://schemas.openxmlformats.org/spreadsheetml/2006/main" count="138" uniqueCount="36">
  <si>
    <t>Basis Set:</t>
  </si>
  <si>
    <t>cc-pVDZ</t>
  </si>
  <si>
    <t>H-bond distance (Å)</t>
  </si>
  <si>
    <r>
      <t>Hartree-Fock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</si>
  <si>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r>
      <t>MP2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</si>
  <si>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Absolute Energy</t>
  </si>
  <si>
    <t>Relative Energy wrt 4 Å</t>
  </si>
  <si>
    <t>Carbons in Active Space</t>
  </si>
  <si>
    <t xml:space="preserve">Method: </t>
  </si>
  <si>
    <t>MP2-in-HF</t>
  </si>
  <si>
    <r>
      <t>Absolute Energies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</si>
  <si>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Active Orbital</t>
  </si>
  <si>
    <t>Environment Orbitals</t>
  </si>
  <si>
    <t>Index</t>
  </si>
  <si>
    <t>Singular Value</t>
  </si>
  <si>
    <t>With a SPADE cutoff</t>
  </si>
  <si>
    <t>Without a cutoff</t>
  </si>
  <si>
    <t>SPADE</t>
  </si>
  <si>
    <t>Difference</t>
  </si>
  <si>
    <t>split-SPADE</t>
  </si>
  <si>
    <t>1.2 A</t>
  </si>
  <si>
    <t>1.4 A</t>
  </si>
  <si>
    <t>4.0 A</t>
  </si>
  <si>
    <t>3.8 A</t>
  </si>
  <si>
    <t>3.6 A</t>
  </si>
  <si>
    <t>3.4 A</t>
  </si>
  <si>
    <t>3.2 A</t>
  </si>
  <si>
    <t>3.0 A</t>
  </si>
  <si>
    <t>2.8 A</t>
  </si>
  <si>
    <t>1.8 A</t>
  </si>
  <si>
    <t>1.6 A</t>
  </si>
  <si>
    <t>2.0 A</t>
  </si>
  <si>
    <t>2.2 A</t>
  </si>
  <si>
    <t>2.4 A</t>
  </si>
  <si>
    <t>2.6 A</t>
  </si>
  <si>
    <t>Change in Singular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</si>
</sst>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3-D14A-BDB5-C1F763B10E3F}"/>
            </c:ext>
          </c:extLst>
        </c:ser>
        <c:ser>
          <c:idx val="1"/>
          <c:order val="1"/>
          <c:tx>
            <c:v>MP2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3-D14A-BDB5-C1F763B1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orthog AOs'!$G$5:$G$19</c:f>
              <c:numCache>
                <c:formatCode>General</c:formatCode>
                <c:ptCount val="15"/>
                <c:pt idx="0">
                  <c:v>4.3234741788069186E-2</c:v>
                </c:pt>
                <c:pt idx="1">
                  <c:v>1.2358199353002419E-2</c:v>
                </c:pt>
                <c:pt idx="2">
                  <c:v>-4.8455686203396908E-4</c:v>
                </c:pt>
                <c:pt idx="3">
                  <c:v>-5.2015456329854715E-3</c:v>
                </c:pt>
                <c:pt idx="4">
                  <c:v>-6.3185430830117184E-3</c:v>
                </c:pt>
                <c:pt idx="5">
                  <c:v>-5.945420399939394E-3</c:v>
                </c:pt>
                <c:pt idx="6">
                  <c:v>-5.0583566759314635E-3</c:v>
                </c:pt>
                <c:pt idx="7">
                  <c:v>-4.0654422509760479E-3</c:v>
                </c:pt>
                <c:pt idx="8">
                  <c:v>-3.1321419479581891E-3</c:v>
                </c:pt>
                <c:pt idx="9">
                  <c:v>-2.3196497160142826E-3</c:v>
                </c:pt>
                <c:pt idx="10">
                  <c:v>-1.6369454970117658E-3</c:v>
                </c:pt>
                <c:pt idx="11">
                  <c:v>-1.0755662830206347E-3</c:v>
                </c:pt>
                <c:pt idx="12">
                  <c:v>-6.2484703096288285E-4</c:v>
                </c:pt>
                <c:pt idx="13">
                  <c:v>-2.7185941701191041E-4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E54A-8827-ACF32A7E9E95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orthog AOs'!$H$5:$H$19</c:f>
              <c:numCache>
                <c:formatCode>General</c:formatCode>
                <c:ptCount val="15"/>
                <c:pt idx="0">
                  <c:v>4.3455783366994183E-2</c:v>
                </c:pt>
                <c:pt idx="1">
                  <c:v>1.2118593616037288E-2</c:v>
                </c:pt>
                <c:pt idx="2">
                  <c:v>-6.6796408998470724E-4</c:v>
                </c:pt>
                <c:pt idx="3">
                  <c:v>-5.3413024139672416E-3</c:v>
                </c:pt>
                <c:pt idx="4">
                  <c:v>-6.4284774420002577E-3</c:v>
                </c:pt>
                <c:pt idx="5">
                  <c:v>-6.0341687089930929E-3</c:v>
                </c:pt>
                <c:pt idx="6">
                  <c:v>-5.1297329019917015E-3</c:v>
                </c:pt>
                <c:pt idx="7">
                  <c:v>-4.1215144940451864E-3</c:v>
                </c:pt>
                <c:pt idx="8">
                  <c:v>-3.1746717550049652E-3</c:v>
                </c:pt>
                <c:pt idx="9">
                  <c:v>-2.3503728949663127E-3</c:v>
                </c:pt>
                <c:pt idx="10">
                  <c:v>-1.657693536003535E-3</c:v>
                </c:pt>
                <c:pt idx="11">
                  <c:v>-1.0883321290293679E-3</c:v>
                </c:pt>
                <c:pt idx="12">
                  <c:v>-6.3165480401039531E-4</c:v>
                </c:pt>
                <c:pt idx="13">
                  <c:v>-2.7453789095943648E-4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1-E54A-8827-ACF32A7E9E95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orthog AOs'!$I$5:$I$19</c:f>
              <c:numCache>
                <c:formatCode>General</c:formatCode>
                <c:ptCount val="15"/>
                <c:pt idx="0">
                  <c:v>4.305460552598106E-2</c:v>
                </c:pt>
                <c:pt idx="1">
                  <c:v>1.1990762793971044E-2</c:v>
                </c:pt>
                <c:pt idx="2">
                  <c:v>-7.732239749884684E-4</c:v>
                </c:pt>
                <c:pt idx="3">
                  <c:v>-5.4262378549765344E-3</c:v>
                </c:pt>
                <c:pt idx="4">
                  <c:v>-6.4967210869326664E-3</c:v>
                </c:pt>
                <c:pt idx="5">
                  <c:v>-6.0889899000358128E-3</c:v>
                </c:pt>
                <c:pt idx="6">
                  <c:v>-5.1735474260112824E-3</c:v>
                </c:pt>
                <c:pt idx="7">
                  <c:v>-4.1560976709433817E-3</c:v>
                </c:pt>
                <c:pt idx="8">
                  <c:v>-3.2014091209475737E-3</c:v>
                </c:pt>
                <c:pt idx="9">
                  <c:v>-2.3704275620275439E-3</c:v>
                </c:pt>
                <c:pt idx="10">
                  <c:v>-1.6721014369522891E-3</c:v>
                </c:pt>
                <c:pt idx="11">
                  <c:v>-1.0980236889963635E-3</c:v>
                </c:pt>
                <c:pt idx="12">
                  <c:v>-6.374567250304608E-4</c:v>
                </c:pt>
                <c:pt idx="13">
                  <c:v>-2.7714995098904183E-4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1-E54A-8827-ACF32A7E9E95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orthog AOs'!$J$5:$J$19</c:f>
              <c:numCache>
                <c:formatCode>General</c:formatCode>
                <c:ptCount val="15"/>
                <c:pt idx="0">
                  <c:v>4.3455914915966787E-2</c:v>
                </c:pt>
                <c:pt idx="1">
                  <c:v>1.1995279052030128E-2</c:v>
                </c:pt>
                <c:pt idx="2">
                  <c:v>-7.7038261599682301E-4</c:v>
                </c:pt>
                <c:pt idx="3">
                  <c:v>-5.4243023409981106E-3</c:v>
                </c:pt>
                <c:pt idx="4">
                  <c:v>-6.4952733590644129E-3</c:v>
                </c:pt>
                <c:pt idx="5">
                  <c:v>-6.0878706300400154E-3</c:v>
                </c:pt>
                <c:pt idx="6">
                  <c:v>-5.1726908490081769E-3</c:v>
                </c:pt>
                <c:pt idx="7">
                  <c:v>-4.1554535730483622E-3</c:v>
                </c:pt>
                <c:pt idx="8">
                  <c:v>-3.2009254960030376E-3</c:v>
                </c:pt>
                <c:pt idx="9">
                  <c:v>-2.370060382986594E-3</c:v>
                </c:pt>
                <c:pt idx="10">
                  <c:v>-1.6718246320124308E-3</c:v>
                </c:pt>
                <c:pt idx="11">
                  <c:v>-1.0978231870240052E-3</c:v>
                </c:pt>
                <c:pt idx="12">
                  <c:v>-6.3732598800925189E-4</c:v>
                </c:pt>
                <c:pt idx="13">
                  <c:v>-2.7708627806077857E-4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1-E54A-8827-ACF32A7E9E95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orthog AOs'!$K$5:$K$19</c:f>
              <c:numCache>
                <c:formatCode>General</c:formatCode>
                <c:ptCount val="15"/>
                <c:pt idx="0">
                  <c:v>4.3402831263051667E-2</c:v>
                </c:pt>
                <c:pt idx="1">
                  <c:v>1.2022719750007127E-2</c:v>
                </c:pt>
                <c:pt idx="2">
                  <c:v>-7.5046999802452774E-4</c:v>
                </c:pt>
                <c:pt idx="3">
                  <c:v>-5.4095995279794806E-3</c:v>
                </c:pt>
                <c:pt idx="4">
                  <c:v>-6.4842400520319643E-3</c:v>
                </c:pt>
                <c:pt idx="5">
                  <c:v>-6.0795368430035523E-3</c:v>
                </c:pt>
                <c:pt idx="6">
                  <c:v>-5.1664252559930901E-3</c:v>
                </c:pt>
                <c:pt idx="7">
                  <c:v>-4.1508034619255341E-3</c:v>
                </c:pt>
                <c:pt idx="8">
                  <c:v>-3.1975415039369182E-3</c:v>
                </c:pt>
                <c:pt idx="9">
                  <c:v>-2.3676706109654333E-3</c:v>
                </c:pt>
                <c:pt idx="10">
                  <c:v>-1.6702134599881902E-3</c:v>
                </c:pt>
                <c:pt idx="11">
                  <c:v>-1.0968167320015709E-3</c:v>
                </c:pt>
                <c:pt idx="12">
                  <c:v>-6.3677267598905019E-4</c:v>
                </c:pt>
                <c:pt idx="13">
                  <c:v>-2.7686074997745891E-4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1-E54A-8827-ACF32A7E9E95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51-E54A-8827-ACF32A7E9E95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1-E54A-8827-ACF32A7E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nonorthog AOs'!$G$5:$G$19</c:f>
              <c:numCache>
                <c:formatCode>General</c:formatCode>
                <c:ptCount val="15"/>
                <c:pt idx="0">
                  <c:v>4.3230440834008732E-2</c:v>
                </c:pt>
                <c:pt idx="1">
                  <c:v>1.2088387495055031E-2</c:v>
                </c:pt>
                <c:pt idx="2">
                  <c:v>-7.1973273895764578E-4</c:v>
                </c:pt>
                <c:pt idx="3">
                  <c:v>-5.4073287569735839E-3</c:v>
                </c:pt>
                <c:pt idx="4">
                  <c:v>-6.4903777330300727E-3</c:v>
                </c:pt>
                <c:pt idx="5">
                  <c:v>-6.0831586109770797E-3</c:v>
                </c:pt>
                <c:pt idx="6">
                  <c:v>-5.1668938619968685E-3</c:v>
                </c:pt>
                <c:pt idx="7">
                  <c:v>-4.1503145030219457E-3</c:v>
                </c:pt>
                <c:pt idx="8">
                  <c:v>-3.1978398840237787E-3</c:v>
                </c:pt>
                <c:pt idx="9">
                  <c:v>-2.3696533279462528E-3</c:v>
                </c:pt>
                <c:pt idx="10">
                  <c:v>-1.6738758559995404E-3</c:v>
                </c:pt>
                <c:pt idx="11">
                  <c:v>-1.1013377660447077E-3</c:v>
                </c:pt>
                <c:pt idx="12">
                  <c:v>-6.4089844101999915E-4</c:v>
                </c:pt>
                <c:pt idx="13">
                  <c:v>-2.793645160181768E-4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F-0F40-87F9-CA4F43832329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nonorthog AOs'!$H$5:$H$19</c:f>
              <c:numCache>
                <c:formatCode>General</c:formatCode>
                <c:ptCount val="15"/>
                <c:pt idx="0">
                  <c:v>4.3308229105036844E-2</c:v>
                </c:pt>
                <c:pt idx="1">
                  <c:v>1.2096539591084365E-2</c:v>
                </c:pt>
                <c:pt idx="2">
                  <c:v>-6.8536069898073038E-4</c:v>
                </c:pt>
                <c:pt idx="3">
                  <c:v>-5.3555239209117644E-3</c:v>
                </c:pt>
                <c:pt idx="4">
                  <c:v>-6.4395126339604758E-3</c:v>
                </c:pt>
                <c:pt idx="5">
                  <c:v>-6.0423660369224308E-3</c:v>
                </c:pt>
                <c:pt idx="6">
                  <c:v>-5.1358067360069981E-3</c:v>
                </c:pt>
                <c:pt idx="7">
                  <c:v>-4.1261035900106435E-3</c:v>
                </c:pt>
                <c:pt idx="8">
                  <c:v>-3.1782154539996554E-3</c:v>
                </c:pt>
                <c:pt idx="9">
                  <c:v>-2.3531419869868841E-3</c:v>
                </c:pt>
                <c:pt idx="10">
                  <c:v>-1.6598288339082501E-3</c:v>
                </c:pt>
                <c:pt idx="11">
                  <c:v>-1.0898914739527754E-3</c:v>
                </c:pt>
                <c:pt idx="12">
                  <c:v>-6.3266562301578233E-4</c:v>
                </c:pt>
                <c:pt idx="13">
                  <c:v>-2.7502473096774338E-4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F-0F40-87F9-CA4F43832329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nonorthog AOs'!$I$5:$I$19</c:f>
              <c:numCache>
                <c:formatCode>General</c:formatCode>
                <c:ptCount val="15"/>
                <c:pt idx="0">
                  <c:v>4.3018184739025855E-2</c:v>
                </c:pt>
                <c:pt idx="1">
                  <c:v>1.1931126761055566E-2</c:v>
                </c:pt>
                <c:pt idx="2">
                  <c:v>-8.176979889640279E-4</c:v>
                </c:pt>
                <c:pt idx="3">
                  <c:v>-5.4597354919678764E-3</c:v>
                </c:pt>
                <c:pt idx="4">
                  <c:v>-6.522481770957711E-3</c:v>
                </c:pt>
                <c:pt idx="5">
                  <c:v>-6.1091493629419347E-3</c:v>
                </c:pt>
                <c:pt idx="6">
                  <c:v>-5.1893350429281782E-3</c:v>
                </c:pt>
                <c:pt idx="7">
                  <c:v>-4.1683128119984758E-3</c:v>
                </c:pt>
                <c:pt idx="8">
                  <c:v>-3.210720360925734E-3</c:v>
                </c:pt>
                <c:pt idx="9">
                  <c:v>-2.3774129289222401E-3</c:v>
                </c:pt>
                <c:pt idx="10">
                  <c:v>-1.6772079559359554E-3</c:v>
                </c:pt>
                <c:pt idx="11">
                  <c:v>-1.1015669359721869E-3</c:v>
                </c:pt>
                <c:pt idx="12">
                  <c:v>-6.3965876597649185E-4</c:v>
                </c:pt>
                <c:pt idx="13">
                  <c:v>-2.7818114097044599E-4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F-0F40-87F9-CA4F43832329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nonorthog AOs'!$J$5:$J$19</c:f>
              <c:numCache>
                <c:formatCode>General</c:formatCode>
                <c:ptCount val="15"/>
                <c:pt idx="0">
                  <c:v>4.3494254457982606E-2</c:v>
                </c:pt>
                <c:pt idx="1">
                  <c:v>1.1954908326970326E-2</c:v>
                </c:pt>
                <c:pt idx="2">
                  <c:v>-8.0193814403628494E-4</c:v>
                </c:pt>
                <c:pt idx="3">
                  <c:v>-5.4493270170041797E-3</c:v>
                </c:pt>
                <c:pt idx="4">
                  <c:v>-6.5152087889828181E-3</c:v>
                </c:pt>
                <c:pt idx="5">
                  <c:v>-6.1037128300540644E-3</c:v>
                </c:pt>
                <c:pt idx="6">
                  <c:v>-5.1852053750280902E-3</c:v>
                </c:pt>
                <c:pt idx="7">
                  <c:v>-4.1652442180293292E-3</c:v>
                </c:pt>
                <c:pt idx="8">
                  <c:v>-3.2084642930385598E-3</c:v>
                </c:pt>
                <c:pt idx="9">
                  <c:v>-2.3757215769819595E-3</c:v>
                </c:pt>
                <c:pt idx="10">
                  <c:v>-1.6759081720465474E-3</c:v>
                </c:pt>
                <c:pt idx="11">
                  <c:v>-1.1005851930576682E-3</c:v>
                </c:pt>
                <c:pt idx="12">
                  <c:v>-6.3898687506025453E-4</c:v>
                </c:pt>
                <c:pt idx="13">
                  <c:v>-2.7783688608451484E-4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F-0F40-87F9-CA4F43832329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'SPADE with nonorthog AOs'!$K$5:$K$19</c:f>
              <c:numCache>
                <c:formatCode>General</c:formatCode>
                <c:ptCount val="15"/>
                <c:pt idx="0">
                  <c:v>4.3381874355986838E-2</c:v>
                </c:pt>
                <c:pt idx="1">
                  <c:v>1.2006522798060359E-2</c:v>
                </c:pt>
                <c:pt idx="2">
                  <c:v>-7.6335644496339228E-4</c:v>
                </c:pt>
                <c:pt idx="3">
                  <c:v>-5.4201049679249991E-3</c:v>
                </c:pt>
                <c:pt idx="4">
                  <c:v>-6.4929536379167985E-3</c:v>
                </c:pt>
                <c:pt idx="5">
                  <c:v>-6.086795918918142E-3</c:v>
                </c:pt>
                <c:pt idx="6">
                  <c:v>-5.172432659946935E-3</c:v>
                </c:pt>
                <c:pt idx="7">
                  <c:v>-4.1557093899200481E-3</c:v>
                </c:pt>
                <c:pt idx="8">
                  <c:v>-3.2014734209724338E-3</c:v>
                </c:pt>
                <c:pt idx="9">
                  <c:v>-2.3707397879206837E-3</c:v>
                </c:pt>
                <c:pt idx="10">
                  <c:v>-1.6725152569279089E-3</c:v>
                </c:pt>
                <c:pt idx="11">
                  <c:v>-1.0984351199567755E-3</c:v>
                </c:pt>
                <c:pt idx="12">
                  <c:v>-6.3778530397939903E-4</c:v>
                </c:pt>
                <c:pt idx="13">
                  <c:v>-2.7733695094411814E-4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F-0F40-87F9-CA4F43832329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F-0F40-87F9-CA4F43832329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0F-0F40-87F9-CA4F4383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AOs'!$G$5:$G$19</c:f>
              <c:numCache>
                <c:formatCode>General</c:formatCode>
                <c:ptCount val="15"/>
                <c:pt idx="0">
                  <c:v>4.3640459988978364E-2</c:v>
                </c:pt>
                <c:pt idx="1">
                  <c:v>1.2412712663035563E-2</c:v>
                </c:pt>
                <c:pt idx="2">
                  <c:v>-4.4509896292765916E-4</c:v>
                </c:pt>
                <c:pt idx="3">
                  <c:v>-5.172918322955411E-3</c:v>
                </c:pt>
                <c:pt idx="4">
                  <c:v>-6.2982820260231165E-3</c:v>
                </c:pt>
                <c:pt idx="5">
                  <c:v>-5.9312075999287117E-3</c:v>
                </c:pt>
                <c:pt idx="6">
                  <c:v>-5.0481132359436742E-3</c:v>
                </c:pt>
                <c:pt idx="7">
                  <c:v>-4.0577837729642852E-3</c:v>
                </c:pt>
                <c:pt idx="8">
                  <c:v>-3.1262794169606423E-3</c:v>
                </c:pt>
                <c:pt idx="9">
                  <c:v>-2.3151239869321216E-3</c:v>
                </c:pt>
                <c:pt idx="10">
                  <c:v>-1.6334820439851683E-3</c:v>
                </c:pt>
                <c:pt idx="11">
                  <c:v>-1.0730250319284096E-3</c:v>
                </c:pt>
                <c:pt idx="12">
                  <c:v>-6.2317400795564026E-4</c:v>
                </c:pt>
                <c:pt idx="13">
                  <c:v>-2.7103496393010573E-4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0-9B49-B154-F60281FD88D4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AOs'!$H$5:$H$19</c:f>
              <c:numCache>
                <c:formatCode>General</c:formatCode>
                <c:ptCount val="15"/>
                <c:pt idx="0">
                  <c:v>4.3463104041052247E-2</c:v>
                </c:pt>
                <c:pt idx="1">
                  <c:v>1.2119938138994257E-2</c:v>
                </c:pt>
                <c:pt idx="2">
                  <c:v>-6.6762524397745437E-4</c:v>
                </c:pt>
                <c:pt idx="3">
                  <c:v>-5.3414713960364679E-3</c:v>
                </c:pt>
                <c:pt idx="4">
                  <c:v>-6.4289348349575448E-3</c:v>
                </c:pt>
                <c:pt idx="5">
                  <c:v>-6.0347593099550068E-3</c:v>
                </c:pt>
                <c:pt idx="6">
                  <c:v>-5.1303421339525812E-3</c:v>
                </c:pt>
                <c:pt idx="7">
                  <c:v>-4.1220770549443841E-3</c:v>
                </c:pt>
                <c:pt idx="8">
                  <c:v>-3.1751533780379759E-3</c:v>
                </c:pt>
                <c:pt idx="9">
                  <c:v>-2.350754372969277E-3</c:v>
                </c:pt>
                <c:pt idx="10">
                  <c:v>-1.6579706840502695E-3</c:v>
                </c:pt>
                <c:pt idx="11">
                  <c:v>-1.088512349042503E-3</c:v>
                </c:pt>
                <c:pt idx="12">
                  <c:v>-6.3175513298574515E-4</c:v>
                </c:pt>
                <c:pt idx="13">
                  <c:v>-2.745779729593778E-4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0-9B49-B154-F60281FD88D4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AOs'!$I$5:$I$19</c:f>
              <c:numCache>
                <c:formatCode>General</c:formatCode>
                <c:ptCount val="15"/>
                <c:pt idx="0">
                  <c:v>4.2978210521027904E-2</c:v>
                </c:pt>
                <c:pt idx="1">
                  <c:v>1.198595649498202E-2</c:v>
                </c:pt>
                <c:pt idx="2">
                  <c:v>-7.767212910039234E-4</c:v>
                </c:pt>
                <c:pt idx="3">
                  <c:v>-5.4289103600240196E-3</c:v>
                </c:pt>
                <c:pt idx="4">
                  <c:v>-6.4988138790340599E-3</c:v>
                </c:pt>
                <c:pt idx="5">
                  <c:v>-6.0906348910521046E-3</c:v>
                </c:pt>
                <c:pt idx="6">
                  <c:v>-5.1748355559766424E-3</c:v>
                </c:pt>
                <c:pt idx="7">
                  <c:v>-4.1571009080598742E-3</c:v>
                </c:pt>
                <c:pt idx="8">
                  <c:v>-3.2021822510159836E-3</c:v>
                </c:pt>
                <c:pt idx="9">
                  <c:v>-2.3710137960506472E-3</c:v>
                </c:pt>
                <c:pt idx="10">
                  <c:v>-1.6725323270065928E-3</c:v>
                </c:pt>
                <c:pt idx="11">
                  <c:v>-1.098323735050144E-3</c:v>
                </c:pt>
                <c:pt idx="12">
                  <c:v>-6.3764234596419556E-4</c:v>
                </c:pt>
                <c:pt idx="13">
                  <c:v>-2.7723745301955205E-4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0-9B49-B154-F60281FD88D4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AOs'!$J$5:$J$19</c:f>
              <c:numCache>
                <c:formatCode>General</c:formatCode>
                <c:ptCount val="15"/>
                <c:pt idx="0">
                  <c:v>4.3549455642960311E-2</c:v>
                </c:pt>
                <c:pt idx="1">
                  <c:v>1.1989432883979134E-2</c:v>
                </c:pt>
                <c:pt idx="2">
                  <c:v>-7.7465287699851615E-4</c:v>
                </c:pt>
                <c:pt idx="3">
                  <c:v>-5.4274659089514898E-3</c:v>
                </c:pt>
                <c:pt idx="4">
                  <c:v>-6.4976442570241488E-3</c:v>
                </c:pt>
                <c:pt idx="5">
                  <c:v>-6.0896561790286796E-3</c:v>
                </c:pt>
                <c:pt idx="6">
                  <c:v>-5.1740350860427498E-3</c:v>
                </c:pt>
                <c:pt idx="7">
                  <c:v>-4.1564586649656121E-3</c:v>
                </c:pt>
                <c:pt idx="8">
                  <c:v>-3.2016644729537802E-3</c:v>
                </c:pt>
                <c:pt idx="9">
                  <c:v>-2.3705927819719363E-3</c:v>
                </c:pt>
                <c:pt idx="10">
                  <c:v>-1.6721918819939674E-3</c:v>
                </c:pt>
                <c:pt idx="11">
                  <c:v>-1.0980624749663548E-3</c:v>
                </c:pt>
                <c:pt idx="12">
                  <c:v>-6.3746350303972577E-4</c:v>
                </c:pt>
                <c:pt idx="13">
                  <c:v>-2.7714601196748845E-4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0-9B49-B154-F60281FD88D4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AOs'!$K$5:$K$19</c:f>
              <c:numCache>
                <c:formatCode>General</c:formatCode>
                <c:ptCount val="15"/>
                <c:pt idx="0">
                  <c:v>4.3399643104066854E-2</c:v>
                </c:pt>
                <c:pt idx="1">
                  <c:v>1.202028247803355E-2</c:v>
                </c:pt>
                <c:pt idx="2">
                  <c:v>-7.5236629891151097E-4</c:v>
                </c:pt>
                <c:pt idx="3">
                  <c:v>-5.4111073319518255E-3</c:v>
                </c:pt>
                <c:pt idx="4">
                  <c:v>-6.4854604319179998E-3</c:v>
                </c:pt>
                <c:pt idx="5">
                  <c:v>-6.0805329329696178E-3</c:v>
                </c:pt>
                <c:pt idx="6">
                  <c:v>-5.1672369010020702E-3</c:v>
                </c:pt>
                <c:pt idx="7">
                  <c:v>-4.1514606449482017E-3</c:v>
                </c:pt>
                <c:pt idx="8">
                  <c:v>-3.1980642229427758E-3</c:v>
                </c:pt>
                <c:pt idx="9">
                  <c:v>-2.3680768649683159E-3</c:v>
                </c:pt>
                <c:pt idx="10">
                  <c:v>-1.6705175169136055E-3</c:v>
                </c:pt>
                <c:pt idx="11">
                  <c:v>-1.0970303719659569E-3</c:v>
                </c:pt>
                <c:pt idx="12">
                  <c:v>-6.3690595595744526E-4</c:v>
                </c:pt>
                <c:pt idx="13">
                  <c:v>-2.7692340495377721E-4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90-9B49-B154-F60281FD88D4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90-9B49-B154-F60281FD88D4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90-9B49-B154-F60281FD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AOs'!$R$5:$R$19</c:f>
              <c:numCache>
                <c:formatCode>General</c:formatCode>
                <c:ptCount val="15"/>
                <c:pt idx="0">
                  <c:v>4.6252562799963925E-2</c:v>
                </c:pt>
                <c:pt idx="1">
                  <c:v>2.0053908457953185E-2</c:v>
                </c:pt>
                <c:pt idx="2">
                  <c:v>1.2197635409052054E-2</c:v>
                </c:pt>
                <c:pt idx="3">
                  <c:v>1.0472764996052319E-2</c:v>
                </c:pt>
                <c:pt idx="4">
                  <c:v>9.9045536700259618E-3</c:v>
                </c:pt>
                <c:pt idx="5">
                  <c:v>9.1371462430061001E-3</c:v>
                </c:pt>
                <c:pt idx="6">
                  <c:v>8.0337049099625801E-3</c:v>
                </c:pt>
                <c:pt idx="7">
                  <c:v>6.7690871310333023E-3</c:v>
                </c:pt>
                <c:pt idx="8">
                  <c:v>5.5255782890526461E-3</c:v>
                </c:pt>
                <c:pt idx="9">
                  <c:v>4.3939434509638886E-3</c:v>
                </c:pt>
                <c:pt idx="10">
                  <c:v>3.3903666250125752E-3</c:v>
                </c:pt>
                <c:pt idx="11">
                  <c:v>2.4888586369797849E-3</c:v>
                </c:pt>
                <c:pt idx="12">
                  <c:v>1.6465341590219396E-3</c:v>
                </c:pt>
                <c:pt idx="13">
                  <c:v>8.2461153203894355E-4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8-C54D-8037-69899D3AF47D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AOs'!$S$5:$S$19</c:f>
              <c:numCache>
                <c:formatCode>General</c:formatCode>
                <c:ptCount val="15"/>
                <c:pt idx="0">
                  <c:v>5.848141121396111E-2</c:v>
                </c:pt>
                <c:pt idx="1">
                  <c:v>2.8880742262003878E-2</c:v>
                </c:pt>
                <c:pt idx="2">
                  <c:v>1.894233345194607E-2</c:v>
                </c:pt>
                <c:pt idx="3">
                  <c:v>1.5116790946990477E-2</c:v>
                </c:pt>
                <c:pt idx="4">
                  <c:v>1.1018275699939295E-2</c:v>
                </c:pt>
                <c:pt idx="5">
                  <c:v>8.2389323159759442E-3</c:v>
                </c:pt>
                <c:pt idx="6">
                  <c:v>6.9407833540253705E-3</c:v>
                </c:pt>
                <c:pt idx="7">
                  <c:v>6.2903083589844755E-3</c:v>
                </c:pt>
                <c:pt idx="8">
                  <c:v>5.6954158629878293E-3</c:v>
                </c:pt>
                <c:pt idx="9">
                  <c:v>4.9289283409734708E-3</c:v>
                </c:pt>
                <c:pt idx="10">
                  <c:v>3.9936316590001297E-3</c:v>
                </c:pt>
                <c:pt idx="11">
                  <c:v>2.9691542030150231E-3</c:v>
                </c:pt>
                <c:pt idx="12">
                  <c:v>1.93022524092612E-3</c:v>
                </c:pt>
                <c:pt idx="13">
                  <c:v>9.2885832100364496E-4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8-C54D-8037-69899D3AF47D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AOs'!$T$5:$T$19</c:f>
              <c:numCache>
                <c:formatCode>General</c:formatCode>
                <c:ptCount val="15"/>
                <c:pt idx="0">
                  <c:v>4.9622366818994124E-2</c:v>
                </c:pt>
                <c:pt idx="1">
                  <c:v>1.4278565377026098E-2</c:v>
                </c:pt>
                <c:pt idx="2">
                  <c:v>-3.3279973780508953E-3</c:v>
                </c:pt>
                <c:pt idx="3">
                  <c:v>-5.3956237360353043E-3</c:v>
                </c:pt>
                <c:pt idx="4">
                  <c:v>-5.2539313940087595E-3</c:v>
                </c:pt>
                <c:pt idx="5">
                  <c:v>-5.7859955890080528E-3</c:v>
                </c:pt>
                <c:pt idx="6">
                  <c:v>-5.6674095129665147E-3</c:v>
                </c:pt>
                <c:pt idx="7">
                  <c:v>-5.2546764750331931E-3</c:v>
                </c:pt>
                <c:pt idx="8">
                  <c:v>-4.8627159700345146E-3</c:v>
                </c:pt>
                <c:pt idx="9">
                  <c:v>-4.5538937670244195E-3</c:v>
                </c:pt>
                <c:pt idx="10">
                  <c:v>-4.1968705750150548E-3</c:v>
                </c:pt>
                <c:pt idx="11">
                  <c:v>-3.6203120270101863E-3</c:v>
                </c:pt>
                <c:pt idx="12">
                  <c:v>-2.7272880950022227E-3</c:v>
                </c:pt>
                <c:pt idx="13">
                  <c:v>-1.4987176580234518E-3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8-C54D-8037-69899D3AF47D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AOs'!$U$5:$U$19</c:f>
              <c:numCache>
                <c:formatCode>General</c:formatCode>
                <c:ptCount val="15"/>
                <c:pt idx="0">
                  <c:v>4.3418650683065607E-2</c:v>
                </c:pt>
                <c:pt idx="1">
                  <c:v>1.2034922159045891E-2</c:v>
                </c:pt>
                <c:pt idx="2">
                  <c:v>-7.4087997302285657E-4</c:v>
                </c:pt>
                <c:pt idx="3">
                  <c:v>-5.4018906339479145E-3</c:v>
                </c:pt>
                <c:pt idx="4">
                  <c:v>-6.4779269429209307E-3</c:v>
                </c:pt>
                <c:pt idx="5">
                  <c:v>-6.0743285329181163E-3</c:v>
                </c:pt>
                <c:pt idx="6">
                  <c:v>-5.1621394300127577E-3</c:v>
                </c:pt>
                <c:pt idx="7">
                  <c:v>-4.147307668972644E-3</c:v>
                </c:pt>
                <c:pt idx="8">
                  <c:v>-3.1947300969932257E-3</c:v>
                </c:pt>
                <c:pt idx="9">
                  <c:v>-2.3654618710224895E-3</c:v>
                </c:pt>
                <c:pt idx="10">
                  <c:v>-1.6685427839320255E-3</c:v>
                </c:pt>
                <c:pt idx="11">
                  <c:v>-1.0956298839346346E-3</c:v>
                </c:pt>
                <c:pt idx="12">
                  <c:v>-6.3602245700167259E-4</c:v>
                </c:pt>
                <c:pt idx="13">
                  <c:v>-2.7650389995415026E-4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8-C54D-8037-69899D3AF47D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'split-SPADE with 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orthog AOs'!$V$5:$V$19</c:f>
              <c:numCache>
                <c:formatCode>General</c:formatCode>
                <c:ptCount val="15"/>
                <c:pt idx="0">
                  <c:v>4.3418650684998283E-2</c:v>
                </c:pt>
                <c:pt idx="1">
                  <c:v>1.2034922160069073E-2</c:v>
                </c:pt>
                <c:pt idx="2">
                  <c:v>-7.408799709764935E-4</c:v>
                </c:pt>
                <c:pt idx="3">
                  <c:v>-5.4018906339479145E-3</c:v>
                </c:pt>
                <c:pt idx="4">
                  <c:v>-6.4779269429209307E-3</c:v>
                </c:pt>
                <c:pt idx="5">
                  <c:v>-6.0743285318949347E-3</c:v>
                </c:pt>
                <c:pt idx="6">
                  <c:v>-5.1621394298990708E-3</c:v>
                </c:pt>
                <c:pt idx="7">
                  <c:v>-4.1473076659030994E-3</c:v>
                </c:pt>
                <c:pt idx="8">
                  <c:v>-3.1947300949468627E-3</c:v>
                </c:pt>
                <c:pt idx="9">
                  <c:v>-2.365461869999308E-3</c:v>
                </c:pt>
                <c:pt idx="10">
                  <c:v>-1.6685427819993492E-3</c:v>
                </c:pt>
                <c:pt idx="11">
                  <c:v>-1.0956298820019583E-3</c:v>
                </c:pt>
                <c:pt idx="12">
                  <c:v>-6.3602245597849105E-4</c:v>
                </c:pt>
                <c:pt idx="13">
                  <c:v>-2.7650389790778718E-4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8-C54D-8037-69899D3AF47D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8-C54D-8037-69899D3AF47D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8-C54D-8037-69899D3A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AOs'!$G$5:$G$19</c:f>
              <c:numCache>
                <c:formatCode>General</c:formatCode>
                <c:ptCount val="15"/>
                <c:pt idx="0">
                  <c:v>4.3616359560928686E-2</c:v>
                </c:pt>
                <c:pt idx="1">
                  <c:v>1.2404743707975285E-2</c:v>
                </c:pt>
                <c:pt idx="2">
                  <c:v>-4.4561179697666375E-4</c:v>
                </c:pt>
                <c:pt idx="3">
                  <c:v>-5.1700393839837488E-3</c:v>
                </c:pt>
                <c:pt idx="4">
                  <c:v>-6.2933547210377583E-3</c:v>
                </c:pt>
                <c:pt idx="5">
                  <c:v>-5.92528160098027E-3</c:v>
                </c:pt>
                <c:pt idx="6">
                  <c:v>-5.0422656320279202E-3</c:v>
                </c:pt>
                <c:pt idx="7">
                  <c:v>-4.0527049450247432E-3</c:v>
                </c:pt>
                <c:pt idx="8">
                  <c:v>-3.1222615230035444E-3</c:v>
                </c:pt>
                <c:pt idx="9">
                  <c:v>-2.3122270880548967E-3</c:v>
                </c:pt>
                <c:pt idx="10">
                  <c:v>-1.6316278580461585E-3</c:v>
                </c:pt>
                <c:pt idx="11">
                  <c:v>-1.0720227689944295E-3</c:v>
                </c:pt>
                <c:pt idx="12">
                  <c:v>-6.2276014898543508E-4</c:v>
                </c:pt>
                <c:pt idx="13">
                  <c:v>-2.7094009396932961E-4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C-8444-B836-2415C5813B6D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AOs'!$H$5:$H$19</c:f>
              <c:numCache>
                <c:formatCode>General</c:formatCode>
                <c:ptCount val="15"/>
                <c:pt idx="0">
                  <c:v>4.348238480395139E-2</c:v>
                </c:pt>
                <c:pt idx="1">
                  <c:v>1.2151171899972724E-2</c:v>
                </c:pt>
                <c:pt idx="2">
                  <c:v>-6.4396794607546326E-4</c:v>
                </c:pt>
                <c:pt idx="3">
                  <c:v>-5.3232982760391678E-3</c:v>
                </c:pt>
                <c:pt idx="4">
                  <c:v>-6.4147478610721009E-3</c:v>
                </c:pt>
                <c:pt idx="5">
                  <c:v>-6.02359052106749E-3</c:v>
                </c:pt>
                <c:pt idx="6">
                  <c:v>-5.1215695460768984E-3</c:v>
                </c:pt>
                <c:pt idx="7">
                  <c:v>-4.1152574600573644E-3</c:v>
                </c:pt>
                <c:pt idx="8">
                  <c:v>-3.1699443400157179E-3</c:v>
                </c:pt>
                <c:pt idx="9">
                  <c:v>-2.346886048030683E-3</c:v>
                </c:pt>
                <c:pt idx="10">
                  <c:v>-1.6552211450289178E-3</c:v>
                </c:pt>
                <c:pt idx="11">
                  <c:v>-1.0866870870813727E-3</c:v>
                </c:pt>
                <c:pt idx="12">
                  <c:v>-6.3068226609175326E-4</c:v>
                </c:pt>
                <c:pt idx="13">
                  <c:v>-2.7410393704485614E-4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C-8444-B836-2415C5813B6D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AOs'!$I$5:$I$19</c:f>
              <c:numCache>
                <c:formatCode>General</c:formatCode>
                <c:ptCount val="15"/>
                <c:pt idx="0">
                  <c:v>4.3042540460987766E-2</c:v>
                </c:pt>
                <c:pt idx="1">
                  <c:v>1.2005441525957394E-2</c:v>
                </c:pt>
                <c:pt idx="2">
                  <c:v>-7.6153211000473675E-4</c:v>
                </c:pt>
                <c:pt idx="3">
                  <c:v>-5.4168075059806142E-3</c:v>
                </c:pt>
                <c:pt idx="4">
                  <c:v>-6.4890225310136884E-3</c:v>
                </c:pt>
                <c:pt idx="5">
                  <c:v>-6.0826782299727711E-3</c:v>
                </c:pt>
                <c:pt idx="6">
                  <c:v>-5.1683958209878256E-3</c:v>
                </c:pt>
                <c:pt idx="7">
                  <c:v>-4.1519401800087508E-3</c:v>
                </c:pt>
                <c:pt idx="8">
                  <c:v>-3.1981143739585605E-3</c:v>
                </c:pt>
                <c:pt idx="9">
                  <c:v>-2.3678867449916652E-3</c:v>
                </c:pt>
                <c:pt idx="10">
                  <c:v>-1.6702213860071424E-3</c:v>
                </c:pt>
                <c:pt idx="11">
                  <c:v>-1.0967225209697062E-3</c:v>
                </c:pt>
                <c:pt idx="12">
                  <c:v>-6.3665571497040219E-4</c:v>
                </c:pt>
                <c:pt idx="13">
                  <c:v>-2.7678033302436233E-4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C-8444-B836-2415C5813B6D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AOs'!$J$5:$J$19</c:f>
              <c:numCache>
                <c:formatCode>General</c:formatCode>
                <c:ptCount val="15"/>
                <c:pt idx="0">
                  <c:v>4.3565782199038949E-2</c:v>
                </c:pt>
                <c:pt idx="1">
                  <c:v>1.2005743112013079E-2</c:v>
                </c:pt>
                <c:pt idx="2">
                  <c:v>-7.6205109792226722E-4</c:v>
                </c:pt>
                <c:pt idx="3">
                  <c:v>-5.4175651910099987E-3</c:v>
                </c:pt>
                <c:pt idx="4">
                  <c:v>-6.4897547749751539E-3</c:v>
                </c:pt>
                <c:pt idx="5">
                  <c:v>-6.083327604983424E-3</c:v>
                </c:pt>
                <c:pt idx="6">
                  <c:v>-5.1689652769937311E-3</c:v>
                </c:pt>
                <c:pt idx="7">
                  <c:v>-4.1524301580011524E-3</c:v>
                </c:pt>
                <c:pt idx="8">
                  <c:v>-3.1985135399281717E-3</c:v>
                </c:pt>
                <c:pt idx="9">
                  <c:v>-2.368185868931505E-3</c:v>
                </c:pt>
                <c:pt idx="10">
                  <c:v>-1.6704242090099797E-3</c:v>
                </c:pt>
                <c:pt idx="11">
                  <c:v>-1.0968454319026932E-3</c:v>
                </c:pt>
                <c:pt idx="12">
                  <c:v>-6.3671750990579312E-4</c:v>
                </c:pt>
                <c:pt idx="13">
                  <c:v>-2.7680224195592018E-4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C-8444-B836-2415C5813B6D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AOs'!$K$5:$K$19</c:f>
              <c:numCache>
                <c:formatCode>General</c:formatCode>
                <c:ptCount val="15"/>
                <c:pt idx="0">
                  <c:v>4.3405076050930802E-2</c:v>
                </c:pt>
                <c:pt idx="1">
                  <c:v>1.2024517842974092E-2</c:v>
                </c:pt>
                <c:pt idx="2">
                  <c:v>-7.490154690685813E-4</c:v>
                </c:pt>
                <c:pt idx="3">
                  <c:v>-5.4084017290279007E-3</c:v>
                </c:pt>
                <c:pt idx="4">
                  <c:v>-6.4832378550363501E-3</c:v>
                </c:pt>
                <c:pt idx="5">
                  <c:v>-6.078691346033338E-3</c:v>
                </c:pt>
                <c:pt idx="6">
                  <c:v>-5.1657128830129295E-3</c:v>
                </c:pt>
                <c:pt idx="7">
                  <c:v>-4.1502088450897645E-3</c:v>
                </c:pt>
                <c:pt idx="8">
                  <c:v>-3.1970517050012859E-3</c:v>
                </c:pt>
                <c:pt idx="9">
                  <c:v>-2.36727746505494E-3</c:v>
                </c:pt>
                <c:pt idx="10">
                  <c:v>-1.6699101090580371E-3</c:v>
                </c:pt>
                <c:pt idx="11">
                  <c:v>-1.0965969880771809E-3</c:v>
                </c:pt>
                <c:pt idx="12">
                  <c:v>-6.3663128105417854E-4</c:v>
                </c:pt>
                <c:pt idx="13">
                  <c:v>-2.7679156801241334E-4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C-8444-B836-2415C5813B6D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C-8444-B836-2415C5813B6D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AC-8444-B836-2415C581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1-C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AOs'!$R$5:$R$19</c:f>
              <c:numCache>
                <c:formatCode>General</c:formatCode>
                <c:ptCount val="15"/>
                <c:pt idx="0">
                  <c:v>4.9701388334028707E-2</c:v>
                </c:pt>
                <c:pt idx="1">
                  <c:v>1.9648642565016416E-2</c:v>
                </c:pt>
                <c:pt idx="2">
                  <c:v>7.2246465159651052E-3</c:v>
                </c:pt>
                <c:pt idx="3">
                  <c:v>1.1423164099824135E-3</c:v>
                </c:pt>
                <c:pt idx="4">
                  <c:v>-3.8067321730750336E-3</c:v>
                </c:pt>
                <c:pt idx="5">
                  <c:v>-4.5959495209899615E-3</c:v>
                </c:pt>
                <c:pt idx="6">
                  <c:v>-4.036223059074473E-3</c:v>
                </c:pt>
                <c:pt idx="7">
                  <c:v>-3.7893166090725572E-3</c:v>
                </c:pt>
                <c:pt idx="8">
                  <c:v>-3.3039346100167677E-3</c:v>
                </c:pt>
                <c:pt idx="9">
                  <c:v>-2.4450306020753487E-3</c:v>
                </c:pt>
                <c:pt idx="10">
                  <c:v>-1.3695010250103223E-3</c:v>
                </c:pt>
                <c:pt idx="11">
                  <c:v>-3.6613418899378303E-4</c:v>
                </c:pt>
                <c:pt idx="12">
                  <c:v>2.375898809532373E-4</c:v>
                </c:pt>
                <c:pt idx="13">
                  <c:v>2.9729407094691851E-4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3-BB40-90C3-6F3BB0B28C37}"/>
            </c:ext>
          </c:extLst>
        </c:ser>
        <c:ser>
          <c:idx val="1"/>
          <c:order val="1"/>
          <c:tx>
            <c:v>3-C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AOs'!$S$5:$S$19</c:f>
              <c:numCache>
                <c:formatCode>General</c:formatCode>
                <c:ptCount val="15"/>
                <c:pt idx="0">
                  <c:v>5.5657553794958403E-2</c:v>
                </c:pt>
                <c:pt idx="1">
                  <c:v>2.9027746560018386E-2</c:v>
                </c:pt>
                <c:pt idx="2">
                  <c:v>2.7518840867969629E-2</c:v>
                </c:pt>
                <c:pt idx="3">
                  <c:v>3.8565887754998585E-2</c:v>
                </c:pt>
                <c:pt idx="4">
                  <c:v>2.3386208902024919E-2</c:v>
                </c:pt>
                <c:pt idx="5">
                  <c:v>1.0590746663979189E-2</c:v>
                </c:pt>
                <c:pt idx="6">
                  <c:v>5.312421143003121E-3</c:v>
                </c:pt>
                <c:pt idx="7">
                  <c:v>3.14515448894781E-3</c:v>
                </c:pt>
                <c:pt idx="8">
                  <c:v>2.1891545309244975E-3</c:v>
                </c:pt>
                <c:pt idx="9">
                  <c:v>1.5997077939573501E-3</c:v>
                </c:pt>
                <c:pt idx="10">
                  <c:v>1.0932933829508329E-3</c:v>
                </c:pt>
                <c:pt idx="11">
                  <c:v>7.079708259425388E-4</c:v>
                </c:pt>
                <c:pt idx="12">
                  <c:v>4.978977399332507E-4</c:v>
                </c:pt>
                <c:pt idx="13">
                  <c:v>3.3823746400685195E-4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3-BB40-90C3-6F3BB0B28C37}"/>
            </c:ext>
          </c:extLst>
        </c:ser>
        <c:ser>
          <c:idx val="2"/>
          <c:order val="2"/>
          <c:tx>
            <c:v>5-C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AOs'!$T$5:$T$19</c:f>
              <c:numCache>
                <c:formatCode>General</c:formatCode>
                <c:ptCount val="15"/>
                <c:pt idx="0">
                  <c:v>3.7704070015934121E-2</c:v>
                </c:pt>
                <c:pt idx="1">
                  <c:v>7.6805512890132377E-3</c:v>
                </c:pt>
                <c:pt idx="2">
                  <c:v>-4.0548177470327573E-3</c:v>
                </c:pt>
                <c:pt idx="3">
                  <c:v>-7.1710084230289795E-3</c:v>
                </c:pt>
                <c:pt idx="4">
                  <c:v>-6.3793024120286645E-3</c:v>
                </c:pt>
                <c:pt idx="5">
                  <c:v>-4.8048048620330519E-3</c:v>
                </c:pt>
                <c:pt idx="6">
                  <c:v>-5.0892402190356734E-3</c:v>
                </c:pt>
                <c:pt idx="7">
                  <c:v>-9.9613318200226786E-3</c:v>
                </c:pt>
                <c:pt idx="8">
                  <c:v>-1.3284040541975628E-2</c:v>
                </c:pt>
                <c:pt idx="9">
                  <c:v>-7.7214983730300446E-3</c:v>
                </c:pt>
                <c:pt idx="10">
                  <c:v>-2.6117158330407619E-3</c:v>
                </c:pt>
                <c:pt idx="11">
                  <c:v>1.8971831298131292E-4</c:v>
                </c:pt>
                <c:pt idx="12">
                  <c:v>1.414356790974125E-3</c:v>
                </c:pt>
                <c:pt idx="13">
                  <c:v>1.3934238469346383E-3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3-BB40-90C3-6F3BB0B28C37}"/>
            </c:ext>
          </c:extLst>
        </c:ser>
        <c:ser>
          <c:idx val="3"/>
          <c:order val="3"/>
          <c:tx>
            <c:v>7-C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AOs'!$U$5:$U$19</c:f>
              <c:numCache>
                <c:formatCode>General</c:formatCode>
                <c:ptCount val="15"/>
                <c:pt idx="0">
                  <c:v>4.3418650684998283E-2</c:v>
                </c:pt>
                <c:pt idx="1">
                  <c:v>1.2034922160978567E-2</c:v>
                </c:pt>
                <c:pt idx="2">
                  <c:v>-7.4087997199967504E-4</c:v>
                </c:pt>
                <c:pt idx="3">
                  <c:v>-5.4018906309920567E-3</c:v>
                </c:pt>
                <c:pt idx="4">
                  <c:v>-6.477926942011436E-3</c:v>
                </c:pt>
                <c:pt idx="5">
                  <c:v>-6.07432853098544E-3</c:v>
                </c:pt>
                <c:pt idx="6">
                  <c:v>-5.1621394280800814E-3</c:v>
                </c:pt>
                <c:pt idx="7">
                  <c:v>-4.1473076649936047E-3</c:v>
                </c:pt>
                <c:pt idx="8">
                  <c:v>-3.194730096083731E-3</c:v>
                </c:pt>
                <c:pt idx="9">
                  <c:v>-2.3654618690898133E-3</c:v>
                </c:pt>
                <c:pt idx="10">
                  <c:v>-1.6685427819993492E-3</c:v>
                </c:pt>
                <c:pt idx="11">
                  <c:v>-1.0956298820019583E-3</c:v>
                </c:pt>
                <c:pt idx="12">
                  <c:v>-6.3602245506899635E-4</c:v>
                </c:pt>
                <c:pt idx="13">
                  <c:v>-2.7650389904465555E-4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3-BB40-90C3-6F3BB0B28C37}"/>
            </c:ext>
          </c:extLst>
        </c:ser>
        <c:ser>
          <c:idx val="4"/>
          <c:order val="4"/>
          <c:tx>
            <c:v>9-C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'split-SPADE with nonorthog AOs'!$A$5:$A$19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'split-SPADE with nonorthog AOs'!$V$5:$V$19</c:f>
              <c:numCache>
                <c:formatCode>General</c:formatCode>
                <c:ptCount val="15"/>
                <c:pt idx="0">
                  <c:v>4.341865068693096E-2</c:v>
                </c:pt>
                <c:pt idx="1">
                  <c:v>1.2034922160978567E-2</c:v>
                </c:pt>
                <c:pt idx="2">
                  <c:v>-7.4087997006699879E-4</c:v>
                </c:pt>
                <c:pt idx="3">
                  <c:v>-5.4018906330384198E-3</c:v>
                </c:pt>
                <c:pt idx="4">
                  <c:v>-6.477926942011436E-3</c:v>
                </c:pt>
                <c:pt idx="5">
                  <c:v>-6.07432853098544E-3</c:v>
                </c:pt>
                <c:pt idx="6">
                  <c:v>-5.1621394280800814E-3</c:v>
                </c:pt>
                <c:pt idx="7">
                  <c:v>-4.1473076649936047E-3</c:v>
                </c:pt>
                <c:pt idx="8">
                  <c:v>-3.194730096083731E-3</c:v>
                </c:pt>
                <c:pt idx="9">
                  <c:v>-2.3654618690898133E-3</c:v>
                </c:pt>
                <c:pt idx="10">
                  <c:v>-1.6685427819993492E-3</c:v>
                </c:pt>
                <c:pt idx="11">
                  <c:v>-1.0956298820019583E-3</c:v>
                </c:pt>
                <c:pt idx="12">
                  <c:v>-6.3602245506899635E-4</c:v>
                </c:pt>
                <c:pt idx="13">
                  <c:v>-2.7650389904465555E-4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D3-BB40-90C3-6F3BB0B28C37}"/>
            </c:ext>
          </c:extLst>
        </c:ser>
        <c:ser>
          <c:idx val="5"/>
          <c:order val="5"/>
          <c:tx>
            <c:v>HF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Curves'!$D$5:$D$19</c:f>
              <c:numCache>
                <c:formatCode>General</c:formatCode>
                <c:ptCount val="15"/>
                <c:pt idx="0">
                  <c:v>4.7769252788953054E-2</c:v>
                </c:pt>
                <c:pt idx="1">
                  <c:v>1.5554846545001055E-2</c:v>
                </c:pt>
                <c:pt idx="2">
                  <c:v>1.5927909479387381E-3</c:v>
                </c:pt>
                <c:pt idx="3">
                  <c:v>-3.9464648909870448E-3</c:v>
                </c:pt>
                <c:pt idx="4">
                  <c:v>-5.5594830880636437E-3</c:v>
                </c:pt>
                <c:pt idx="5">
                  <c:v>-5.4583206230063297E-3</c:v>
                </c:pt>
                <c:pt idx="6">
                  <c:v>-4.7359215229789697E-3</c:v>
                </c:pt>
                <c:pt idx="7">
                  <c:v>-3.8579248609948991E-3</c:v>
                </c:pt>
                <c:pt idx="8">
                  <c:v>-3.0097320469621991E-3</c:v>
                </c:pt>
                <c:pt idx="9">
                  <c:v>-2.2605659049759197E-3</c:v>
                </c:pt>
                <c:pt idx="10">
                  <c:v>-1.6224039710550642E-3</c:v>
                </c:pt>
                <c:pt idx="11">
                  <c:v>-1.0873127660033788E-3</c:v>
                </c:pt>
                <c:pt idx="12">
                  <c:v>-6.4561151600628364E-4</c:v>
                </c:pt>
                <c:pt idx="13">
                  <c:v>-2.8727830397201615E-4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D3-BB40-90C3-6F3BB0B28C37}"/>
            </c:ext>
          </c:extLst>
        </c:ser>
        <c:ser>
          <c:idx val="6"/>
          <c:order val="6"/>
          <c:tx>
            <c:v>MP2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'Reference Curves'!$A$5:$A$19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  <c:pt idx="6">
                  <c:v>2.4</c:v>
                </c:pt>
                <c:pt idx="7">
                  <c:v>2.6</c:v>
                </c:pt>
                <c:pt idx="8">
                  <c:v>2.8000000000000003</c:v>
                </c:pt>
                <c:pt idx="9">
                  <c:v>3.0000000000000004</c:v>
                </c:pt>
                <c:pt idx="10">
                  <c:v>3.2000000000000006</c:v>
                </c:pt>
                <c:pt idx="11">
                  <c:v>3.4000000000000008</c:v>
                </c:pt>
                <c:pt idx="12">
                  <c:v>3.600000000000001</c:v>
                </c:pt>
                <c:pt idx="13">
                  <c:v>3.8000000000000012</c:v>
                </c:pt>
                <c:pt idx="14">
                  <c:v>4.0000000000000009</c:v>
                </c:pt>
              </c:numCache>
            </c:numRef>
          </c:xVal>
          <c:yVal>
            <c:numRef>
              <c:f>'Reference Curves'!$E$5:$E$19</c:f>
              <c:numCache>
                <c:formatCode>General</c:formatCode>
                <c:ptCount val="15"/>
                <c:pt idx="0">
                  <c:v>4.28407257179515E-2</c:v>
                </c:pt>
                <c:pt idx="1">
                  <c:v>1.2034922158022709E-2</c:v>
                </c:pt>
                <c:pt idx="2">
                  <c:v>-7.4087997404603811E-4</c:v>
                </c:pt>
                <c:pt idx="3">
                  <c:v>-5.401890634971096E-3</c:v>
                </c:pt>
                <c:pt idx="4">
                  <c:v>-6.4779269430346176E-3</c:v>
                </c:pt>
                <c:pt idx="5">
                  <c:v>-6.0743285339412978E-3</c:v>
                </c:pt>
                <c:pt idx="6">
                  <c:v>-5.1621394300127577E-3</c:v>
                </c:pt>
                <c:pt idx="7">
                  <c:v>-4.1473076679494625E-3</c:v>
                </c:pt>
                <c:pt idx="8">
                  <c:v>-3.1947300980164073E-3</c:v>
                </c:pt>
                <c:pt idx="9">
                  <c:v>-2.365461872045671E-3</c:v>
                </c:pt>
                <c:pt idx="10">
                  <c:v>-1.6685427859783886E-3</c:v>
                </c:pt>
                <c:pt idx="11">
                  <c:v>-1.0956298849578161E-3</c:v>
                </c:pt>
                <c:pt idx="12">
                  <c:v>-6.3602245802485413E-4</c:v>
                </c:pt>
                <c:pt idx="13">
                  <c:v>-2.765039009773318E-4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D3-BB40-90C3-6F3BB0B2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4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H-bond</a:t>
                </a:r>
                <a:r>
                  <a:rPr lang="en-US" baseline="0"/>
                  <a:t>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2"/>
        <c:crossBetween val="midCat"/>
      </c:valAx>
      <c:valAx>
        <c:axId val="1046032879"/>
        <c:scaling>
          <c:orientation val="minMax"/>
          <c:max val="0.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2.6 Angstroms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'orthog SVD'!$A$58:$A$109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'orthog SVD'!$I$58:$I$109</c:f>
              <c:numCache>
                <c:formatCode>General</c:formatCode>
                <c:ptCount val="52"/>
                <c:pt idx="0">
                  <c:v>0</c:v>
                </c:pt>
                <c:pt idx="1">
                  <c:v>4.6628443994833901E-8</c:v>
                </c:pt>
                <c:pt idx="2">
                  <c:v>9.4173495002181085E-8</c:v>
                </c:pt>
                <c:pt idx="3">
                  <c:v>1.0537750805283963E-7</c:v>
                </c:pt>
                <c:pt idx="4">
                  <c:v>6.7580037169667762E-6</c:v>
                </c:pt>
                <c:pt idx="5">
                  <c:v>4.445103153005725E-6</c:v>
                </c:pt>
                <c:pt idx="6">
                  <c:v>9.3279499359599782E-4</c:v>
                </c:pt>
                <c:pt idx="7">
                  <c:v>4.7545828830197756E-4</c:v>
                </c:pt>
                <c:pt idx="8">
                  <c:v>7.1308753889099963E-3</c:v>
                </c:pt>
                <c:pt idx="9">
                  <c:v>7.5710033705600477E-4</c:v>
                </c:pt>
                <c:pt idx="10">
                  <c:v>1.7443203448790356E-3</c:v>
                </c:pt>
                <c:pt idx="11">
                  <c:v>0.29236538644475096</c:v>
                </c:pt>
                <c:pt idx="12">
                  <c:v>7.3129004670730025E-3</c:v>
                </c:pt>
                <c:pt idx="13">
                  <c:v>0.46982586026086504</c:v>
                </c:pt>
                <c:pt idx="14">
                  <c:v>3.4189435275602975E-2</c:v>
                </c:pt>
                <c:pt idx="15">
                  <c:v>5.5037713532280208E-3</c:v>
                </c:pt>
                <c:pt idx="16">
                  <c:v>5.3523974388336004E-2</c:v>
                </c:pt>
                <c:pt idx="17">
                  <c:v>2.6125887669989994E-2</c:v>
                </c:pt>
                <c:pt idx="18">
                  <c:v>2.2648669795431398E-2</c:v>
                </c:pt>
                <c:pt idx="19">
                  <c:v>5.0861914051844696E-2</c:v>
                </c:pt>
                <c:pt idx="20">
                  <c:v>5.1787540768725993E-3</c:v>
                </c:pt>
                <c:pt idx="21">
                  <c:v>4.5010157400619012E-3</c:v>
                </c:pt>
                <c:pt idx="22">
                  <c:v>1.0528546694582299E-2</c:v>
                </c:pt>
                <c:pt idx="23">
                  <c:v>7.5578141846693002E-4</c:v>
                </c:pt>
                <c:pt idx="24">
                  <c:v>2.7310952204915003E-3</c:v>
                </c:pt>
                <c:pt idx="25">
                  <c:v>5.7230919585704977E-4</c:v>
                </c:pt>
                <c:pt idx="26">
                  <c:v>2.4596879214621023E-4</c:v>
                </c:pt>
                <c:pt idx="27">
                  <c:v>8.5098959021953982E-4</c:v>
                </c:pt>
                <c:pt idx="28">
                  <c:v>2.5105394660895496E-4</c:v>
                </c:pt>
                <c:pt idx="29">
                  <c:v>1.4049131559583101E-4</c:v>
                </c:pt>
                <c:pt idx="30">
                  <c:v>4.4264095391510105E-4</c:v>
                </c:pt>
                <c:pt idx="31">
                  <c:v>7.9057660194326994E-5</c:v>
                </c:pt>
                <c:pt idx="32">
                  <c:v>8.3568878942013989E-5</c:v>
                </c:pt>
                <c:pt idx="33">
                  <c:v>1.04070706936732E-4</c:v>
                </c:pt>
                <c:pt idx="34">
                  <c:v>4.340995008030389E-5</c:v>
                </c:pt>
                <c:pt idx="35">
                  <c:v>2.4779159730607404E-5</c:v>
                </c:pt>
                <c:pt idx="36">
                  <c:v>2.67583612714169E-5</c:v>
                </c:pt>
                <c:pt idx="37">
                  <c:v>1.43795384691237E-5</c:v>
                </c:pt>
                <c:pt idx="38">
                  <c:v>6.2317991227572095E-6</c:v>
                </c:pt>
                <c:pt idx="39">
                  <c:v>4.1965588459604205E-6</c:v>
                </c:pt>
                <c:pt idx="40">
                  <c:v>6.9931224676208992E-7</c:v>
                </c:pt>
                <c:pt idx="41">
                  <c:v>1.3510292482367199E-6</c:v>
                </c:pt>
                <c:pt idx="42">
                  <c:v>1.2834110899723101E-6</c:v>
                </c:pt>
                <c:pt idx="43">
                  <c:v>3.6699292916583012E-7</c:v>
                </c:pt>
                <c:pt idx="44">
                  <c:v>5.9433283437056692E-7</c:v>
                </c:pt>
                <c:pt idx="45">
                  <c:v>4.25194165266664E-7</c:v>
                </c:pt>
                <c:pt idx="46">
                  <c:v>1.39121645770428E-7</c:v>
                </c:pt>
                <c:pt idx="47">
                  <c:v>8.3753764779343991E-8</c:v>
                </c:pt>
                <c:pt idx="48">
                  <c:v>9.6361161418733001E-8</c:v>
                </c:pt>
                <c:pt idx="49">
                  <c:v>2.1520626525424799E-8</c:v>
                </c:pt>
                <c:pt idx="50">
                  <c:v>2.4868912123722401E-8</c:v>
                </c:pt>
                <c:pt idx="51">
                  <c:v>1.090513708140452E-8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1-7C45-A9B7-89AF25B251FA}"/>
            </c:ext>
          </c:extLst>
        </c:ser>
        <c:ser>
          <c:idx val="1"/>
          <c:order val="1"/>
          <c:tx>
            <c:v>split-SPADE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'orthog SVD'!$R$24:$R$40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'orthog SVD'!$Z$24:$Z$40</c:f>
              <c:numCache>
                <c:formatCode>General</c:formatCode>
                <c:ptCount val="17"/>
                <c:pt idx="0">
                  <c:v>0</c:v>
                </c:pt>
                <c:pt idx="1">
                  <c:v>2.1512909345700049E-4</c:v>
                </c:pt>
                <c:pt idx="2">
                  <c:v>1.9871733877160347E-3</c:v>
                </c:pt>
                <c:pt idx="3">
                  <c:v>0.17269085610648005</c:v>
                </c:pt>
                <c:pt idx="4">
                  <c:v>2.1523904271758987E-2</c:v>
                </c:pt>
                <c:pt idx="5">
                  <c:v>2.5712131131234939E-2</c:v>
                </c:pt>
                <c:pt idx="6">
                  <c:v>3.2657885460621983E-2</c:v>
                </c:pt>
                <c:pt idx="7">
                  <c:v>8.8593691231010352E-3</c:v>
                </c:pt>
                <c:pt idx="8">
                  <c:v>1.8337292270002026E-2</c:v>
                </c:pt>
                <c:pt idx="9">
                  <c:v>4.1350092714884989E-2</c:v>
                </c:pt>
                <c:pt idx="10">
                  <c:v>1.3803632734553983E-2</c:v>
                </c:pt>
                <c:pt idx="11">
                  <c:v>9.203375317937601E-2</c:v>
                </c:pt>
                <c:pt idx="12">
                  <c:v>4.5740730924243023E-2</c:v>
                </c:pt>
                <c:pt idx="13">
                  <c:v>0.41323698937350595</c:v>
                </c:pt>
                <c:pt idx="14">
                  <c:v>7.7525879218744598E-2</c:v>
                </c:pt>
                <c:pt idx="15">
                  <c:v>3.330016390859393E-2</c:v>
                </c:pt>
                <c:pt idx="16">
                  <c:v>1.3485933957277119E-4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1-7C45-A9B7-89AF25B2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42287"/>
        <c:axId val="1254218847"/>
      </c:scatterChart>
      <c:valAx>
        <c:axId val="1250542287"/>
        <c:scaling>
          <c:orientation val="minMax"/>
          <c:max val="5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8847"/>
        <c:crosses val="autoZero"/>
        <c:crossBetween val="midCat"/>
      </c:valAx>
      <c:valAx>
        <c:axId val="1254218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4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2.6 Angstrom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'nonorthog SVD'!$A$59:$A$111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'nonorthog SVD'!$I$59:$I$111</c:f>
              <c:numCache>
                <c:formatCode>General</c:formatCode>
                <c:ptCount val="53"/>
                <c:pt idx="0">
                  <c:v>0</c:v>
                </c:pt>
                <c:pt idx="1">
                  <c:v>2.3001689442025963E-9</c:v>
                </c:pt>
                <c:pt idx="2">
                  <c:v>1.5522659047029208E-8</c:v>
                </c:pt>
                <c:pt idx="3">
                  <c:v>7.2767158965092449E-8</c:v>
                </c:pt>
                <c:pt idx="4">
                  <c:v>5.2223915203430948E-7</c:v>
                </c:pt>
                <c:pt idx="5">
                  <c:v>2.9170695103886146E-7</c:v>
                </c:pt>
                <c:pt idx="6">
                  <c:v>4.3313925689458799E-6</c:v>
                </c:pt>
                <c:pt idx="7">
                  <c:v>4.1557490344068526E-5</c:v>
                </c:pt>
                <c:pt idx="8">
                  <c:v>9.1583407874695766E-4</c:v>
                </c:pt>
                <c:pt idx="9">
                  <c:v>8.5510646700037718E-5</c:v>
                </c:pt>
                <c:pt idx="10">
                  <c:v>1.1108837243170022E-3</c:v>
                </c:pt>
                <c:pt idx="11">
                  <c:v>5.5979532915487962E-2</c:v>
                </c:pt>
                <c:pt idx="12">
                  <c:v>3.6229519742394967E-2</c:v>
                </c:pt>
                <c:pt idx="13">
                  <c:v>0.491293126177684</c:v>
                </c:pt>
                <c:pt idx="14">
                  <c:v>5.0747412152756022E-2</c:v>
                </c:pt>
                <c:pt idx="15">
                  <c:v>8.7590773775398978E-2</c:v>
                </c:pt>
                <c:pt idx="16">
                  <c:v>9.2475319945982015E-2</c:v>
                </c:pt>
                <c:pt idx="17">
                  <c:v>0.1403411827270642</c:v>
                </c:pt>
                <c:pt idx="18">
                  <c:v>1.5378075216641002E-2</c:v>
                </c:pt>
                <c:pt idx="19">
                  <c:v>1.45284551377819E-2</c:v>
                </c:pt>
                <c:pt idx="20">
                  <c:v>6.6941608578729708E-3</c:v>
                </c:pt>
                <c:pt idx="21">
                  <c:v>4.37072256539395E-3</c:v>
                </c:pt>
                <c:pt idx="22">
                  <c:v>1.00143556805352E-3</c:v>
                </c:pt>
                <c:pt idx="23">
                  <c:v>9.3814533514243598E-4</c:v>
                </c:pt>
                <c:pt idx="24">
                  <c:v>1.7736152065056261E-4</c:v>
                </c:pt>
                <c:pt idx="25">
                  <c:v>7.8146697905726313E-5</c:v>
                </c:pt>
                <c:pt idx="26">
                  <c:v>8.0452723926192197E-6</c:v>
                </c:pt>
                <c:pt idx="27">
                  <c:v>4.8895958409849002E-6</c:v>
                </c:pt>
                <c:pt idx="28">
                  <c:v>2.6336345499552202E-6</c:v>
                </c:pt>
                <c:pt idx="29">
                  <c:v>1.6166292666073681E-6</c:v>
                </c:pt>
                <c:pt idx="30">
                  <c:v>2.5354535377230598E-7</c:v>
                </c:pt>
                <c:pt idx="31">
                  <c:v>7.4064310157261308E-8</c:v>
                </c:pt>
                <c:pt idx="32">
                  <c:v>7.76088025974533E-8</c:v>
                </c:pt>
                <c:pt idx="33">
                  <c:v>9.7333500997733204E-9</c:v>
                </c:pt>
                <c:pt idx="34">
                  <c:v>4.2299431974208812E-9</c:v>
                </c:pt>
                <c:pt idx="35">
                  <c:v>2.489850292321967E-9</c:v>
                </c:pt>
                <c:pt idx="36">
                  <c:v>5.3518879837255494E-10</c:v>
                </c:pt>
                <c:pt idx="37">
                  <c:v>7.4208032136370982E-11</c:v>
                </c:pt>
                <c:pt idx="38">
                  <c:v>1.098552765886992E-10</c:v>
                </c:pt>
                <c:pt idx="39">
                  <c:v>3.5976094953364206E-11</c:v>
                </c:pt>
                <c:pt idx="40">
                  <c:v>1.0724499312676729E-11</c:v>
                </c:pt>
                <c:pt idx="41">
                  <c:v>4.7180056796990991E-13</c:v>
                </c:pt>
                <c:pt idx="42">
                  <c:v>1.4091871934787851E-12</c:v>
                </c:pt>
                <c:pt idx="43">
                  <c:v>2.5118821132428397E-13</c:v>
                </c:pt>
                <c:pt idx="44">
                  <c:v>4.0460884840268432E-13</c:v>
                </c:pt>
                <c:pt idx="45">
                  <c:v>6.592183293903509E-14</c:v>
                </c:pt>
                <c:pt idx="46">
                  <c:v>5.3873698215444806E-15</c:v>
                </c:pt>
                <c:pt idx="47">
                  <c:v>1.212531629509191E-15</c:v>
                </c:pt>
                <c:pt idx="48">
                  <c:v>3.4401596075602433E-16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1.9381455969273496E-17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874D-ABB5-855ECC406067}"/>
            </c:ext>
          </c:extLst>
        </c:ser>
        <c:ser>
          <c:idx val="1"/>
          <c:order val="1"/>
          <c:tx>
            <c:v>split-SPADE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'nonorthog SVD'!$S$59:$S$111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'nonorthog SVD'!$AA$59:$AA$111</c:f>
              <c:numCache>
                <c:formatCode>General</c:formatCode>
                <c:ptCount val="53"/>
                <c:pt idx="0">
                  <c:v>0</c:v>
                </c:pt>
                <c:pt idx="1">
                  <c:v>4.2483948703431196E-7</c:v>
                </c:pt>
                <c:pt idx="2">
                  <c:v>2.0087674710289605E-6</c:v>
                </c:pt>
                <c:pt idx="3">
                  <c:v>2.0590671069618982E-2</c:v>
                </c:pt>
                <c:pt idx="4">
                  <c:v>1.5055457818670126E-3</c:v>
                </c:pt>
                <c:pt idx="5">
                  <c:v>1.5260376926748975E-2</c:v>
                </c:pt>
                <c:pt idx="6">
                  <c:v>0.11342550555462305</c:v>
                </c:pt>
                <c:pt idx="7">
                  <c:v>6.764522155871977E-3</c:v>
                </c:pt>
                <c:pt idx="8">
                  <c:v>9.0236698255700132E-3</c:v>
                </c:pt>
                <c:pt idx="9">
                  <c:v>1.3132046156173027E-2</c:v>
                </c:pt>
                <c:pt idx="10">
                  <c:v>2.5652624415201997E-2</c:v>
                </c:pt>
                <c:pt idx="11">
                  <c:v>4.4416728264658922E-2</c:v>
                </c:pt>
                <c:pt idx="12">
                  <c:v>0.15421996053905307</c:v>
                </c:pt>
                <c:pt idx="13">
                  <c:v>0.55982232529994969</c:v>
                </c:pt>
                <c:pt idx="14">
                  <c:v>2.7320968646570069E-2</c:v>
                </c:pt>
                <c:pt idx="15">
                  <c:v>8.8613484467890136E-3</c:v>
                </c:pt>
                <c:pt idx="16">
                  <c:v>6.6391294259692736E-7</c:v>
                </c:pt>
                <c:pt idx="17">
                  <c:v>2.4584588298700331E-8</c:v>
                </c:pt>
                <c:pt idx="18">
                  <c:v>4.5582780547997005E-17</c:v>
                </c:pt>
                <c:pt idx="19">
                  <c:v>6.3262252664567015E-17</c:v>
                </c:pt>
                <c:pt idx="20">
                  <c:v>5.5210983815226998E-17</c:v>
                </c:pt>
                <c:pt idx="21">
                  <c:v>5.0695404515266006E-17</c:v>
                </c:pt>
                <c:pt idx="22">
                  <c:v>5.5280587464765947E-18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1.3066981510650204E-17</c:v>
                </c:pt>
                <c:pt idx="52">
                  <c:v>5.0907697536514202E-17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1-874D-ABB5-855ECC40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22112"/>
        <c:axId val="1142623840"/>
      </c:scatterChart>
      <c:valAx>
        <c:axId val="114262211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23840"/>
        <c:crosses val="autoZero"/>
        <c:crossBetween val="midCat"/>
      </c:valAx>
      <c:valAx>
        <c:axId val="114262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139700</xdr:rowOff>
    </xdr:from>
    <xdr:to>
      <xdr:col>18</xdr:col>
      <xdr:colOff>114300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D95F9-554C-683A-9582-390E05067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844550</xdr:colOff>
      <xdr:row>22</xdr:row>
      <xdr:rowOff>88900</xdr:rowOff>
    </xdr:from>
    <xdr:to>
      <xdr:col>10</xdr:col>
      <xdr:colOff>469900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4C8F9-2CBA-3846-AD6C-B8E39BAC3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20</xdr:row>
      <xdr:rowOff>101600</xdr:rowOff>
    </xdr:from>
    <xdr:to>
      <xdr:col>21</xdr:col>
      <xdr:colOff>812800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EDBA-643B-9746-AF0B-8279C238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844550</xdr:colOff>
      <xdr:row>22</xdr:row>
      <xdr:rowOff>88900</xdr:rowOff>
    </xdr:from>
    <xdr:to>
      <xdr:col>10</xdr:col>
      <xdr:colOff>469900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96A80-25E4-9140-90D1-623448A1F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1549400</xdr:colOff>
      <xdr:row>22</xdr:row>
      <xdr:rowOff>88900</xdr:rowOff>
    </xdr:from>
    <xdr:to>
      <xdr:col>24</xdr:col>
      <xdr:colOff>400050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71AC8-2CBF-2141-89CA-8A60389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844550</xdr:colOff>
      <xdr:row>22</xdr:row>
      <xdr:rowOff>88900</xdr:rowOff>
    </xdr:from>
    <xdr:to>
      <xdr:col>10</xdr:col>
      <xdr:colOff>469900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E5FC7-014E-7B41-96E6-7788C80FC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24</xdr:col>
      <xdr:colOff>425450</xdr:colOff>
      <xdr:row>52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FBAB0-02C5-B640-8C1F-D4E156C35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412751</xdr:colOff>
      <xdr:row>6</xdr:row>
      <xdr:rowOff>0</xdr:rowOff>
    </xdr:from>
    <xdr:to>
      <xdr:col>23</xdr:col>
      <xdr:colOff>15875</xdr:colOff>
      <xdr:row>35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94677-5263-C3C4-5F32-0EBD68F3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16</xdr:row>
      <xdr:rowOff>142875</xdr:rowOff>
    </xdr:from>
    <xdr:to>
      <xdr:col>24</xdr:col>
      <xdr:colOff>508000</xdr:colOff>
      <xdr:row>47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83F0E-2CF4-03EE-F900-84D32EB05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FEF0-4E75-A243-9963-2AFDCF2CC29D}">
  <dimension ref="A1:E19"/>
  <sheetViews>
    <sheetView workbookViewId="0">
      <selection activeCell="T24" sqref="T24"/>
    </sheetView>
  </sheetViews>
  <sheetFormatPr baseColWidth="10" defaultRowHeight="16" x14ac:dyDescent="0.2"/>
  <cols>
    <col min="1" max="1" width="18.33203125" style="1" bestFit="1" customWidth="1"/>
    <col min="2" max="4" width="15.33203125" style="1" bestFit="1" customWidth="1"/>
    <col min="5" max="5" width="8.5" style="1" bestFit="1" customWidth="1"/>
    <col min="6" max="16384" width="10.83203125" style="1"/>
  </cols>
  <sheetData>
    <row r="1" spans="1:5" x14ac:dyDescent="0.2">
      <c r="A1" s="1" t="s">
        <v>0</v>
      </c>
      <c r="B1" s="1" t="s">
        <v>1</v>
      </c>
    </row>
    <row r="3" spans="1:5" x14ac:dyDescent="0.2">
      <c r="B3" s="4" t="s">
        <v>5</v>
      </c>
      <c r="C3" s="4"/>
      <c r="D3" s="4" t="s">
        <v>6</v>
      </c>
      <c r="E3" s="4"/>
    </row>
    <row r="4" spans="1:5" ht="18" x14ac:dyDescent="0.25">
      <c r="A4" s="1" t="s">
        <v>2</v>
      </c>
      <c r="B4" s="1" t="s">
        <v>3</v>
      </c>
      <c r="C4" s="1" t="s">
        <v>4</v>
      </c>
      <c r="D4" s="1" t="s">
        <v>3</v>
      </c>
      <c r="E4" s="1" t="s">
        <v>4</v>
      </c>
    </row>
    <row r="5" spans="1:5" x14ac:dyDescent="0.2">
      <c r="A5" s="1">
        <v>1.2</v>
      </c>
      <c r="B5" s="1">
        <v>-580.25297187199203</v>
      </c>
      <c r="C5" s="1">
        <v>-582.24459369895305</v>
      </c>
      <c r="D5" s="1">
        <f>B5-$B$19</f>
        <v>4.7769252788953054E-2</v>
      </c>
      <c r="E5" s="1">
        <f>C5-$C$19</f>
        <v>4.28407257179515E-2</v>
      </c>
    </row>
    <row r="6" spans="1:5" x14ac:dyDescent="0.2">
      <c r="A6" s="1">
        <f>A5+0.2</f>
        <v>1.4</v>
      </c>
      <c r="B6" s="1">
        <v>-580.28518627823598</v>
      </c>
      <c r="C6" s="1">
        <v>-582.27539950251298</v>
      </c>
      <c r="D6" s="1">
        <f t="shared" ref="D6:D19" si="0">B6-$B$19</f>
        <v>1.5554846545001055E-2</v>
      </c>
      <c r="E6" s="1">
        <f t="shared" ref="E6:E19" si="1">C6-$C$19</f>
        <v>1.2034922158022709E-2</v>
      </c>
    </row>
    <row r="7" spans="1:5" x14ac:dyDescent="0.2">
      <c r="A7" s="1">
        <f t="shared" ref="A7:A19" si="2">A6+0.2</f>
        <v>1.5999999999999999</v>
      </c>
      <c r="B7" s="1">
        <v>-580.29914833383305</v>
      </c>
      <c r="C7" s="1">
        <v>-582.28817530464505</v>
      </c>
      <c r="D7" s="1">
        <f t="shared" si="0"/>
        <v>1.5927909479387381E-3</v>
      </c>
      <c r="E7" s="1">
        <f t="shared" si="1"/>
        <v>-7.4087997404603811E-4</v>
      </c>
    </row>
    <row r="8" spans="1:5" x14ac:dyDescent="0.2">
      <c r="A8" s="1">
        <f t="shared" si="2"/>
        <v>1.7999999999999998</v>
      </c>
      <c r="B8" s="1">
        <v>-580.30468758967197</v>
      </c>
      <c r="C8" s="1">
        <v>-582.29283631530598</v>
      </c>
      <c r="D8" s="1">
        <f t="shared" si="0"/>
        <v>-3.9464648909870448E-3</v>
      </c>
      <c r="E8" s="1">
        <f t="shared" si="1"/>
        <v>-5.401890634971096E-3</v>
      </c>
    </row>
    <row r="9" spans="1:5" x14ac:dyDescent="0.2">
      <c r="A9" s="1">
        <f t="shared" si="2"/>
        <v>1.9999999999999998</v>
      </c>
      <c r="B9" s="1">
        <v>-580.30630060786905</v>
      </c>
      <c r="C9" s="1">
        <v>-582.29391235161404</v>
      </c>
      <c r="D9" s="1">
        <f t="shared" si="0"/>
        <v>-5.5594830880636437E-3</v>
      </c>
      <c r="E9" s="1">
        <f t="shared" si="1"/>
        <v>-6.4779269430346176E-3</v>
      </c>
    </row>
    <row r="10" spans="1:5" x14ac:dyDescent="0.2">
      <c r="A10" s="1">
        <f t="shared" si="2"/>
        <v>2.1999999999999997</v>
      </c>
      <c r="B10" s="1">
        <v>-580.30619944540399</v>
      </c>
      <c r="C10" s="1">
        <v>-582.29350875320495</v>
      </c>
      <c r="D10" s="1">
        <f t="shared" si="0"/>
        <v>-5.4583206230063297E-3</v>
      </c>
      <c r="E10" s="1">
        <f t="shared" si="1"/>
        <v>-6.0743285339412978E-3</v>
      </c>
    </row>
    <row r="11" spans="1:5" x14ac:dyDescent="0.2">
      <c r="A11" s="1">
        <f t="shared" si="2"/>
        <v>2.4</v>
      </c>
      <c r="B11" s="1">
        <v>-580.30547704630396</v>
      </c>
      <c r="C11" s="1">
        <v>-582.29259656410102</v>
      </c>
      <c r="D11" s="1">
        <f t="shared" si="0"/>
        <v>-4.7359215229789697E-3</v>
      </c>
      <c r="E11" s="1">
        <f t="shared" si="1"/>
        <v>-5.1621394300127577E-3</v>
      </c>
    </row>
    <row r="12" spans="1:5" x14ac:dyDescent="0.2">
      <c r="A12" s="1">
        <f t="shared" si="2"/>
        <v>2.6</v>
      </c>
      <c r="B12" s="1">
        <v>-580.30459904964198</v>
      </c>
      <c r="C12" s="1">
        <v>-582.29158173233895</v>
      </c>
      <c r="D12" s="1">
        <f t="shared" si="0"/>
        <v>-3.8579248609948991E-3</v>
      </c>
      <c r="E12" s="1">
        <f t="shared" si="1"/>
        <v>-4.1473076679494625E-3</v>
      </c>
    </row>
    <row r="13" spans="1:5" x14ac:dyDescent="0.2">
      <c r="A13" s="1">
        <f t="shared" si="2"/>
        <v>2.8000000000000003</v>
      </c>
      <c r="B13" s="1">
        <v>-580.30375085682795</v>
      </c>
      <c r="C13" s="1">
        <v>-582.29062915476902</v>
      </c>
      <c r="D13" s="1">
        <f t="shared" si="0"/>
        <v>-3.0097320469621991E-3</v>
      </c>
      <c r="E13" s="1">
        <f t="shared" si="1"/>
        <v>-3.1947300980164073E-3</v>
      </c>
    </row>
    <row r="14" spans="1:5" x14ac:dyDescent="0.2">
      <c r="A14" s="1">
        <f t="shared" si="2"/>
        <v>3.0000000000000004</v>
      </c>
      <c r="B14" s="1">
        <v>-580.30300169068596</v>
      </c>
      <c r="C14" s="1">
        <v>-582.28979988654305</v>
      </c>
      <c r="D14" s="1">
        <f t="shared" si="0"/>
        <v>-2.2605659049759197E-3</v>
      </c>
      <c r="E14" s="1">
        <f t="shared" si="1"/>
        <v>-2.365461872045671E-3</v>
      </c>
    </row>
    <row r="15" spans="1:5" x14ac:dyDescent="0.2">
      <c r="A15" s="1">
        <f t="shared" si="2"/>
        <v>3.2000000000000006</v>
      </c>
      <c r="B15" s="1">
        <v>-580.30236352875204</v>
      </c>
      <c r="C15" s="1">
        <v>-582.28910296745698</v>
      </c>
      <c r="D15" s="1">
        <f t="shared" si="0"/>
        <v>-1.6224039710550642E-3</v>
      </c>
      <c r="E15" s="1">
        <f t="shared" si="1"/>
        <v>-1.6685427859783886E-3</v>
      </c>
    </row>
    <row r="16" spans="1:5" x14ac:dyDescent="0.2">
      <c r="A16" s="1">
        <f t="shared" si="2"/>
        <v>3.4000000000000008</v>
      </c>
      <c r="B16" s="1">
        <v>-580.30182843754699</v>
      </c>
      <c r="C16" s="1">
        <v>-582.28853005455596</v>
      </c>
      <c r="D16" s="1">
        <f t="shared" si="0"/>
        <v>-1.0873127660033788E-3</v>
      </c>
      <c r="E16" s="1">
        <f t="shared" si="1"/>
        <v>-1.0956298849578161E-3</v>
      </c>
    </row>
    <row r="17" spans="1:5" x14ac:dyDescent="0.2">
      <c r="A17" s="1">
        <f t="shared" si="2"/>
        <v>3.600000000000001</v>
      </c>
      <c r="B17" s="1">
        <v>-580.30138673629699</v>
      </c>
      <c r="C17" s="1">
        <v>-582.28807044712903</v>
      </c>
      <c r="D17" s="1">
        <f t="shared" si="0"/>
        <v>-6.4561151600628364E-4</v>
      </c>
      <c r="E17" s="1">
        <f t="shared" si="1"/>
        <v>-6.3602245802485413E-4</v>
      </c>
    </row>
    <row r="18" spans="1:5" x14ac:dyDescent="0.2">
      <c r="A18" s="1">
        <f>A17+0.2</f>
        <v>3.8000000000000012</v>
      </c>
      <c r="B18" s="1">
        <v>-580.30102840308496</v>
      </c>
      <c r="C18" s="1">
        <v>-582.28771092857198</v>
      </c>
      <c r="D18" s="1">
        <f t="shared" si="0"/>
        <v>-2.8727830397201615E-4</v>
      </c>
      <c r="E18" s="1">
        <f t="shared" si="1"/>
        <v>-2.765039009773318E-4</v>
      </c>
    </row>
    <row r="19" spans="1:5" x14ac:dyDescent="0.2">
      <c r="A19" s="1">
        <f t="shared" si="2"/>
        <v>4.0000000000000009</v>
      </c>
      <c r="B19" s="1">
        <v>-580.30074112478098</v>
      </c>
      <c r="C19" s="1">
        <v>-582.28743442467101</v>
      </c>
      <c r="D19" s="1">
        <f t="shared" si="0"/>
        <v>0</v>
      </c>
      <c r="E19" s="1">
        <f t="shared" si="1"/>
        <v>0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BB87-9EC0-0D45-B571-BFDDF0FB2FC1}">
  <dimension ref="A1:K22"/>
  <sheetViews>
    <sheetView workbookViewId="0">
      <selection activeCell="F20" sqref="F20"/>
    </sheetView>
  </sheetViews>
  <sheetFormatPr baseColWidth="10" defaultRowHeight="16" x14ac:dyDescent="0.2"/>
  <cols>
    <col min="1" max="1" width="18.33203125" style="1" bestFit="1" customWidth="1"/>
    <col min="2" max="3" width="15.33203125" style="1" bestFit="1" customWidth="1"/>
    <col min="4" max="6" width="15.33203125" style="1" customWidth="1"/>
    <col min="7" max="7" width="15.33203125" style="1" bestFit="1" customWidth="1"/>
    <col min="8" max="8" width="8.5" style="1" bestFit="1" customWidth="1"/>
    <col min="9" max="16384" width="10.83203125" style="1"/>
  </cols>
  <sheetData>
    <row r="1" spans="1:11" x14ac:dyDescent="0.2">
      <c r="A1" s="1" t="s">
        <v>0</v>
      </c>
      <c r="B1" s="1" t="s">
        <v>1</v>
      </c>
      <c r="C1" s="1" t="s">
        <v>8</v>
      </c>
      <c r="D1" s="1" t="s">
        <v>9</v>
      </c>
    </row>
    <row r="2" spans="1:11" x14ac:dyDescent="0.2">
      <c r="B2" s="4" t="s">
        <v>7</v>
      </c>
      <c r="C2" s="4"/>
      <c r="D2" s="4"/>
      <c r="E2" s="4"/>
      <c r="F2" s="4"/>
      <c r="G2" s="4"/>
      <c r="H2" s="4"/>
      <c r="I2" s="4"/>
      <c r="J2" s="4"/>
      <c r="K2" s="4"/>
    </row>
    <row r="3" spans="1:11" ht="18" x14ac:dyDescent="0.25">
      <c r="B3" s="4" t="s">
        <v>10</v>
      </c>
      <c r="C3" s="4"/>
      <c r="D3" s="4"/>
      <c r="E3" s="4"/>
      <c r="F3" s="4"/>
      <c r="G3" s="4" t="s">
        <v>6</v>
      </c>
      <c r="H3" s="4"/>
      <c r="I3" s="4"/>
      <c r="J3" s="4"/>
      <c r="K3" s="4"/>
    </row>
    <row r="4" spans="1:11" x14ac:dyDescent="0.2">
      <c r="A4" s="1" t="s">
        <v>2</v>
      </c>
      <c r="B4" s="1">
        <v>1</v>
      </c>
      <c r="C4" s="1">
        <v>3</v>
      </c>
      <c r="D4" s="1">
        <v>5</v>
      </c>
      <c r="E4" s="1">
        <v>7</v>
      </c>
      <c r="F4" s="1">
        <v>9</v>
      </c>
      <c r="G4" s="1">
        <v>1</v>
      </c>
      <c r="H4" s="1">
        <v>3</v>
      </c>
      <c r="I4" s="1">
        <v>5</v>
      </c>
      <c r="J4" s="1">
        <v>7</v>
      </c>
      <c r="K4" s="1">
        <v>9</v>
      </c>
    </row>
    <row r="5" spans="1:11" x14ac:dyDescent="0.2">
      <c r="A5" s="1">
        <v>1.2</v>
      </c>
      <c r="B5" s="1">
        <v>-580.76688283335295</v>
      </c>
      <c r="C5" s="1">
        <v>-581.20483604764399</v>
      </c>
      <c r="D5" s="1">
        <v>-581.50445234901304</v>
      </c>
      <c r="E5" s="1">
        <v>-581.79593738211702</v>
      </c>
      <c r="F5" s="1">
        <v>-582.09289409770497</v>
      </c>
      <c r="G5" s="1">
        <f>B5-$B$19</f>
        <v>4.3234741788069186E-2</v>
      </c>
      <c r="H5" s="1">
        <f>C5-$C$19</f>
        <v>4.3455783366994183E-2</v>
      </c>
      <c r="I5" s="1">
        <f>D5-D$19</f>
        <v>4.305460552598106E-2</v>
      </c>
      <c r="J5" s="1">
        <f t="shared" ref="J5:K19" si="0">E5-E$19</f>
        <v>4.3455914915966787E-2</v>
      </c>
      <c r="K5" s="1">
        <f t="shared" si="0"/>
        <v>4.3402831263051667E-2</v>
      </c>
    </row>
    <row r="6" spans="1:11" x14ac:dyDescent="0.2">
      <c r="A6" s="1">
        <f>A5+0.2</f>
        <v>1.4</v>
      </c>
      <c r="B6" s="1">
        <v>-580.79775937578802</v>
      </c>
      <c r="C6" s="1">
        <v>-581.23617323739495</v>
      </c>
      <c r="D6" s="1">
        <v>-581.53551619174505</v>
      </c>
      <c r="E6" s="1">
        <v>-581.82739801798095</v>
      </c>
      <c r="F6" s="1">
        <v>-582.12427420921802</v>
      </c>
      <c r="G6" s="1">
        <f t="shared" ref="G6:G19" si="1">B6-$B$19</f>
        <v>1.2358199353002419E-2</v>
      </c>
      <c r="H6" s="1">
        <f t="shared" ref="H6:H19" si="2">C6-$C$19</f>
        <v>1.2118593616037288E-2</v>
      </c>
      <c r="I6" s="1">
        <f t="shared" ref="I6:I19" si="3">D6-D$19</f>
        <v>1.1990762793971044E-2</v>
      </c>
      <c r="J6" s="1">
        <f t="shared" si="0"/>
        <v>1.1995279052030128E-2</v>
      </c>
      <c r="K6" s="1">
        <f t="shared" si="0"/>
        <v>1.2022719750007127E-2</v>
      </c>
    </row>
    <row r="7" spans="1:11" x14ac:dyDescent="0.2">
      <c r="A7" s="1">
        <f t="shared" ref="A7:A19" si="4">A6+0.2</f>
        <v>1.5999999999999999</v>
      </c>
      <c r="B7" s="1">
        <v>-580.81060213200305</v>
      </c>
      <c r="C7" s="1">
        <v>-581.24895979510097</v>
      </c>
      <c r="D7" s="1">
        <v>-581.54828017851401</v>
      </c>
      <c r="E7" s="1">
        <v>-581.84016367964898</v>
      </c>
      <c r="F7" s="1">
        <v>-582.13704739896605</v>
      </c>
      <c r="G7" s="1">
        <f t="shared" si="1"/>
        <v>-4.8455686203396908E-4</v>
      </c>
      <c r="H7" s="1">
        <f t="shared" si="2"/>
        <v>-6.6796408998470724E-4</v>
      </c>
      <c r="I7" s="1">
        <f t="shared" si="3"/>
        <v>-7.732239749884684E-4</v>
      </c>
      <c r="J7" s="1">
        <f t="shared" si="0"/>
        <v>-7.7038261599682301E-4</v>
      </c>
      <c r="K7" s="1">
        <f t="shared" si="0"/>
        <v>-7.5046999802452774E-4</v>
      </c>
    </row>
    <row r="8" spans="1:11" x14ac:dyDescent="0.2">
      <c r="A8" s="1">
        <f t="shared" si="4"/>
        <v>1.7999999999999998</v>
      </c>
      <c r="B8" s="1">
        <v>-580.81531912077401</v>
      </c>
      <c r="C8" s="1">
        <v>-581.25363313342496</v>
      </c>
      <c r="D8" s="1">
        <v>-581.55293319239399</v>
      </c>
      <c r="E8" s="1">
        <v>-581.84481759937398</v>
      </c>
      <c r="F8" s="1">
        <v>-582.141706528496</v>
      </c>
      <c r="G8" s="1">
        <f t="shared" si="1"/>
        <v>-5.2015456329854715E-3</v>
      </c>
      <c r="H8" s="1">
        <f t="shared" si="2"/>
        <v>-5.3413024139672416E-3</v>
      </c>
      <c r="I8" s="1">
        <f t="shared" si="3"/>
        <v>-5.4262378549765344E-3</v>
      </c>
      <c r="J8" s="1">
        <f t="shared" si="0"/>
        <v>-5.4243023409981106E-3</v>
      </c>
      <c r="K8" s="1">
        <f t="shared" si="0"/>
        <v>-5.4095995279794806E-3</v>
      </c>
    </row>
    <row r="9" spans="1:11" x14ac:dyDescent="0.2">
      <c r="A9" s="1">
        <f t="shared" si="4"/>
        <v>1.9999999999999998</v>
      </c>
      <c r="B9" s="1">
        <v>-580.81643611822403</v>
      </c>
      <c r="C9" s="1">
        <v>-581.25472030845299</v>
      </c>
      <c r="D9" s="1">
        <v>-581.55400367562595</v>
      </c>
      <c r="E9" s="1">
        <v>-581.84588857039205</v>
      </c>
      <c r="F9" s="1">
        <v>-582.14278116902005</v>
      </c>
      <c r="G9" s="1">
        <f t="shared" si="1"/>
        <v>-6.3185430830117184E-3</v>
      </c>
      <c r="H9" s="1">
        <f t="shared" si="2"/>
        <v>-6.4284774420002577E-3</v>
      </c>
      <c r="I9" s="1">
        <f t="shared" si="3"/>
        <v>-6.4967210869326664E-3</v>
      </c>
      <c r="J9" s="1">
        <f t="shared" si="0"/>
        <v>-6.4952733590644129E-3</v>
      </c>
      <c r="K9" s="1">
        <f t="shared" si="0"/>
        <v>-6.4842400520319643E-3</v>
      </c>
    </row>
    <row r="10" spans="1:11" x14ac:dyDescent="0.2">
      <c r="A10" s="1">
        <f t="shared" si="4"/>
        <v>2.1999999999999997</v>
      </c>
      <c r="B10" s="1">
        <v>-580.81606299554096</v>
      </c>
      <c r="C10" s="1">
        <v>-581.25432599971998</v>
      </c>
      <c r="D10" s="1">
        <v>-581.55359594443905</v>
      </c>
      <c r="E10" s="1">
        <v>-581.84548116766302</v>
      </c>
      <c r="F10" s="1">
        <v>-582.14237646581103</v>
      </c>
      <c r="G10" s="1">
        <f t="shared" si="1"/>
        <v>-5.945420399939394E-3</v>
      </c>
      <c r="H10" s="1">
        <f t="shared" si="2"/>
        <v>-6.0341687089930929E-3</v>
      </c>
      <c r="I10" s="1">
        <f t="shared" si="3"/>
        <v>-6.0889899000358128E-3</v>
      </c>
      <c r="J10" s="1">
        <f t="shared" si="0"/>
        <v>-6.0878706300400154E-3</v>
      </c>
      <c r="K10" s="1">
        <f t="shared" si="0"/>
        <v>-6.0795368430035523E-3</v>
      </c>
    </row>
    <row r="11" spans="1:11" x14ac:dyDescent="0.2">
      <c r="A11" s="1">
        <f t="shared" si="4"/>
        <v>2.4</v>
      </c>
      <c r="B11" s="1">
        <v>-580.81517593181695</v>
      </c>
      <c r="C11" s="1">
        <v>-581.25342156391298</v>
      </c>
      <c r="D11" s="1">
        <v>-581.55268050196503</v>
      </c>
      <c r="E11" s="1">
        <v>-581.84456598788199</v>
      </c>
      <c r="F11" s="1">
        <v>-582.14146335422402</v>
      </c>
      <c r="G11" s="1">
        <f t="shared" si="1"/>
        <v>-5.0583566759314635E-3</v>
      </c>
      <c r="H11" s="1">
        <f t="shared" si="2"/>
        <v>-5.1297329019917015E-3</v>
      </c>
      <c r="I11" s="1">
        <f t="shared" si="3"/>
        <v>-5.1735474260112824E-3</v>
      </c>
      <c r="J11" s="1">
        <f t="shared" si="0"/>
        <v>-5.1726908490081769E-3</v>
      </c>
      <c r="K11" s="1">
        <f t="shared" si="0"/>
        <v>-5.1664252559930901E-3</v>
      </c>
    </row>
    <row r="12" spans="1:11" x14ac:dyDescent="0.2">
      <c r="A12" s="1">
        <f t="shared" si="4"/>
        <v>2.6</v>
      </c>
      <c r="B12" s="1">
        <v>-580.814183017392</v>
      </c>
      <c r="C12" s="1">
        <v>-581.25241334550503</v>
      </c>
      <c r="D12" s="1">
        <v>-581.55166305220996</v>
      </c>
      <c r="E12" s="1">
        <v>-581.84354875060603</v>
      </c>
      <c r="F12" s="1">
        <v>-582.14044773242995</v>
      </c>
      <c r="G12" s="1">
        <f t="shared" si="1"/>
        <v>-4.0654422509760479E-3</v>
      </c>
      <c r="H12" s="1">
        <f t="shared" si="2"/>
        <v>-4.1215144940451864E-3</v>
      </c>
      <c r="I12" s="1">
        <f t="shared" si="3"/>
        <v>-4.1560976709433817E-3</v>
      </c>
      <c r="J12" s="1">
        <f t="shared" si="0"/>
        <v>-4.1554535730483622E-3</v>
      </c>
      <c r="K12" s="1">
        <f t="shared" si="0"/>
        <v>-4.1508034619255341E-3</v>
      </c>
    </row>
    <row r="13" spans="1:11" x14ac:dyDescent="0.2">
      <c r="A13" s="1">
        <f t="shared" si="4"/>
        <v>2.8000000000000003</v>
      </c>
      <c r="B13" s="1">
        <v>-580.81324971708898</v>
      </c>
      <c r="C13" s="1">
        <v>-581.25146650276599</v>
      </c>
      <c r="D13" s="1">
        <v>-581.55070836365996</v>
      </c>
      <c r="E13" s="1">
        <v>-581.84259422252899</v>
      </c>
      <c r="F13" s="1">
        <v>-582.13949447047196</v>
      </c>
      <c r="G13" s="1">
        <f t="shared" si="1"/>
        <v>-3.1321419479581891E-3</v>
      </c>
      <c r="H13" s="1">
        <f t="shared" si="2"/>
        <v>-3.1746717550049652E-3</v>
      </c>
      <c r="I13" s="1">
        <f t="shared" si="3"/>
        <v>-3.2014091209475737E-3</v>
      </c>
      <c r="J13" s="1">
        <f t="shared" si="0"/>
        <v>-3.2009254960030376E-3</v>
      </c>
      <c r="K13" s="1">
        <f t="shared" si="0"/>
        <v>-3.1975415039369182E-3</v>
      </c>
    </row>
    <row r="14" spans="1:11" x14ac:dyDescent="0.2">
      <c r="A14" s="1">
        <f t="shared" si="4"/>
        <v>3.0000000000000004</v>
      </c>
      <c r="B14" s="1">
        <v>-580.81243722485704</v>
      </c>
      <c r="C14" s="1">
        <v>-581.25064220390595</v>
      </c>
      <c r="D14" s="1">
        <v>-581.54987738210104</v>
      </c>
      <c r="E14" s="1">
        <v>-581.84176335741597</v>
      </c>
      <c r="F14" s="1">
        <v>-582.13866459957899</v>
      </c>
      <c r="G14" s="1">
        <f t="shared" si="1"/>
        <v>-2.3196497160142826E-3</v>
      </c>
      <c r="H14" s="1">
        <f t="shared" si="2"/>
        <v>-2.3503728949663127E-3</v>
      </c>
      <c r="I14" s="1">
        <f t="shared" si="3"/>
        <v>-2.3704275620275439E-3</v>
      </c>
      <c r="J14" s="1">
        <f t="shared" si="0"/>
        <v>-2.370060382986594E-3</v>
      </c>
      <c r="K14" s="1">
        <f t="shared" si="0"/>
        <v>-2.3676706109654333E-3</v>
      </c>
    </row>
    <row r="15" spans="1:11" x14ac:dyDescent="0.2">
      <c r="A15" s="1">
        <f t="shared" si="4"/>
        <v>3.2000000000000006</v>
      </c>
      <c r="B15" s="1">
        <v>-580.81175452063803</v>
      </c>
      <c r="C15" s="1">
        <v>-581.24994952454699</v>
      </c>
      <c r="D15" s="1">
        <v>-581.54917905597597</v>
      </c>
      <c r="E15" s="1">
        <v>-581.841065121665</v>
      </c>
      <c r="F15" s="1">
        <v>-582.13796714242801</v>
      </c>
      <c r="G15" s="1">
        <f t="shared" si="1"/>
        <v>-1.6369454970117658E-3</v>
      </c>
      <c r="H15" s="1">
        <f t="shared" si="2"/>
        <v>-1.657693536003535E-3</v>
      </c>
      <c r="I15" s="1">
        <f t="shared" si="3"/>
        <v>-1.6721014369522891E-3</v>
      </c>
      <c r="J15" s="1">
        <f t="shared" si="0"/>
        <v>-1.6718246320124308E-3</v>
      </c>
      <c r="K15" s="1">
        <f t="shared" si="0"/>
        <v>-1.6702134599881902E-3</v>
      </c>
    </row>
    <row r="16" spans="1:11" x14ac:dyDescent="0.2">
      <c r="A16" s="1">
        <f t="shared" si="4"/>
        <v>3.4000000000000008</v>
      </c>
      <c r="B16" s="1">
        <v>-580.81119314142404</v>
      </c>
      <c r="C16" s="1">
        <v>-581.24938016314002</v>
      </c>
      <c r="D16" s="1">
        <v>-581.54860497822801</v>
      </c>
      <c r="E16" s="1">
        <v>-581.84049112022001</v>
      </c>
      <c r="F16" s="1">
        <v>-582.13739374570002</v>
      </c>
      <c r="G16" s="1">
        <f t="shared" si="1"/>
        <v>-1.0755662830206347E-3</v>
      </c>
      <c r="H16" s="1">
        <f t="shared" si="2"/>
        <v>-1.0883321290293679E-3</v>
      </c>
      <c r="I16" s="1">
        <f t="shared" si="3"/>
        <v>-1.0980236889963635E-3</v>
      </c>
      <c r="J16" s="1">
        <f t="shared" si="0"/>
        <v>-1.0978231870240052E-3</v>
      </c>
      <c r="K16" s="1">
        <f t="shared" si="0"/>
        <v>-1.0968167320015709E-3</v>
      </c>
    </row>
    <row r="17" spans="1:11" x14ac:dyDescent="0.2">
      <c r="A17" s="1">
        <f t="shared" si="4"/>
        <v>3.600000000000001</v>
      </c>
      <c r="B17" s="1">
        <v>-580.81074242217198</v>
      </c>
      <c r="C17" s="1">
        <v>-581.248923485815</v>
      </c>
      <c r="D17" s="1">
        <v>-581.54814441126405</v>
      </c>
      <c r="E17" s="1">
        <v>-581.84003062302099</v>
      </c>
      <c r="F17" s="1">
        <v>-582.13693370164401</v>
      </c>
      <c r="G17" s="1">
        <f t="shared" si="1"/>
        <v>-6.2484703096288285E-4</v>
      </c>
      <c r="H17" s="1">
        <f t="shared" si="2"/>
        <v>-6.3165480401039531E-4</v>
      </c>
      <c r="I17" s="1">
        <f t="shared" si="3"/>
        <v>-6.374567250304608E-4</v>
      </c>
      <c r="J17" s="1">
        <f t="shared" si="0"/>
        <v>-6.3732598800925189E-4</v>
      </c>
      <c r="K17" s="1">
        <f t="shared" si="0"/>
        <v>-6.3677267598905019E-4</v>
      </c>
    </row>
    <row r="18" spans="1:11" x14ac:dyDescent="0.2">
      <c r="A18" s="1">
        <f>A17+0.2</f>
        <v>3.8000000000000012</v>
      </c>
      <c r="B18" s="1">
        <v>-580.81038943455803</v>
      </c>
      <c r="C18" s="1">
        <v>-581.24856636890195</v>
      </c>
      <c r="D18" s="1">
        <v>-581.54778410449001</v>
      </c>
      <c r="E18" s="1">
        <v>-581.83967038331105</v>
      </c>
      <c r="F18" s="1">
        <v>-582.136573789718</v>
      </c>
      <c r="G18" s="1">
        <f t="shared" si="1"/>
        <v>-2.7185941701191041E-4</v>
      </c>
      <c r="H18" s="1">
        <f t="shared" si="2"/>
        <v>-2.7453789095943648E-4</v>
      </c>
      <c r="I18" s="1">
        <f t="shared" si="3"/>
        <v>-2.7714995098904183E-4</v>
      </c>
      <c r="J18" s="1">
        <f t="shared" si="0"/>
        <v>-2.7708627806077857E-4</v>
      </c>
      <c r="K18" s="1">
        <f t="shared" si="0"/>
        <v>-2.7686074997745891E-4</v>
      </c>
    </row>
    <row r="19" spans="1:11" x14ac:dyDescent="0.2">
      <c r="A19" s="1">
        <f t="shared" si="4"/>
        <v>4.0000000000000009</v>
      </c>
      <c r="B19" s="1">
        <v>-580.81011757514102</v>
      </c>
      <c r="C19" s="1">
        <v>-581.24829183101099</v>
      </c>
      <c r="D19" s="1">
        <v>-581.54750695453902</v>
      </c>
      <c r="E19" s="1">
        <v>-581.83939329703298</v>
      </c>
      <c r="F19" s="1">
        <v>-582.13629692896802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0"/>
        <v>0</v>
      </c>
      <c r="K19" s="1">
        <f t="shared" si="0"/>
        <v>0</v>
      </c>
    </row>
    <row r="21" spans="1:11" x14ac:dyDescent="0.2">
      <c r="A21" s="1" t="s">
        <v>11</v>
      </c>
      <c r="B21" s="1">
        <v>13</v>
      </c>
      <c r="C21" s="1">
        <v>25</v>
      </c>
      <c r="D21" s="1">
        <v>33</v>
      </c>
      <c r="E21" s="1">
        <v>41</v>
      </c>
      <c r="F21" s="1">
        <v>49</v>
      </c>
    </row>
    <row r="22" spans="1:11" x14ac:dyDescent="0.2">
      <c r="A22" s="1" t="s">
        <v>12</v>
      </c>
      <c r="B22" s="1">
        <f>53-B21</f>
        <v>40</v>
      </c>
      <c r="C22" s="1">
        <f t="shared" ref="C22:F22" si="5">53-C21</f>
        <v>28</v>
      </c>
      <c r="D22" s="1">
        <f t="shared" si="5"/>
        <v>20</v>
      </c>
      <c r="E22" s="1">
        <f t="shared" si="5"/>
        <v>12</v>
      </c>
      <c r="F22" s="1">
        <f t="shared" si="5"/>
        <v>4</v>
      </c>
    </row>
  </sheetData>
  <mergeCells count="3">
    <mergeCell ref="B3:F3"/>
    <mergeCell ref="G3:K3"/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E381-1A25-E548-BD9F-5ED5074486DC}">
  <dimension ref="A1:K22"/>
  <sheetViews>
    <sheetView workbookViewId="0">
      <selection activeCell="F26" sqref="F26"/>
    </sheetView>
  </sheetViews>
  <sheetFormatPr baseColWidth="10" defaultRowHeight="16" x14ac:dyDescent="0.2"/>
  <cols>
    <col min="1" max="1" width="18.33203125" style="1" bestFit="1" customWidth="1"/>
    <col min="2" max="3" width="15.33203125" style="1" bestFit="1" customWidth="1"/>
    <col min="4" max="6" width="15.33203125" style="1" customWidth="1"/>
    <col min="7" max="7" width="15.33203125" style="1" bestFit="1" customWidth="1"/>
    <col min="8" max="8" width="8.5" style="1" bestFit="1" customWidth="1"/>
    <col min="9" max="16384" width="10.83203125" style="1"/>
  </cols>
  <sheetData>
    <row r="1" spans="1:11" x14ac:dyDescent="0.2">
      <c r="A1" s="1" t="s">
        <v>0</v>
      </c>
      <c r="B1" s="1" t="s">
        <v>1</v>
      </c>
      <c r="C1" s="1" t="s">
        <v>8</v>
      </c>
      <c r="D1" s="1" t="s">
        <v>9</v>
      </c>
    </row>
    <row r="2" spans="1:11" x14ac:dyDescent="0.2">
      <c r="B2" s="4" t="s">
        <v>7</v>
      </c>
      <c r="C2" s="4"/>
      <c r="D2" s="4"/>
      <c r="E2" s="4"/>
      <c r="F2" s="4"/>
      <c r="G2" s="4"/>
      <c r="H2" s="4"/>
      <c r="I2" s="4"/>
      <c r="J2" s="4"/>
      <c r="K2" s="4"/>
    </row>
    <row r="3" spans="1:11" ht="18" x14ac:dyDescent="0.25">
      <c r="B3" s="4" t="s">
        <v>10</v>
      </c>
      <c r="C3" s="4"/>
      <c r="D3" s="4"/>
      <c r="E3" s="4"/>
      <c r="F3" s="4"/>
      <c r="G3" s="4" t="s">
        <v>6</v>
      </c>
      <c r="H3" s="4"/>
      <c r="I3" s="4"/>
      <c r="J3" s="4"/>
      <c r="K3" s="4"/>
    </row>
    <row r="4" spans="1:11" x14ac:dyDescent="0.2">
      <c r="A4" s="1" t="s">
        <v>2</v>
      </c>
      <c r="B4" s="1">
        <v>1</v>
      </c>
      <c r="C4" s="1">
        <v>3</v>
      </c>
      <c r="D4" s="1">
        <v>5</v>
      </c>
      <c r="E4" s="1">
        <v>7</v>
      </c>
      <c r="F4" s="1">
        <v>9</v>
      </c>
      <c r="G4" s="1">
        <v>1</v>
      </c>
      <c r="H4" s="1">
        <v>3</v>
      </c>
      <c r="I4" s="1">
        <v>5</v>
      </c>
      <c r="J4" s="1">
        <v>7</v>
      </c>
      <c r="K4" s="1">
        <v>9</v>
      </c>
    </row>
    <row r="5" spans="1:11" x14ac:dyDescent="0.2">
      <c r="A5" s="1">
        <v>1.2</v>
      </c>
      <c r="B5">
        <v>-580.737283423995</v>
      </c>
      <c r="C5">
        <v>-581.168605223398</v>
      </c>
      <c r="D5">
        <v>-581.460822054191</v>
      </c>
      <c r="E5">
        <v>-581.75320028373199</v>
      </c>
      <c r="F5">
        <v>-582.07244646917604</v>
      </c>
      <c r="G5" s="1">
        <f>B5-$B$19</f>
        <v>4.3230440834008732E-2</v>
      </c>
      <c r="H5" s="1">
        <f>C5-$C$19</f>
        <v>4.3308229105036844E-2</v>
      </c>
      <c r="I5" s="1">
        <f>D5-D$19</f>
        <v>4.3018184739025855E-2</v>
      </c>
      <c r="J5" s="1">
        <f t="shared" ref="J5:K19" si="0">E5-E$19</f>
        <v>4.3494254457982606E-2</v>
      </c>
      <c r="K5" s="1">
        <f t="shared" si="0"/>
        <v>4.3381874355986838E-2</v>
      </c>
    </row>
    <row r="6" spans="1:11" x14ac:dyDescent="0.2">
      <c r="A6" s="1">
        <f>A5+0.2</f>
        <v>1.4</v>
      </c>
      <c r="B6">
        <v>-580.76842547733395</v>
      </c>
      <c r="C6">
        <v>-581.19981691291196</v>
      </c>
      <c r="D6">
        <v>-581.49190911216897</v>
      </c>
      <c r="E6">
        <v>-581.784739629863</v>
      </c>
      <c r="F6">
        <v>-582.10382182073397</v>
      </c>
      <c r="G6" s="1">
        <f t="shared" ref="G6:G19" si="1">B6-$B$19</f>
        <v>1.2088387495055031E-2</v>
      </c>
      <c r="H6" s="1">
        <f t="shared" ref="H6:H19" si="2">C6-$C$19</f>
        <v>1.2096539591084365E-2</v>
      </c>
      <c r="I6" s="1">
        <f t="shared" ref="I6:I19" si="3">D6-D$19</f>
        <v>1.1931126761055566E-2</v>
      </c>
      <c r="J6" s="1">
        <f t="shared" si="0"/>
        <v>1.1954908326970326E-2</v>
      </c>
      <c r="K6" s="1">
        <f t="shared" si="0"/>
        <v>1.2006522798060359E-2</v>
      </c>
    </row>
    <row r="7" spans="1:11" x14ac:dyDescent="0.2">
      <c r="A7" s="1">
        <f t="shared" ref="A7:A19" si="4">A6+0.2</f>
        <v>1.5999999999999999</v>
      </c>
      <c r="B7">
        <v>-580.78123359756796</v>
      </c>
      <c r="C7">
        <v>-581.21259881320202</v>
      </c>
      <c r="D7">
        <v>-581.50465793691899</v>
      </c>
      <c r="E7">
        <v>-581.797496476334</v>
      </c>
      <c r="F7">
        <v>-582.11659169997699</v>
      </c>
      <c r="G7" s="1">
        <f t="shared" si="1"/>
        <v>-7.1973273895764578E-4</v>
      </c>
      <c r="H7" s="1">
        <f t="shared" si="2"/>
        <v>-6.8536069898073038E-4</v>
      </c>
      <c r="I7" s="1">
        <f t="shared" si="3"/>
        <v>-8.176979889640279E-4</v>
      </c>
      <c r="J7" s="1">
        <f t="shared" si="0"/>
        <v>-8.0193814403628494E-4</v>
      </c>
      <c r="K7" s="1">
        <f t="shared" si="0"/>
        <v>-7.6335644496339228E-4</v>
      </c>
    </row>
    <row r="8" spans="1:11" x14ac:dyDescent="0.2">
      <c r="A8" s="1">
        <f t="shared" si="4"/>
        <v>1.7999999999999998</v>
      </c>
      <c r="B8">
        <v>-580.78592119358598</v>
      </c>
      <c r="C8">
        <v>-581.21726897642395</v>
      </c>
      <c r="D8">
        <v>-581.50929997442199</v>
      </c>
      <c r="E8">
        <v>-581.80214386520697</v>
      </c>
      <c r="F8">
        <v>-582.12124844849995</v>
      </c>
      <c r="G8" s="1">
        <f t="shared" si="1"/>
        <v>-5.4073287569735839E-3</v>
      </c>
      <c r="H8" s="1">
        <f t="shared" si="2"/>
        <v>-5.3555239209117644E-3</v>
      </c>
      <c r="I8" s="1">
        <f t="shared" si="3"/>
        <v>-5.4597354919678764E-3</v>
      </c>
      <c r="J8" s="1">
        <f t="shared" si="0"/>
        <v>-5.4493270170041797E-3</v>
      </c>
      <c r="K8" s="1">
        <f t="shared" si="0"/>
        <v>-5.4201049679249991E-3</v>
      </c>
    </row>
    <row r="9" spans="1:11" x14ac:dyDescent="0.2">
      <c r="A9" s="1">
        <f t="shared" si="4"/>
        <v>1.9999999999999998</v>
      </c>
      <c r="B9">
        <v>-580.78700424256203</v>
      </c>
      <c r="C9">
        <v>-581.218352965137</v>
      </c>
      <c r="D9">
        <v>-581.51036272070098</v>
      </c>
      <c r="E9">
        <v>-581.80320974697895</v>
      </c>
      <c r="F9">
        <v>-582.12232129716995</v>
      </c>
      <c r="G9" s="1">
        <f t="shared" si="1"/>
        <v>-6.4903777330300727E-3</v>
      </c>
      <c r="H9" s="1">
        <f t="shared" si="2"/>
        <v>-6.4395126339604758E-3</v>
      </c>
      <c r="I9" s="1">
        <f t="shared" si="3"/>
        <v>-6.522481770957711E-3</v>
      </c>
      <c r="J9" s="1">
        <f t="shared" si="0"/>
        <v>-6.5152087889828181E-3</v>
      </c>
      <c r="K9" s="1">
        <f t="shared" si="0"/>
        <v>-6.4929536379167985E-3</v>
      </c>
    </row>
    <row r="10" spans="1:11" x14ac:dyDescent="0.2">
      <c r="A10" s="1">
        <f t="shared" si="4"/>
        <v>2.1999999999999997</v>
      </c>
      <c r="B10">
        <v>-580.78659702343998</v>
      </c>
      <c r="C10">
        <v>-581.21795581853996</v>
      </c>
      <c r="D10">
        <v>-581.50994938829297</v>
      </c>
      <c r="E10">
        <v>-581.80279825102002</v>
      </c>
      <c r="F10">
        <v>-582.12191513945095</v>
      </c>
      <c r="G10" s="1">
        <f t="shared" si="1"/>
        <v>-6.0831586109770797E-3</v>
      </c>
      <c r="H10" s="1">
        <f t="shared" si="2"/>
        <v>-6.0423660369224308E-3</v>
      </c>
      <c r="I10" s="1">
        <f t="shared" si="3"/>
        <v>-6.1091493629419347E-3</v>
      </c>
      <c r="J10" s="1">
        <f t="shared" si="0"/>
        <v>-6.1037128300540644E-3</v>
      </c>
      <c r="K10" s="1">
        <f t="shared" si="0"/>
        <v>-6.086795918918142E-3</v>
      </c>
    </row>
    <row r="11" spans="1:11" x14ac:dyDescent="0.2">
      <c r="A11" s="1">
        <f t="shared" si="4"/>
        <v>2.4</v>
      </c>
      <c r="B11">
        <v>-580.785680758691</v>
      </c>
      <c r="C11">
        <v>-581.21704925923905</v>
      </c>
      <c r="D11">
        <v>-581.50902957397295</v>
      </c>
      <c r="E11">
        <v>-581.801879743565</v>
      </c>
      <c r="F11">
        <v>-582.12100077619198</v>
      </c>
      <c r="G11" s="1">
        <f t="shared" si="1"/>
        <v>-5.1668938619968685E-3</v>
      </c>
      <c r="H11" s="1">
        <f t="shared" si="2"/>
        <v>-5.1358067360069981E-3</v>
      </c>
      <c r="I11" s="1">
        <f t="shared" si="3"/>
        <v>-5.1893350429281782E-3</v>
      </c>
      <c r="J11" s="1">
        <f t="shared" si="0"/>
        <v>-5.1852053750280902E-3</v>
      </c>
      <c r="K11" s="1">
        <f t="shared" si="0"/>
        <v>-5.172432659946935E-3</v>
      </c>
    </row>
    <row r="12" spans="1:11" x14ac:dyDescent="0.2">
      <c r="A12" s="1">
        <f t="shared" si="4"/>
        <v>2.6</v>
      </c>
      <c r="B12">
        <v>-580.78466417933203</v>
      </c>
      <c r="C12">
        <v>-581.21603955609305</v>
      </c>
      <c r="D12">
        <v>-581.50800855174202</v>
      </c>
      <c r="E12">
        <v>-581.800859782408</v>
      </c>
      <c r="F12">
        <v>-582.11998405292195</v>
      </c>
      <c r="G12" s="1">
        <f t="shared" si="1"/>
        <v>-4.1503145030219457E-3</v>
      </c>
      <c r="H12" s="1">
        <f t="shared" si="2"/>
        <v>-4.1261035900106435E-3</v>
      </c>
      <c r="I12" s="1">
        <f t="shared" si="3"/>
        <v>-4.1683128119984758E-3</v>
      </c>
      <c r="J12" s="1">
        <f t="shared" si="0"/>
        <v>-4.1652442180293292E-3</v>
      </c>
      <c r="K12" s="1">
        <f t="shared" si="0"/>
        <v>-4.1557093899200481E-3</v>
      </c>
    </row>
    <row r="13" spans="1:11" x14ac:dyDescent="0.2">
      <c r="A13" s="1">
        <f t="shared" si="4"/>
        <v>2.8000000000000003</v>
      </c>
      <c r="B13">
        <v>-580.78371170471303</v>
      </c>
      <c r="C13">
        <v>-581.21509166795704</v>
      </c>
      <c r="D13">
        <v>-581.50705095929095</v>
      </c>
      <c r="E13">
        <v>-581.79990300248301</v>
      </c>
      <c r="F13">
        <v>-582.119029816953</v>
      </c>
      <c r="G13" s="1">
        <f t="shared" si="1"/>
        <v>-3.1978398840237787E-3</v>
      </c>
      <c r="H13" s="1">
        <f t="shared" si="2"/>
        <v>-3.1782154539996554E-3</v>
      </c>
      <c r="I13" s="1">
        <f t="shared" si="3"/>
        <v>-3.210720360925734E-3</v>
      </c>
      <c r="J13" s="1">
        <f t="shared" si="0"/>
        <v>-3.2084642930385598E-3</v>
      </c>
      <c r="K13" s="1">
        <f t="shared" si="0"/>
        <v>-3.2014734209724338E-3</v>
      </c>
    </row>
    <row r="14" spans="1:11" x14ac:dyDescent="0.2">
      <c r="A14" s="1">
        <f t="shared" si="4"/>
        <v>3.0000000000000004</v>
      </c>
      <c r="B14">
        <v>-580.78288351815695</v>
      </c>
      <c r="C14">
        <v>-581.21426659449003</v>
      </c>
      <c r="D14">
        <v>-581.50621765185895</v>
      </c>
      <c r="E14">
        <v>-581.79907025976695</v>
      </c>
      <c r="F14">
        <v>-582.11819908331995</v>
      </c>
      <c r="G14" s="1">
        <f t="shared" si="1"/>
        <v>-2.3696533279462528E-3</v>
      </c>
      <c r="H14" s="1">
        <f t="shared" si="2"/>
        <v>-2.3531419869868841E-3</v>
      </c>
      <c r="I14" s="1">
        <f t="shared" si="3"/>
        <v>-2.3774129289222401E-3</v>
      </c>
      <c r="J14" s="1">
        <f t="shared" si="0"/>
        <v>-2.3757215769819595E-3</v>
      </c>
      <c r="K14" s="1">
        <f t="shared" si="0"/>
        <v>-2.3707397879206837E-3</v>
      </c>
    </row>
    <row r="15" spans="1:11" x14ac:dyDescent="0.2">
      <c r="A15" s="1">
        <f t="shared" si="4"/>
        <v>3.2000000000000006</v>
      </c>
      <c r="B15">
        <v>-580.782187740685</v>
      </c>
      <c r="C15">
        <v>-581.21357328133695</v>
      </c>
      <c r="D15">
        <v>-581.50551744688596</v>
      </c>
      <c r="E15">
        <v>-581.79837044636201</v>
      </c>
      <c r="F15">
        <v>-582.11750085878896</v>
      </c>
      <c r="G15" s="1">
        <f t="shared" si="1"/>
        <v>-1.6738758559995404E-3</v>
      </c>
      <c r="H15" s="1">
        <f t="shared" si="2"/>
        <v>-1.6598288339082501E-3</v>
      </c>
      <c r="I15" s="1">
        <f t="shared" si="3"/>
        <v>-1.6772079559359554E-3</v>
      </c>
      <c r="J15" s="1">
        <f t="shared" si="0"/>
        <v>-1.6759081720465474E-3</v>
      </c>
      <c r="K15" s="1">
        <f t="shared" si="0"/>
        <v>-1.6725152569279089E-3</v>
      </c>
    </row>
    <row r="16" spans="1:11" x14ac:dyDescent="0.2">
      <c r="A16" s="1">
        <f t="shared" si="4"/>
        <v>3.4000000000000008</v>
      </c>
      <c r="B16">
        <v>-580.78161520259505</v>
      </c>
      <c r="C16">
        <v>-581.21300334397699</v>
      </c>
      <c r="D16">
        <v>-581.504941805866</v>
      </c>
      <c r="E16">
        <v>-581.79779512338303</v>
      </c>
      <c r="F16">
        <v>-582.11692677865199</v>
      </c>
      <c r="G16" s="1">
        <f t="shared" si="1"/>
        <v>-1.1013377660447077E-3</v>
      </c>
      <c r="H16" s="1">
        <f t="shared" si="2"/>
        <v>-1.0898914739527754E-3</v>
      </c>
      <c r="I16" s="1">
        <f t="shared" si="3"/>
        <v>-1.1015669359721869E-3</v>
      </c>
      <c r="J16" s="1">
        <f t="shared" si="0"/>
        <v>-1.1005851930576682E-3</v>
      </c>
      <c r="K16" s="1">
        <f t="shared" si="0"/>
        <v>-1.0984351199567755E-3</v>
      </c>
    </row>
    <row r="17" spans="1:11" x14ac:dyDescent="0.2">
      <c r="A17" s="1">
        <f t="shared" si="4"/>
        <v>3.600000000000001</v>
      </c>
      <c r="B17">
        <v>-580.78115476327002</v>
      </c>
      <c r="C17">
        <v>-581.21254611812606</v>
      </c>
      <c r="D17">
        <v>-581.504479897696</v>
      </c>
      <c r="E17">
        <v>-581.79733352506503</v>
      </c>
      <c r="F17">
        <v>-582.11646612883601</v>
      </c>
      <c r="G17" s="1">
        <f t="shared" si="1"/>
        <v>-6.4089844101999915E-4</v>
      </c>
      <c r="H17" s="1">
        <f t="shared" si="2"/>
        <v>-6.3266562301578233E-4</v>
      </c>
      <c r="I17" s="1">
        <f t="shared" si="3"/>
        <v>-6.3965876597649185E-4</v>
      </c>
      <c r="J17" s="1">
        <f t="shared" si="0"/>
        <v>-6.3898687506025453E-4</v>
      </c>
      <c r="K17" s="1">
        <f t="shared" si="0"/>
        <v>-6.3778530397939903E-4</v>
      </c>
    </row>
    <row r="18" spans="1:11" x14ac:dyDescent="0.2">
      <c r="A18" s="1">
        <f>A17+0.2</f>
        <v>3.8000000000000012</v>
      </c>
      <c r="B18">
        <v>-580.78079322934502</v>
      </c>
      <c r="C18">
        <v>-581.21218847723401</v>
      </c>
      <c r="D18">
        <v>-581.50411842007099</v>
      </c>
      <c r="E18">
        <v>-581.79697237507605</v>
      </c>
      <c r="F18">
        <v>-582.11610568048297</v>
      </c>
      <c r="G18" s="1">
        <f t="shared" si="1"/>
        <v>-2.793645160181768E-4</v>
      </c>
      <c r="H18" s="1">
        <f t="shared" si="2"/>
        <v>-2.7502473096774338E-4</v>
      </c>
      <c r="I18" s="1">
        <f t="shared" si="3"/>
        <v>-2.7818114097044599E-4</v>
      </c>
      <c r="J18" s="1">
        <f t="shared" si="0"/>
        <v>-2.7783688608451484E-4</v>
      </c>
      <c r="K18" s="1">
        <f t="shared" si="0"/>
        <v>-2.7733695094411814E-4</v>
      </c>
    </row>
    <row r="19" spans="1:11" x14ac:dyDescent="0.2">
      <c r="A19" s="1">
        <f t="shared" si="4"/>
        <v>4.0000000000000009</v>
      </c>
      <c r="B19">
        <v>-580.780513864829</v>
      </c>
      <c r="C19">
        <v>-581.21191345250304</v>
      </c>
      <c r="D19">
        <v>-581.50384023893002</v>
      </c>
      <c r="E19">
        <v>-581.79669453818997</v>
      </c>
      <c r="F19">
        <v>-582.11582834353203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0"/>
        <v>0</v>
      </c>
      <c r="K19" s="1">
        <f t="shared" si="0"/>
        <v>0</v>
      </c>
    </row>
    <row r="21" spans="1:11" x14ac:dyDescent="0.2">
      <c r="A21" s="1" t="s">
        <v>11</v>
      </c>
      <c r="B21" s="1">
        <v>13</v>
      </c>
      <c r="C21" s="1">
        <v>25</v>
      </c>
      <c r="D21" s="1">
        <v>33</v>
      </c>
      <c r="E21" s="1">
        <v>41</v>
      </c>
      <c r="F21" s="1">
        <v>49</v>
      </c>
    </row>
    <row r="22" spans="1:11" x14ac:dyDescent="0.2">
      <c r="A22" s="1" t="s">
        <v>12</v>
      </c>
      <c r="B22" s="1">
        <f>53-B21</f>
        <v>40</v>
      </c>
      <c r="C22" s="1">
        <f t="shared" ref="C22:F22" si="5">53-C21</f>
        <v>28</v>
      </c>
      <c r="D22" s="1">
        <f t="shared" si="5"/>
        <v>20</v>
      </c>
      <c r="E22" s="1">
        <f t="shared" si="5"/>
        <v>12</v>
      </c>
      <c r="F22" s="1">
        <f t="shared" si="5"/>
        <v>4</v>
      </c>
    </row>
  </sheetData>
  <mergeCells count="3">
    <mergeCell ref="B2:K2"/>
    <mergeCell ref="B3:F3"/>
    <mergeCell ref="G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6664-36B8-994A-8663-CC08EEF1DFE1}">
  <dimension ref="A1:W22"/>
  <sheetViews>
    <sheetView topLeftCell="A7" zoomScale="118" workbookViewId="0">
      <selection activeCell="V21" sqref="V21"/>
    </sheetView>
  </sheetViews>
  <sheetFormatPr baseColWidth="10" defaultRowHeight="16" x14ac:dyDescent="0.2"/>
  <cols>
    <col min="1" max="1" width="18.33203125" style="1" bestFit="1" customWidth="1"/>
    <col min="2" max="3" width="15.33203125" style="1" bestFit="1" customWidth="1"/>
    <col min="4" max="6" width="15.33203125" style="1" customWidth="1"/>
    <col min="7" max="7" width="15.33203125" style="1" bestFit="1" customWidth="1"/>
    <col min="8" max="8" width="8.5" style="1" bestFit="1" customWidth="1"/>
    <col min="9" max="11" width="10.83203125" style="1"/>
    <col min="12" max="12" width="20.6640625" style="1" bestFit="1" customWidth="1"/>
    <col min="13" max="16384" width="10.83203125" style="1"/>
  </cols>
  <sheetData>
    <row r="1" spans="1:22" x14ac:dyDescent="0.2">
      <c r="A1" s="1" t="s">
        <v>0</v>
      </c>
      <c r="B1" s="1" t="s">
        <v>1</v>
      </c>
      <c r="C1" s="1" t="s">
        <v>8</v>
      </c>
      <c r="D1" s="1" t="s">
        <v>9</v>
      </c>
    </row>
    <row r="2" spans="1:22" x14ac:dyDescent="0.2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M2" s="4" t="s">
        <v>16</v>
      </c>
      <c r="N2" s="4"/>
      <c r="O2" s="4"/>
      <c r="P2" s="4"/>
      <c r="Q2" s="4"/>
      <c r="R2" s="4"/>
      <c r="S2" s="4"/>
      <c r="T2" s="4"/>
      <c r="U2" s="4"/>
      <c r="V2" s="4"/>
    </row>
    <row r="3" spans="1:22" ht="18" x14ac:dyDescent="0.25">
      <c r="B3" s="4" t="s">
        <v>10</v>
      </c>
      <c r="C3" s="4"/>
      <c r="D3" s="4"/>
      <c r="E3" s="4"/>
      <c r="F3" s="4"/>
      <c r="G3" s="4" t="s">
        <v>6</v>
      </c>
      <c r="H3" s="4"/>
      <c r="I3" s="4"/>
      <c r="J3" s="4"/>
      <c r="K3" s="4"/>
      <c r="M3" s="4" t="s">
        <v>10</v>
      </c>
      <c r="N3" s="4"/>
      <c r="O3" s="4"/>
      <c r="P3" s="4"/>
      <c r="Q3" s="4"/>
      <c r="R3" s="4" t="s">
        <v>6</v>
      </c>
      <c r="S3" s="4"/>
      <c r="T3" s="4"/>
      <c r="U3" s="4"/>
      <c r="V3" s="4"/>
    </row>
    <row r="4" spans="1:22" x14ac:dyDescent="0.2">
      <c r="A4" s="1" t="s">
        <v>2</v>
      </c>
      <c r="B4" s="1">
        <v>1</v>
      </c>
      <c r="C4" s="1">
        <v>3</v>
      </c>
      <c r="D4" s="1">
        <v>5</v>
      </c>
      <c r="E4" s="1">
        <v>7</v>
      </c>
      <c r="F4" s="1">
        <v>9</v>
      </c>
      <c r="G4" s="1">
        <v>1</v>
      </c>
      <c r="H4" s="1">
        <v>3</v>
      </c>
      <c r="I4" s="1">
        <v>5</v>
      </c>
      <c r="J4" s="1">
        <v>7</v>
      </c>
      <c r="K4" s="1">
        <v>9</v>
      </c>
      <c r="L4" s="1" t="s">
        <v>7</v>
      </c>
      <c r="M4" s="1">
        <v>1</v>
      </c>
      <c r="N4" s="1">
        <v>3</v>
      </c>
      <c r="O4" s="1">
        <v>5</v>
      </c>
      <c r="P4" s="1">
        <v>7</v>
      </c>
      <c r="Q4" s="1">
        <v>9</v>
      </c>
      <c r="R4" s="1">
        <v>1</v>
      </c>
      <c r="S4" s="1">
        <v>3</v>
      </c>
      <c r="T4" s="1">
        <v>5</v>
      </c>
      <c r="U4" s="1">
        <v>7</v>
      </c>
      <c r="V4" s="1">
        <v>9</v>
      </c>
    </row>
    <row r="5" spans="1:22" x14ac:dyDescent="0.2">
      <c r="A5" s="1">
        <v>1.2</v>
      </c>
      <c r="B5" s="1">
        <v>-580.77200101899905</v>
      </c>
      <c r="C5" s="1">
        <v>-581.21183573514895</v>
      </c>
      <c r="D5" s="1">
        <v>-581.49757803230295</v>
      </c>
      <c r="E5" s="1">
        <v>-581.78870265952105</v>
      </c>
      <c r="F5" s="1">
        <v>-582.08937172605397</v>
      </c>
      <c r="G5" s="1">
        <f>B5-$B$19</f>
        <v>4.3640459988978364E-2</v>
      </c>
      <c r="H5" s="1">
        <f>C5-$C$19</f>
        <v>4.3463104041052247E-2</v>
      </c>
      <c r="I5" s="1">
        <f>D5-D$19</f>
        <v>4.2978210521027904E-2</v>
      </c>
      <c r="J5" s="1">
        <f t="shared" ref="J5:K19" si="0">E5-E$19</f>
        <v>4.3549455642960311E-2</v>
      </c>
      <c r="K5" s="1">
        <f t="shared" si="0"/>
        <v>4.3399643104066854E-2</v>
      </c>
      <c r="M5">
        <v>-580.86328331896505</v>
      </c>
      <c r="N5">
        <v>-581.55344588300602</v>
      </c>
      <c r="O5">
        <v>-582.08650632213698</v>
      </c>
      <c r="P5">
        <v>-582.24401577398896</v>
      </c>
      <c r="Q5">
        <v>-582.24401577398805</v>
      </c>
      <c r="R5" s="1">
        <f>M5-M$19</f>
        <v>4.6252562799963925E-2</v>
      </c>
      <c r="S5" s="1">
        <f t="shared" ref="S5:V19" si="1">N5-N$19</f>
        <v>5.848141121396111E-2</v>
      </c>
      <c r="T5" s="1">
        <f t="shared" si="1"/>
        <v>4.9622366818994124E-2</v>
      </c>
      <c r="U5" s="1">
        <f t="shared" si="1"/>
        <v>4.3418650683065607E-2</v>
      </c>
      <c r="V5" s="1">
        <f t="shared" si="1"/>
        <v>4.3418650684998283E-2</v>
      </c>
    </row>
    <row r="6" spans="1:22" x14ac:dyDescent="0.2">
      <c r="A6" s="1">
        <f>A5+0.2</f>
        <v>1.4</v>
      </c>
      <c r="B6" s="1">
        <v>-580.80322876632499</v>
      </c>
      <c r="C6" s="1">
        <v>-581.24317890105101</v>
      </c>
      <c r="D6" s="1">
        <v>-581.528570286329</v>
      </c>
      <c r="E6" s="1">
        <v>-581.82026268228003</v>
      </c>
      <c r="F6" s="1">
        <v>-582.12075108668</v>
      </c>
      <c r="G6" s="1">
        <f t="shared" ref="G6:G19" si="2">B6-$B$19</f>
        <v>1.2412712663035563E-2</v>
      </c>
      <c r="H6" s="1">
        <f t="shared" ref="H6:H19" si="3">C6-$C$19</f>
        <v>1.2119938138994257E-2</v>
      </c>
      <c r="I6" s="1">
        <f t="shared" ref="I6:I19" si="4">D6-D$19</f>
        <v>1.198595649498202E-2</v>
      </c>
      <c r="J6" s="1">
        <f t="shared" si="0"/>
        <v>1.1989432883979134E-2</v>
      </c>
      <c r="K6" s="1">
        <f t="shared" si="0"/>
        <v>1.202028247803355E-2</v>
      </c>
      <c r="M6">
        <v>-580.88948197330706</v>
      </c>
      <c r="N6">
        <v>-581.58304655195798</v>
      </c>
      <c r="O6">
        <v>-582.12185012357895</v>
      </c>
      <c r="P6">
        <v>-582.27539950251298</v>
      </c>
      <c r="Q6">
        <v>-582.27539950251298</v>
      </c>
      <c r="R6" s="1">
        <f t="shared" ref="R6:R19" si="5">M6-M$19</f>
        <v>2.0053908457953185E-2</v>
      </c>
      <c r="S6" s="1">
        <f t="shared" si="1"/>
        <v>2.8880742262003878E-2</v>
      </c>
      <c r="T6" s="1">
        <f t="shared" si="1"/>
        <v>1.4278565377026098E-2</v>
      </c>
      <c r="U6" s="1">
        <f t="shared" si="1"/>
        <v>1.2034922159045891E-2</v>
      </c>
      <c r="V6" s="1">
        <f t="shared" si="1"/>
        <v>1.2034922160069073E-2</v>
      </c>
    </row>
    <row r="7" spans="1:22" x14ac:dyDescent="0.2">
      <c r="A7" s="1">
        <f t="shared" ref="A7:A19" si="6">A6+0.2</f>
        <v>1.5999999999999999</v>
      </c>
      <c r="B7" s="1">
        <v>-580.81608657795095</v>
      </c>
      <c r="C7" s="1">
        <v>-581.25596646443398</v>
      </c>
      <c r="D7" s="1">
        <v>-581.54133296411499</v>
      </c>
      <c r="E7" s="1">
        <v>-581.83302676804101</v>
      </c>
      <c r="F7" s="1">
        <v>-582.13352373545695</v>
      </c>
      <c r="G7" s="1">
        <f t="shared" si="2"/>
        <v>-4.4509896292765916E-4</v>
      </c>
      <c r="H7" s="1">
        <f t="shared" si="3"/>
        <v>-6.6762524397745437E-4</v>
      </c>
      <c r="I7" s="1">
        <f t="shared" si="4"/>
        <v>-7.767212910039234E-4</v>
      </c>
      <c r="J7" s="1">
        <f t="shared" si="0"/>
        <v>-7.7465287699851615E-4</v>
      </c>
      <c r="K7" s="1">
        <f t="shared" si="0"/>
        <v>-7.5236629891151097E-4</v>
      </c>
      <c r="M7">
        <v>-580.89733824635596</v>
      </c>
      <c r="N7">
        <v>-581.59298496076804</v>
      </c>
      <c r="O7">
        <v>-582.13945668633403</v>
      </c>
      <c r="P7">
        <v>-582.28817530464505</v>
      </c>
      <c r="Q7">
        <v>-582.28817530464403</v>
      </c>
      <c r="R7" s="1">
        <f t="shared" si="5"/>
        <v>1.2197635409052054E-2</v>
      </c>
      <c r="S7" s="1">
        <f t="shared" si="1"/>
        <v>1.894233345194607E-2</v>
      </c>
      <c r="T7" s="1">
        <f t="shared" si="1"/>
        <v>-3.3279973780508953E-3</v>
      </c>
      <c r="U7" s="1">
        <f t="shared" si="1"/>
        <v>-7.4087997302285657E-4</v>
      </c>
      <c r="V7" s="1">
        <f t="shared" si="1"/>
        <v>-7.408799709764935E-4</v>
      </c>
    </row>
    <row r="8" spans="1:22" x14ac:dyDescent="0.2">
      <c r="A8" s="1">
        <f t="shared" si="6"/>
        <v>1.7999999999999998</v>
      </c>
      <c r="B8" s="1">
        <v>-580.82081439731098</v>
      </c>
      <c r="C8" s="1">
        <v>-581.26064031058604</v>
      </c>
      <c r="D8" s="1">
        <v>-581.54598515318401</v>
      </c>
      <c r="E8" s="1">
        <v>-581.83767958107296</v>
      </c>
      <c r="F8" s="1">
        <v>-582.13818247648999</v>
      </c>
      <c r="G8" s="1">
        <f t="shared" si="2"/>
        <v>-5.172918322955411E-3</v>
      </c>
      <c r="H8" s="1">
        <f t="shared" si="3"/>
        <v>-5.3414713960364679E-3</v>
      </c>
      <c r="I8" s="1">
        <f t="shared" si="4"/>
        <v>-5.4289103600240196E-3</v>
      </c>
      <c r="J8" s="1">
        <f t="shared" si="0"/>
        <v>-5.4274659089514898E-3</v>
      </c>
      <c r="K8" s="1">
        <f t="shared" si="0"/>
        <v>-5.4111073319518255E-3</v>
      </c>
      <c r="M8">
        <v>-580.89906311676896</v>
      </c>
      <c r="N8">
        <v>-581.59681050327299</v>
      </c>
      <c r="O8">
        <v>-582.14152431269201</v>
      </c>
      <c r="P8">
        <v>-582.29283631530598</v>
      </c>
      <c r="Q8">
        <v>-582.292836315307</v>
      </c>
      <c r="R8" s="1">
        <f t="shared" si="5"/>
        <v>1.0472764996052319E-2</v>
      </c>
      <c r="S8" s="1">
        <f t="shared" si="1"/>
        <v>1.5116790946990477E-2</v>
      </c>
      <c r="T8" s="1">
        <f t="shared" si="1"/>
        <v>-5.3956237360353043E-3</v>
      </c>
      <c r="U8" s="1">
        <f t="shared" si="1"/>
        <v>-5.4018906339479145E-3</v>
      </c>
      <c r="V8" s="1">
        <f t="shared" si="1"/>
        <v>-5.4018906339479145E-3</v>
      </c>
    </row>
    <row r="9" spans="1:22" x14ac:dyDescent="0.2">
      <c r="A9" s="1">
        <f t="shared" si="6"/>
        <v>1.9999999999999998</v>
      </c>
      <c r="B9" s="1">
        <v>-580.82193976101405</v>
      </c>
      <c r="C9" s="1">
        <v>-581.26172777402496</v>
      </c>
      <c r="D9" s="1">
        <v>-581.54705505670302</v>
      </c>
      <c r="E9" s="1">
        <v>-581.83874975942103</v>
      </c>
      <c r="F9" s="1">
        <v>-582.13925682958995</v>
      </c>
      <c r="G9" s="1">
        <f t="shared" si="2"/>
        <v>-6.2982820260231165E-3</v>
      </c>
      <c r="H9" s="1">
        <f t="shared" si="3"/>
        <v>-6.4289348349575448E-3</v>
      </c>
      <c r="I9" s="1">
        <f t="shared" si="4"/>
        <v>-6.4988138790340599E-3</v>
      </c>
      <c r="J9" s="1">
        <f t="shared" si="0"/>
        <v>-6.4976442570241488E-3</v>
      </c>
      <c r="K9" s="1">
        <f t="shared" si="0"/>
        <v>-6.4854604319179998E-3</v>
      </c>
      <c r="M9">
        <v>-580.89963132809498</v>
      </c>
      <c r="N9">
        <v>-581.60090901852004</v>
      </c>
      <c r="O9">
        <v>-582.14138262034999</v>
      </c>
      <c r="P9">
        <v>-582.29391235161495</v>
      </c>
      <c r="Q9">
        <v>-582.29391235161597</v>
      </c>
      <c r="R9" s="1">
        <f t="shared" si="5"/>
        <v>9.9045536700259618E-3</v>
      </c>
      <c r="S9" s="1">
        <f t="shared" si="1"/>
        <v>1.1018275699939295E-2</v>
      </c>
      <c r="T9" s="1">
        <f t="shared" si="1"/>
        <v>-5.2539313940087595E-3</v>
      </c>
      <c r="U9" s="1">
        <f t="shared" si="1"/>
        <v>-6.4779269429209307E-3</v>
      </c>
      <c r="V9" s="1">
        <f t="shared" si="1"/>
        <v>-6.4779269429209307E-3</v>
      </c>
    </row>
    <row r="10" spans="1:22" x14ac:dyDescent="0.2">
      <c r="A10" s="1">
        <f t="shared" si="6"/>
        <v>2.1999999999999997</v>
      </c>
      <c r="B10" s="1">
        <v>-580.82157268658796</v>
      </c>
      <c r="C10" s="1">
        <v>-581.26133359849996</v>
      </c>
      <c r="D10" s="1">
        <v>-581.54664687771503</v>
      </c>
      <c r="E10" s="1">
        <v>-581.83834177134304</v>
      </c>
      <c r="F10" s="1">
        <v>-582.13885190209101</v>
      </c>
      <c r="G10" s="1">
        <f t="shared" si="2"/>
        <v>-5.9312075999287117E-3</v>
      </c>
      <c r="H10" s="1">
        <f t="shared" si="3"/>
        <v>-6.0347593099550068E-3</v>
      </c>
      <c r="I10" s="1">
        <f t="shared" si="4"/>
        <v>-6.0906348910521046E-3</v>
      </c>
      <c r="J10" s="1">
        <f t="shared" si="0"/>
        <v>-6.0896561790286796E-3</v>
      </c>
      <c r="K10" s="1">
        <f t="shared" si="0"/>
        <v>-6.0805329329696178E-3</v>
      </c>
      <c r="M10">
        <v>-580.900398735522</v>
      </c>
      <c r="N10">
        <v>-581.60368836190401</v>
      </c>
      <c r="O10">
        <v>-582.14191468454499</v>
      </c>
      <c r="P10">
        <v>-582.29350875320495</v>
      </c>
      <c r="Q10">
        <v>-582.29350875320495</v>
      </c>
      <c r="R10" s="1">
        <f t="shared" si="5"/>
        <v>9.1371462430061001E-3</v>
      </c>
      <c r="S10" s="1">
        <f t="shared" si="1"/>
        <v>8.2389323159759442E-3</v>
      </c>
      <c r="T10" s="1">
        <f t="shared" si="1"/>
        <v>-5.7859955890080528E-3</v>
      </c>
      <c r="U10" s="1">
        <f t="shared" si="1"/>
        <v>-6.0743285329181163E-3</v>
      </c>
      <c r="V10" s="1">
        <f t="shared" si="1"/>
        <v>-6.0743285318949347E-3</v>
      </c>
    </row>
    <row r="11" spans="1:22" x14ac:dyDescent="0.2">
      <c r="A11" s="1">
        <f t="shared" si="6"/>
        <v>2.4</v>
      </c>
      <c r="B11" s="1">
        <v>-580.82068959222397</v>
      </c>
      <c r="C11" s="1">
        <v>-581.26042918132396</v>
      </c>
      <c r="D11" s="1">
        <v>-581.54573107837996</v>
      </c>
      <c r="E11" s="1">
        <v>-581.83742615025005</v>
      </c>
      <c r="F11" s="1">
        <v>-582.13793860605904</v>
      </c>
      <c r="G11" s="1">
        <f t="shared" si="2"/>
        <v>-5.0481132359436742E-3</v>
      </c>
      <c r="H11" s="1">
        <f t="shared" si="3"/>
        <v>-5.1303421339525812E-3</v>
      </c>
      <c r="I11" s="1">
        <f t="shared" si="4"/>
        <v>-5.1748355559766424E-3</v>
      </c>
      <c r="J11" s="1">
        <f t="shared" si="0"/>
        <v>-5.1740350860427498E-3</v>
      </c>
      <c r="K11" s="1">
        <f t="shared" si="0"/>
        <v>-5.1672369010020702E-3</v>
      </c>
      <c r="M11">
        <v>-580.90150217685505</v>
      </c>
      <c r="N11">
        <v>-581.60498651086596</v>
      </c>
      <c r="O11">
        <v>-582.14179609846894</v>
      </c>
      <c r="P11">
        <v>-582.29259656410204</v>
      </c>
      <c r="Q11">
        <v>-582.29259656410295</v>
      </c>
      <c r="R11" s="1">
        <f t="shared" si="5"/>
        <v>8.0337049099625801E-3</v>
      </c>
      <c r="S11" s="1">
        <f t="shared" si="1"/>
        <v>6.9407833540253705E-3</v>
      </c>
      <c r="T11" s="1">
        <f t="shared" si="1"/>
        <v>-5.6674095129665147E-3</v>
      </c>
      <c r="U11" s="1">
        <f t="shared" si="1"/>
        <v>-5.1621394300127577E-3</v>
      </c>
      <c r="V11" s="1">
        <f t="shared" si="1"/>
        <v>-5.1621394298990708E-3</v>
      </c>
    </row>
    <row r="12" spans="1:22" x14ac:dyDescent="0.2">
      <c r="A12" s="1">
        <f t="shared" si="6"/>
        <v>2.6</v>
      </c>
      <c r="B12" s="1">
        <v>-580.81969926276099</v>
      </c>
      <c r="C12" s="1">
        <v>-581.25942091624495</v>
      </c>
      <c r="D12" s="1">
        <v>-581.54471334373204</v>
      </c>
      <c r="E12" s="1">
        <v>-581.83640857382898</v>
      </c>
      <c r="F12" s="1">
        <v>-582.13692282980298</v>
      </c>
      <c r="G12" s="1">
        <f t="shared" si="2"/>
        <v>-4.0577837729642852E-3</v>
      </c>
      <c r="H12" s="1">
        <f t="shared" si="3"/>
        <v>-4.1220770549443841E-3</v>
      </c>
      <c r="I12" s="1">
        <f t="shared" si="4"/>
        <v>-4.1571009080598742E-3</v>
      </c>
      <c r="J12" s="1">
        <f t="shared" si="0"/>
        <v>-4.1564586649656121E-3</v>
      </c>
      <c r="K12" s="1">
        <f t="shared" si="0"/>
        <v>-4.1514606449482017E-3</v>
      </c>
      <c r="M12">
        <v>-580.90276679463398</v>
      </c>
      <c r="N12">
        <v>-581.605636985861</v>
      </c>
      <c r="O12">
        <v>-582.14138336543101</v>
      </c>
      <c r="P12">
        <v>-582.291581732341</v>
      </c>
      <c r="Q12">
        <v>-582.29158173233895</v>
      </c>
      <c r="R12" s="1">
        <f t="shared" si="5"/>
        <v>6.7690871310333023E-3</v>
      </c>
      <c r="S12" s="1">
        <f t="shared" si="1"/>
        <v>6.2903083589844755E-3</v>
      </c>
      <c r="T12" s="1">
        <f t="shared" si="1"/>
        <v>-5.2546764750331931E-3</v>
      </c>
      <c r="U12" s="1">
        <f t="shared" si="1"/>
        <v>-4.147307668972644E-3</v>
      </c>
      <c r="V12" s="1">
        <f t="shared" si="1"/>
        <v>-4.1473076659030994E-3</v>
      </c>
    </row>
    <row r="13" spans="1:22" x14ac:dyDescent="0.2">
      <c r="A13" s="1">
        <f t="shared" si="6"/>
        <v>2.8000000000000003</v>
      </c>
      <c r="B13" s="1">
        <v>-580.81876775840499</v>
      </c>
      <c r="C13" s="1">
        <v>-581.25847399256804</v>
      </c>
      <c r="D13" s="1">
        <v>-581.543758425075</v>
      </c>
      <c r="E13" s="1">
        <v>-581.83545377963696</v>
      </c>
      <c r="F13" s="1">
        <v>-582.13596943338098</v>
      </c>
      <c r="G13" s="1">
        <f t="shared" si="2"/>
        <v>-3.1262794169606423E-3</v>
      </c>
      <c r="H13" s="1">
        <f t="shared" si="3"/>
        <v>-3.1751533780379759E-3</v>
      </c>
      <c r="I13" s="1">
        <f t="shared" si="4"/>
        <v>-3.2021822510159836E-3</v>
      </c>
      <c r="J13" s="1">
        <f t="shared" si="0"/>
        <v>-3.2016644729537802E-3</v>
      </c>
      <c r="K13" s="1">
        <f t="shared" si="0"/>
        <v>-3.1980642229427758E-3</v>
      </c>
      <c r="M13">
        <v>-580.90401030347596</v>
      </c>
      <c r="N13">
        <v>-581.60623187835699</v>
      </c>
      <c r="O13">
        <v>-582.14099140492601</v>
      </c>
      <c r="P13">
        <v>-582.29062915476902</v>
      </c>
      <c r="Q13">
        <v>-582.290629154768</v>
      </c>
      <c r="R13" s="1">
        <f t="shared" si="5"/>
        <v>5.5255782890526461E-3</v>
      </c>
      <c r="S13" s="1">
        <f t="shared" si="1"/>
        <v>5.6954158629878293E-3</v>
      </c>
      <c r="T13" s="1">
        <f t="shared" si="1"/>
        <v>-4.8627159700345146E-3</v>
      </c>
      <c r="U13" s="1">
        <f t="shared" si="1"/>
        <v>-3.1947300969932257E-3</v>
      </c>
      <c r="V13" s="1">
        <f t="shared" si="1"/>
        <v>-3.1947300949468627E-3</v>
      </c>
    </row>
    <row r="14" spans="1:22" x14ac:dyDescent="0.2">
      <c r="A14" s="1">
        <f t="shared" si="6"/>
        <v>3.0000000000000004</v>
      </c>
      <c r="B14" s="1">
        <v>-580.81795660297496</v>
      </c>
      <c r="C14" s="1">
        <v>-581.25764959356297</v>
      </c>
      <c r="D14" s="1">
        <v>-581.54292725662003</v>
      </c>
      <c r="E14" s="1">
        <v>-581.83462270794598</v>
      </c>
      <c r="F14" s="1">
        <v>-582.135139446023</v>
      </c>
      <c r="G14" s="1">
        <f t="shared" si="2"/>
        <v>-2.3151239869321216E-3</v>
      </c>
      <c r="H14" s="1">
        <f t="shared" si="3"/>
        <v>-2.350754372969277E-3</v>
      </c>
      <c r="I14" s="1">
        <f t="shared" si="4"/>
        <v>-2.3710137960506472E-3</v>
      </c>
      <c r="J14" s="1">
        <f t="shared" si="0"/>
        <v>-2.3705927819719363E-3</v>
      </c>
      <c r="K14" s="1">
        <f t="shared" si="0"/>
        <v>-2.3680768649683159E-3</v>
      </c>
      <c r="M14">
        <v>-580.90514193831405</v>
      </c>
      <c r="N14">
        <v>-581.60699836587901</v>
      </c>
      <c r="O14">
        <v>-582.140682582723</v>
      </c>
      <c r="P14">
        <v>-582.28979988654305</v>
      </c>
      <c r="Q14">
        <v>-582.28979988654305</v>
      </c>
      <c r="R14" s="1">
        <f t="shared" si="5"/>
        <v>4.3939434509638886E-3</v>
      </c>
      <c r="S14" s="1">
        <f t="shared" si="1"/>
        <v>4.9289283409734708E-3</v>
      </c>
      <c r="T14" s="1">
        <f t="shared" si="1"/>
        <v>-4.5538937670244195E-3</v>
      </c>
      <c r="U14" s="1">
        <f t="shared" si="1"/>
        <v>-2.3654618710224895E-3</v>
      </c>
      <c r="V14" s="1">
        <f t="shared" si="1"/>
        <v>-2.365461869999308E-3</v>
      </c>
    </row>
    <row r="15" spans="1:22" x14ac:dyDescent="0.2">
      <c r="A15" s="1">
        <f t="shared" si="6"/>
        <v>3.2000000000000006</v>
      </c>
      <c r="B15" s="1">
        <v>-580.81727496103201</v>
      </c>
      <c r="C15" s="1">
        <v>-581.25695680987405</v>
      </c>
      <c r="D15" s="1">
        <v>-581.54222877515099</v>
      </c>
      <c r="E15" s="1">
        <v>-581.833924307046</v>
      </c>
      <c r="F15" s="1">
        <v>-582.13444188667495</v>
      </c>
      <c r="G15" s="1">
        <f t="shared" si="2"/>
        <v>-1.6334820439851683E-3</v>
      </c>
      <c r="H15" s="1">
        <f t="shared" si="3"/>
        <v>-1.6579706840502695E-3</v>
      </c>
      <c r="I15" s="1">
        <f t="shared" si="4"/>
        <v>-1.6725323270065928E-3</v>
      </c>
      <c r="J15" s="1">
        <f t="shared" si="0"/>
        <v>-1.6721918819939674E-3</v>
      </c>
      <c r="K15" s="1">
        <f t="shared" si="0"/>
        <v>-1.6705175169136055E-3</v>
      </c>
      <c r="M15">
        <v>-580.90614551514</v>
      </c>
      <c r="N15">
        <v>-581.60793366256098</v>
      </c>
      <c r="O15">
        <v>-582.14032555953099</v>
      </c>
      <c r="P15">
        <v>-582.28910296745596</v>
      </c>
      <c r="Q15">
        <v>-582.28910296745505</v>
      </c>
      <c r="R15" s="1">
        <f t="shared" si="5"/>
        <v>3.3903666250125752E-3</v>
      </c>
      <c r="S15" s="1">
        <f t="shared" si="1"/>
        <v>3.9936316590001297E-3</v>
      </c>
      <c r="T15" s="1">
        <f t="shared" si="1"/>
        <v>-4.1968705750150548E-3</v>
      </c>
      <c r="U15" s="1">
        <f t="shared" si="1"/>
        <v>-1.6685427839320255E-3</v>
      </c>
      <c r="V15" s="1">
        <f t="shared" si="1"/>
        <v>-1.6685427819993492E-3</v>
      </c>
    </row>
    <row r="16" spans="1:22" x14ac:dyDescent="0.2">
      <c r="A16" s="1">
        <f t="shared" si="6"/>
        <v>3.4000000000000008</v>
      </c>
      <c r="B16" s="1">
        <v>-580.81671450401996</v>
      </c>
      <c r="C16" s="1">
        <v>-581.25638735153905</v>
      </c>
      <c r="D16" s="1">
        <v>-581.54165456655903</v>
      </c>
      <c r="E16" s="1">
        <v>-581.83335017763898</v>
      </c>
      <c r="F16" s="1">
        <v>-582.13386839953</v>
      </c>
      <c r="G16" s="1">
        <f t="shared" si="2"/>
        <v>-1.0730250319284096E-3</v>
      </c>
      <c r="H16" s="1">
        <f t="shared" si="3"/>
        <v>-1.088512349042503E-3</v>
      </c>
      <c r="I16" s="1">
        <f t="shared" si="4"/>
        <v>-1.098323735050144E-3</v>
      </c>
      <c r="J16" s="1">
        <f t="shared" si="0"/>
        <v>-1.0980624749663548E-3</v>
      </c>
      <c r="K16" s="1">
        <f t="shared" si="0"/>
        <v>-1.0970303719659569E-3</v>
      </c>
      <c r="M16">
        <v>-580.90704702312803</v>
      </c>
      <c r="N16">
        <v>-581.60895814001697</v>
      </c>
      <c r="O16">
        <v>-582.13974900098299</v>
      </c>
      <c r="P16">
        <v>-582.28853005455596</v>
      </c>
      <c r="Q16">
        <v>-582.28853005455505</v>
      </c>
      <c r="R16" s="1">
        <f t="shared" si="5"/>
        <v>2.4888586369797849E-3</v>
      </c>
      <c r="S16" s="1">
        <f t="shared" si="1"/>
        <v>2.9691542030150231E-3</v>
      </c>
      <c r="T16" s="1">
        <f t="shared" si="1"/>
        <v>-3.6203120270101863E-3</v>
      </c>
      <c r="U16" s="1">
        <f t="shared" si="1"/>
        <v>-1.0956298839346346E-3</v>
      </c>
      <c r="V16" s="1">
        <f t="shared" si="1"/>
        <v>-1.0956298820019583E-3</v>
      </c>
    </row>
    <row r="17" spans="1:23" x14ac:dyDescent="0.2">
      <c r="A17" s="1">
        <f t="shared" si="6"/>
        <v>3.600000000000001</v>
      </c>
      <c r="B17" s="1">
        <v>-580.81626465299598</v>
      </c>
      <c r="C17" s="1">
        <v>-581.25593059432299</v>
      </c>
      <c r="D17" s="1">
        <v>-581.54119388516995</v>
      </c>
      <c r="E17" s="1">
        <v>-581.83288957866705</v>
      </c>
      <c r="F17" s="1">
        <v>-582.13340827511399</v>
      </c>
      <c r="G17" s="1">
        <f t="shared" si="2"/>
        <v>-6.2317400795564026E-4</v>
      </c>
      <c r="H17" s="1">
        <f t="shared" si="3"/>
        <v>-6.3175513298574515E-4</v>
      </c>
      <c r="I17" s="1">
        <f t="shared" si="4"/>
        <v>-6.3764234596419556E-4</v>
      </c>
      <c r="J17" s="1">
        <f t="shared" si="0"/>
        <v>-6.3746350303972577E-4</v>
      </c>
      <c r="K17" s="1">
        <f t="shared" si="0"/>
        <v>-6.3690595595744526E-4</v>
      </c>
      <c r="M17">
        <v>-580.90788934760599</v>
      </c>
      <c r="N17">
        <v>-581.60999706897906</v>
      </c>
      <c r="O17">
        <v>-582.13885597705098</v>
      </c>
      <c r="P17">
        <v>-582.28807044712903</v>
      </c>
      <c r="Q17">
        <v>-582.28807044712903</v>
      </c>
      <c r="R17" s="1">
        <f t="shared" si="5"/>
        <v>1.6465341590219396E-3</v>
      </c>
      <c r="S17" s="1">
        <f t="shared" si="1"/>
        <v>1.93022524092612E-3</v>
      </c>
      <c r="T17" s="1">
        <f t="shared" si="1"/>
        <v>-2.7272880950022227E-3</v>
      </c>
      <c r="U17" s="1">
        <f t="shared" si="1"/>
        <v>-6.3602245700167259E-4</v>
      </c>
      <c r="V17" s="1">
        <f t="shared" si="1"/>
        <v>-6.3602245597849105E-4</v>
      </c>
    </row>
    <row r="18" spans="1:23" x14ac:dyDescent="0.2">
      <c r="A18" s="1">
        <f>A17+0.2</f>
        <v>3.8000000000000012</v>
      </c>
      <c r="B18" s="1">
        <v>-580.81591251395196</v>
      </c>
      <c r="C18" s="1">
        <v>-581.25557341716296</v>
      </c>
      <c r="D18" s="1">
        <v>-581.540833480277</v>
      </c>
      <c r="E18" s="1">
        <v>-581.83252926117598</v>
      </c>
      <c r="F18" s="1">
        <v>-582.13304829256299</v>
      </c>
      <c r="G18" s="1">
        <f t="shared" si="2"/>
        <v>-2.7103496393010573E-4</v>
      </c>
      <c r="H18" s="1">
        <f t="shared" si="3"/>
        <v>-2.745779729593778E-4</v>
      </c>
      <c r="I18" s="1">
        <f t="shared" si="4"/>
        <v>-2.7723745301955205E-4</v>
      </c>
      <c r="J18" s="1">
        <f t="shared" si="0"/>
        <v>-2.7714601196748845E-4</v>
      </c>
      <c r="K18" s="1">
        <f t="shared" si="0"/>
        <v>-2.7692340495377721E-4</v>
      </c>
      <c r="M18">
        <v>-580.90871127023297</v>
      </c>
      <c r="N18">
        <v>-581.61099843589898</v>
      </c>
      <c r="O18">
        <v>-582.137627406614</v>
      </c>
      <c r="P18">
        <v>-582.28771092857198</v>
      </c>
      <c r="Q18">
        <v>-582.28771092857096</v>
      </c>
      <c r="R18" s="1">
        <f t="shared" si="5"/>
        <v>8.2461153203894355E-4</v>
      </c>
      <c r="S18" s="1">
        <f t="shared" si="1"/>
        <v>9.2885832100364496E-4</v>
      </c>
      <c r="T18" s="1">
        <f t="shared" si="1"/>
        <v>-1.4987176580234518E-3</v>
      </c>
      <c r="U18" s="1">
        <f t="shared" si="1"/>
        <v>-2.7650389995415026E-4</v>
      </c>
      <c r="V18" s="1">
        <f t="shared" si="1"/>
        <v>-2.7650389790778718E-4</v>
      </c>
    </row>
    <row r="19" spans="1:23" x14ac:dyDescent="0.2">
      <c r="A19" s="1">
        <f t="shared" si="6"/>
        <v>4.0000000000000009</v>
      </c>
      <c r="B19" s="1">
        <v>-580.81564147898803</v>
      </c>
      <c r="C19" s="1">
        <v>-581.25529883919</v>
      </c>
      <c r="D19" s="1">
        <v>-581.54055624282398</v>
      </c>
      <c r="E19" s="1">
        <v>-581.83225211516401</v>
      </c>
      <c r="F19" s="1">
        <v>-582.13277136915804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f t="shared" si="0"/>
        <v>0</v>
      </c>
      <c r="K19" s="1">
        <f t="shared" si="0"/>
        <v>0</v>
      </c>
      <c r="M19">
        <v>-580.90953588176501</v>
      </c>
      <c r="N19">
        <v>-581.61192729421998</v>
      </c>
      <c r="O19">
        <v>-582.13612868895598</v>
      </c>
      <c r="P19">
        <v>-582.28743442467203</v>
      </c>
      <c r="Q19">
        <v>-582.28743442467305</v>
      </c>
      <c r="R19" s="1">
        <f t="shared" si="5"/>
        <v>0</v>
      </c>
      <c r="S19" s="1">
        <f t="shared" si="1"/>
        <v>0</v>
      </c>
      <c r="T19" s="1">
        <f t="shared" si="1"/>
        <v>0</v>
      </c>
      <c r="U19" s="1">
        <f t="shared" si="1"/>
        <v>0</v>
      </c>
      <c r="V19" s="1">
        <f t="shared" si="1"/>
        <v>0</v>
      </c>
    </row>
    <row r="21" spans="1:23" x14ac:dyDescent="0.2">
      <c r="A21" s="1" t="s">
        <v>11</v>
      </c>
      <c r="B21" s="1">
        <v>13</v>
      </c>
      <c r="C21" s="1">
        <v>25</v>
      </c>
      <c r="D21" s="1">
        <v>33</v>
      </c>
      <c r="E21" s="1">
        <v>41</v>
      </c>
      <c r="F21" s="1">
        <v>49</v>
      </c>
      <c r="L21" s="1" t="s">
        <v>11</v>
      </c>
      <c r="M21" s="1">
        <v>17</v>
      </c>
      <c r="N21" s="1">
        <v>35</v>
      </c>
      <c r="O21" s="1">
        <v>49</v>
      </c>
      <c r="P21" s="1">
        <v>53</v>
      </c>
      <c r="Q21" s="1">
        <v>53</v>
      </c>
      <c r="R21"/>
      <c r="S21"/>
      <c r="T21"/>
      <c r="U21"/>
      <c r="V21"/>
      <c r="W21"/>
    </row>
    <row r="22" spans="1:23" x14ac:dyDescent="0.2">
      <c r="A22" s="1" t="s">
        <v>12</v>
      </c>
      <c r="B22" s="1">
        <f>53-B21</f>
        <v>40</v>
      </c>
      <c r="C22" s="1">
        <f t="shared" ref="C22:F22" si="7">53-C21</f>
        <v>28</v>
      </c>
      <c r="D22" s="1">
        <f t="shared" si="7"/>
        <v>20</v>
      </c>
      <c r="E22" s="1">
        <f t="shared" si="7"/>
        <v>12</v>
      </c>
      <c r="F22" s="1">
        <f t="shared" si="7"/>
        <v>4</v>
      </c>
      <c r="L22" s="1" t="s">
        <v>12</v>
      </c>
      <c r="M22" s="1">
        <f>53-M21</f>
        <v>36</v>
      </c>
      <c r="N22" s="1">
        <f t="shared" ref="N22:Q22" si="8">53-N21</f>
        <v>18</v>
      </c>
      <c r="O22" s="1">
        <f t="shared" si="8"/>
        <v>4</v>
      </c>
      <c r="P22" s="1">
        <f t="shared" si="8"/>
        <v>0</v>
      </c>
      <c r="Q22" s="1">
        <f t="shared" si="8"/>
        <v>0</v>
      </c>
    </row>
  </sheetData>
  <mergeCells count="6">
    <mergeCell ref="B2:K2"/>
    <mergeCell ref="B3:F3"/>
    <mergeCell ref="G3:K3"/>
    <mergeCell ref="M2:V2"/>
    <mergeCell ref="M3:Q3"/>
    <mergeCell ref="R3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4A0F-AB17-EB42-8D6B-5617EF9EB844}">
  <dimension ref="A1:V22"/>
  <sheetViews>
    <sheetView tabSelected="1" zoomScale="107" workbookViewId="0">
      <selection activeCell="L41" sqref="L41"/>
    </sheetView>
  </sheetViews>
  <sheetFormatPr baseColWidth="10" defaultRowHeight="16" x14ac:dyDescent="0.2"/>
  <cols>
    <col min="1" max="1" width="18.33203125" style="1" bestFit="1" customWidth="1"/>
    <col min="2" max="3" width="15.33203125" style="1" bestFit="1" customWidth="1"/>
    <col min="4" max="6" width="15.33203125" style="1" customWidth="1"/>
    <col min="7" max="7" width="15.33203125" style="1" bestFit="1" customWidth="1"/>
    <col min="8" max="8" width="8.5" style="1" bestFit="1" customWidth="1"/>
    <col min="9" max="11" width="10.83203125" style="1"/>
    <col min="12" max="12" width="20.6640625" style="1" bestFit="1" customWidth="1"/>
    <col min="13" max="16384" width="10.83203125" style="1"/>
  </cols>
  <sheetData>
    <row r="1" spans="1:22" x14ac:dyDescent="0.2">
      <c r="A1" s="1" t="s">
        <v>0</v>
      </c>
      <c r="B1" s="1" t="s">
        <v>1</v>
      </c>
      <c r="C1" s="1" t="s">
        <v>8</v>
      </c>
      <c r="D1" s="1" t="s">
        <v>9</v>
      </c>
    </row>
    <row r="2" spans="1:22" x14ac:dyDescent="0.2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M2" s="4" t="s">
        <v>16</v>
      </c>
      <c r="N2" s="4"/>
      <c r="O2" s="4"/>
      <c r="P2" s="4"/>
      <c r="Q2" s="4"/>
      <c r="R2" s="4"/>
      <c r="S2" s="4"/>
      <c r="T2" s="4"/>
      <c r="U2" s="4"/>
      <c r="V2" s="4"/>
    </row>
    <row r="3" spans="1:22" ht="18" x14ac:dyDescent="0.25">
      <c r="B3" s="4" t="s">
        <v>10</v>
      </c>
      <c r="C3" s="4"/>
      <c r="D3" s="4"/>
      <c r="E3" s="4"/>
      <c r="F3" s="4"/>
      <c r="G3" s="4" t="s">
        <v>6</v>
      </c>
      <c r="H3" s="4"/>
      <c r="I3" s="4"/>
      <c r="J3" s="4"/>
      <c r="K3" s="4"/>
      <c r="M3" s="4" t="s">
        <v>10</v>
      </c>
      <c r="N3" s="4"/>
      <c r="O3" s="4"/>
      <c r="P3" s="4"/>
      <c r="Q3" s="4"/>
      <c r="R3" s="4" t="s">
        <v>6</v>
      </c>
      <c r="S3" s="4"/>
      <c r="T3" s="4"/>
      <c r="U3" s="4"/>
      <c r="V3" s="4"/>
    </row>
    <row r="4" spans="1:22" x14ac:dyDescent="0.2">
      <c r="A4" s="1" t="s">
        <v>2</v>
      </c>
      <c r="B4" s="1">
        <v>1</v>
      </c>
      <c r="C4" s="1">
        <v>3</v>
      </c>
      <c r="D4" s="1">
        <v>5</v>
      </c>
      <c r="E4" s="1">
        <v>7</v>
      </c>
      <c r="F4" s="1">
        <v>9</v>
      </c>
      <c r="G4" s="1">
        <v>1</v>
      </c>
      <c r="H4" s="1">
        <v>3</v>
      </c>
      <c r="I4" s="1">
        <v>5</v>
      </c>
      <c r="J4" s="1">
        <v>7</v>
      </c>
      <c r="K4" s="1">
        <v>9</v>
      </c>
      <c r="L4" s="1" t="s">
        <v>7</v>
      </c>
      <c r="M4" s="1">
        <v>1</v>
      </c>
      <c r="N4" s="1">
        <v>3</v>
      </c>
      <c r="O4" s="1">
        <v>5</v>
      </c>
      <c r="P4" s="1">
        <v>7</v>
      </c>
      <c r="Q4" s="1">
        <v>9</v>
      </c>
      <c r="R4" s="1">
        <v>1</v>
      </c>
      <c r="S4" s="1">
        <v>3</v>
      </c>
      <c r="T4" s="1">
        <v>5</v>
      </c>
      <c r="U4" s="1">
        <v>7</v>
      </c>
      <c r="V4" s="1">
        <v>9</v>
      </c>
    </row>
    <row r="5" spans="1:22" x14ac:dyDescent="0.2">
      <c r="A5" s="1">
        <v>1.2</v>
      </c>
      <c r="B5">
        <v>-580.76836871851106</v>
      </c>
      <c r="C5">
        <v>-581.20816334364201</v>
      </c>
      <c r="D5">
        <v>-581.50087458924202</v>
      </c>
      <c r="E5">
        <v>-581.79224845766601</v>
      </c>
      <c r="F5">
        <v>-582.09126920483902</v>
      </c>
      <c r="G5" s="1">
        <f>B5-$B$19</f>
        <v>4.3616359560928686E-2</v>
      </c>
      <c r="H5" s="1">
        <f>C5-$C$19</f>
        <v>4.348238480395139E-2</v>
      </c>
      <c r="I5" s="1">
        <f>D5-D$19</f>
        <v>4.3042540460987766E-2</v>
      </c>
      <c r="J5" s="1">
        <f t="shared" ref="J5:K19" si="0">E5-E$19</f>
        <v>4.3565782199038949E-2</v>
      </c>
      <c r="K5" s="1">
        <f t="shared" si="0"/>
        <v>4.3405076050930802E-2</v>
      </c>
      <c r="M5">
        <v>-580.88020225268895</v>
      </c>
      <c r="N5">
        <v>-581.59393497218002</v>
      </c>
      <c r="O5">
        <v>-582.16843339714205</v>
      </c>
      <c r="P5">
        <v>-582.24401577398896</v>
      </c>
      <c r="Q5">
        <v>-582.24401577398703</v>
      </c>
      <c r="R5" s="1">
        <f>M5-M$19</f>
        <v>4.9701388334028707E-2</v>
      </c>
      <c r="S5" s="1">
        <f t="shared" ref="S5:V19" si="1">N5-N$19</f>
        <v>5.5657553794958403E-2</v>
      </c>
      <c r="T5" s="1">
        <f t="shared" si="1"/>
        <v>3.7704070015934121E-2</v>
      </c>
      <c r="U5" s="1">
        <f t="shared" si="1"/>
        <v>4.3418650684998283E-2</v>
      </c>
      <c r="V5" s="1">
        <f t="shared" si="1"/>
        <v>4.341865068693096E-2</v>
      </c>
    </row>
    <row r="6" spans="1:22" x14ac:dyDescent="0.2">
      <c r="A6" s="1">
        <f>A5+0.2</f>
        <v>1.4</v>
      </c>
      <c r="B6">
        <v>-580.79958033436401</v>
      </c>
      <c r="C6">
        <v>-581.23949455654599</v>
      </c>
      <c r="D6">
        <v>-581.53191168817705</v>
      </c>
      <c r="E6">
        <v>-581.82380849675303</v>
      </c>
      <c r="F6">
        <v>-582.12264976304698</v>
      </c>
      <c r="G6" s="1">
        <f t="shared" ref="G6:G19" si="2">B6-$B$19</f>
        <v>1.2404743707975285E-2</v>
      </c>
      <c r="H6" s="1">
        <f t="shared" ref="H6:H19" si="3">C6-$C$19</f>
        <v>1.2151171899972724E-2</v>
      </c>
      <c r="I6" s="1">
        <f t="shared" ref="I6:I19" si="4">D6-D$19</f>
        <v>1.2005441525957394E-2</v>
      </c>
      <c r="J6" s="1">
        <f t="shared" si="0"/>
        <v>1.2005743112013079E-2</v>
      </c>
      <c r="K6" s="1">
        <f t="shared" si="0"/>
        <v>1.2024517842974092E-2</v>
      </c>
      <c r="M6">
        <v>-580.91025499845796</v>
      </c>
      <c r="N6">
        <v>-581.62056477941496</v>
      </c>
      <c r="O6">
        <v>-582.19845691586897</v>
      </c>
      <c r="P6">
        <v>-582.27539950251298</v>
      </c>
      <c r="Q6">
        <v>-582.27539950251298</v>
      </c>
      <c r="R6" s="1">
        <f t="shared" ref="R6:R19" si="5">M6-M$19</f>
        <v>1.9648642565016416E-2</v>
      </c>
      <c r="S6" s="1">
        <f t="shared" si="1"/>
        <v>2.9027746560018386E-2</v>
      </c>
      <c r="T6" s="1">
        <f t="shared" si="1"/>
        <v>7.6805512890132377E-3</v>
      </c>
      <c r="U6" s="1">
        <f t="shared" si="1"/>
        <v>1.2034922160978567E-2</v>
      </c>
      <c r="V6" s="1">
        <f t="shared" si="1"/>
        <v>1.2034922160978567E-2</v>
      </c>
    </row>
    <row r="7" spans="1:22" x14ac:dyDescent="0.2">
      <c r="A7" s="1">
        <f t="shared" ref="A7:A19" si="6">A6+0.2</f>
        <v>1.5999999999999999</v>
      </c>
      <c r="B7">
        <v>-580.81243068986896</v>
      </c>
      <c r="C7">
        <v>-581.25228969639204</v>
      </c>
      <c r="D7">
        <v>-581.54467866181301</v>
      </c>
      <c r="E7">
        <v>-581.83657629096297</v>
      </c>
      <c r="F7">
        <v>-582.13542329635902</v>
      </c>
      <c r="G7" s="1">
        <f t="shared" si="2"/>
        <v>-4.4561179697666375E-4</v>
      </c>
      <c r="H7" s="1">
        <f t="shared" si="3"/>
        <v>-6.4396794607546326E-4</v>
      </c>
      <c r="I7" s="1">
        <f t="shared" si="4"/>
        <v>-7.6153211000473675E-4</v>
      </c>
      <c r="J7" s="1">
        <f t="shared" si="0"/>
        <v>-7.6205109792226722E-4</v>
      </c>
      <c r="K7" s="1">
        <f t="shared" si="0"/>
        <v>-7.490154690685813E-4</v>
      </c>
      <c r="M7">
        <v>-580.92267899450701</v>
      </c>
      <c r="N7">
        <v>-581.62207368510701</v>
      </c>
      <c r="O7">
        <v>-582.21019228490502</v>
      </c>
      <c r="P7">
        <v>-582.28817530464596</v>
      </c>
      <c r="Q7">
        <v>-582.28817530464403</v>
      </c>
      <c r="R7" s="1">
        <f t="shared" si="5"/>
        <v>7.2246465159651052E-3</v>
      </c>
      <c r="S7" s="1">
        <f t="shared" si="1"/>
        <v>2.7518840867969629E-2</v>
      </c>
      <c r="T7" s="1">
        <f t="shared" si="1"/>
        <v>-4.0548177470327573E-3</v>
      </c>
      <c r="U7" s="1">
        <f t="shared" si="1"/>
        <v>-7.4087997199967504E-4</v>
      </c>
      <c r="V7" s="1">
        <f t="shared" si="1"/>
        <v>-7.4087997006699879E-4</v>
      </c>
    </row>
    <row r="8" spans="1:22" x14ac:dyDescent="0.2">
      <c r="A8" s="1">
        <f t="shared" si="6"/>
        <v>1.7999999999999998</v>
      </c>
      <c r="B8">
        <v>-580.81715511745597</v>
      </c>
      <c r="C8">
        <v>-581.256969026722</v>
      </c>
      <c r="D8">
        <v>-581.54933393720898</v>
      </c>
      <c r="E8">
        <v>-581.84123180505605</v>
      </c>
      <c r="F8">
        <v>-582.14008268261898</v>
      </c>
      <c r="G8" s="1">
        <f t="shared" si="2"/>
        <v>-5.1700393839837488E-3</v>
      </c>
      <c r="H8" s="1">
        <f t="shared" si="3"/>
        <v>-5.3232982760391678E-3</v>
      </c>
      <c r="I8" s="1">
        <f t="shared" si="4"/>
        <v>-5.4168075059806142E-3</v>
      </c>
      <c r="J8" s="1">
        <f t="shared" si="0"/>
        <v>-5.4175651910099987E-3</v>
      </c>
      <c r="K8" s="1">
        <f t="shared" si="0"/>
        <v>-5.4084017290279007E-3</v>
      </c>
      <c r="M8">
        <v>-580.92876132461299</v>
      </c>
      <c r="N8">
        <v>-581.61102663821998</v>
      </c>
      <c r="O8">
        <v>-582.21330847558102</v>
      </c>
      <c r="P8">
        <v>-582.29283631530495</v>
      </c>
      <c r="Q8">
        <v>-582.292836315307</v>
      </c>
      <c r="R8" s="1">
        <f t="shared" si="5"/>
        <v>1.1423164099824135E-3</v>
      </c>
      <c r="S8" s="1">
        <f t="shared" si="1"/>
        <v>3.8565887754998585E-2</v>
      </c>
      <c r="T8" s="1">
        <f t="shared" si="1"/>
        <v>-7.1710084230289795E-3</v>
      </c>
      <c r="U8" s="1">
        <f t="shared" si="1"/>
        <v>-5.4018906309920567E-3</v>
      </c>
      <c r="V8" s="1">
        <f t="shared" si="1"/>
        <v>-5.4018906330384198E-3</v>
      </c>
    </row>
    <row r="9" spans="1:22" x14ac:dyDescent="0.2">
      <c r="A9" s="1">
        <f t="shared" si="6"/>
        <v>1.9999999999999998</v>
      </c>
      <c r="B9">
        <v>-580.81827843279302</v>
      </c>
      <c r="C9">
        <v>-581.25806047630704</v>
      </c>
      <c r="D9">
        <v>-581.55040615223402</v>
      </c>
      <c r="E9">
        <v>-581.84230399464002</v>
      </c>
      <c r="F9">
        <v>-582.14115751874499</v>
      </c>
      <c r="G9" s="1">
        <f t="shared" si="2"/>
        <v>-6.2933547210377583E-3</v>
      </c>
      <c r="H9" s="1">
        <f t="shared" si="3"/>
        <v>-6.4147478610721009E-3</v>
      </c>
      <c r="I9" s="1">
        <f t="shared" si="4"/>
        <v>-6.4890225310136884E-3</v>
      </c>
      <c r="J9" s="1">
        <f t="shared" si="0"/>
        <v>-6.4897547749751539E-3</v>
      </c>
      <c r="K9" s="1">
        <f t="shared" si="0"/>
        <v>-6.4832378550363501E-3</v>
      </c>
      <c r="M9">
        <v>-580.93371037319605</v>
      </c>
      <c r="N9">
        <v>-581.62620631707296</v>
      </c>
      <c r="O9">
        <v>-582.21251676957002</v>
      </c>
      <c r="P9">
        <v>-582.29391235161597</v>
      </c>
      <c r="Q9">
        <v>-582.29391235161597</v>
      </c>
      <c r="R9" s="1">
        <f t="shared" si="5"/>
        <v>-3.8067321730750336E-3</v>
      </c>
      <c r="S9" s="1">
        <f t="shared" si="1"/>
        <v>2.3386208902024919E-2</v>
      </c>
      <c r="T9" s="1">
        <f t="shared" si="1"/>
        <v>-6.3793024120286645E-3</v>
      </c>
      <c r="U9" s="1">
        <f t="shared" si="1"/>
        <v>-6.477926942011436E-3</v>
      </c>
      <c r="V9" s="1">
        <f t="shared" si="1"/>
        <v>-6.477926942011436E-3</v>
      </c>
    </row>
    <row r="10" spans="1:22" x14ac:dyDescent="0.2">
      <c r="A10" s="1">
        <f t="shared" si="6"/>
        <v>2.1999999999999997</v>
      </c>
      <c r="B10">
        <v>-580.81791035967296</v>
      </c>
      <c r="C10">
        <v>-581.25766931896703</v>
      </c>
      <c r="D10">
        <v>-581.54999980793298</v>
      </c>
      <c r="E10">
        <v>-581.84189756747003</v>
      </c>
      <c r="F10">
        <v>-582.14075297223599</v>
      </c>
      <c r="G10" s="1">
        <f t="shared" si="2"/>
        <v>-5.92528160098027E-3</v>
      </c>
      <c r="H10" s="1">
        <f t="shared" si="3"/>
        <v>-6.02359052106749E-3</v>
      </c>
      <c r="I10" s="1">
        <f t="shared" si="4"/>
        <v>-6.0826782299727711E-3</v>
      </c>
      <c r="J10" s="1">
        <f t="shared" si="0"/>
        <v>-6.083327604983424E-3</v>
      </c>
      <c r="K10" s="1">
        <f t="shared" si="0"/>
        <v>-6.078691346033338E-3</v>
      </c>
      <c r="M10">
        <v>-580.93449959054396</v>
      </c>
      <c r="N10">
        <v>-581.639001779311</v>
      </c>
      <c r="O10">
        <v>-582.21094227202002</v>
      </c>
      <c r="P10">
        <v>-582.29350875320495</v>
      </c>
      <c r="Q10">
        <v>-582.29350875320495</v>
      </c>
      <c r="R10" s="1">
        <f t="shared" si="5"/>
        <v>-4.5959495209899615E-3</v>
      </c>
      <c r="S10" s="1">
        <f t="shared" si="1"/>
        <v>1.0590746663979189E-2</v>
      </c>
      <c r="T10" s="1">
        <f t="shared" si="1"/>
        <v>-4.8048048620330519E-3</v>
      </c>
      <c r="U10" s="1">
        <f t="shared" si="1"/>
        <v>-6.07432853098544E-3</v>
      </c>
      <c r="V10" s="1">
        <f t="shared" si="1"/>
        <v>-6.07432853098544E-3</v>
      </c>
    </row>
    <row r="11" spans="1:22" x14ac:dyDescent="0.2">
      <c r="A11" s="1">
        <f t="shared" si="6"/>
        <v>2.4</v>
      </c>
      <c r="B11">
        <v>-580.81702734370401</v>
      </c>
      <c r="C11">
        <v>-581.25676729799204</v>
      </c>
      <c r="D11">
        <v>-581.54908552552399</v>
      </c>
      <c r="E11">
        <v>-581.84098320514204</v>
      </c>
      <c r="F11">
        <v>-582.13983999377297</v>
      </c>
      <c r="G11" s="1">
        <f t="shared" si="2"/>
        <v>-5.0422656320279202E-3</v>
      </c>
      <c r="H11" s="1">
        <f t="shared" si="3"/>
        <v>-5.1215695460768984E-3</v>
      </c>
      <c r="I11" s="1">
        <f t="shared" si="4"/>
        <v>-5.1683958209878256E-3</v>
      </c>
      <c r="J11" s="1">
        <f t="shared" si="0"/>
        <v>-5.1689652769937311E-3</v>
      </c>
      <c r="K11" s="1">
        <f t="shared" si="0"/>
        <v>-5.1657128830129295E-3</v>
      </c>
      <c r="M11">
        <v>-580.93393986408205</v>
      </c>
      <c r="N11">
        <v>-581.64428010483198</v>
      </c>
      <c r="O11">
        <v>-582.21122670737702</v>
      </c>
      <c r="P11">
        <v>-582.29259656410204</v>
      </c>
      <c r="Q11">
        <v>-582.29259656410204</v>
      </c>
      <c r="R11" s="1">
        <f t="shared" si="5"/>
        <v>-4.036223059074473E-3</v>
      </c>
      <c r="S11" s="1">
        <f t="shared" si="1"/>
        <v>5.312421143003121E-3</v>
      </c>
      <c r="T11" s="1">
        <f t="shared" si="1"/>
        <v>-5.0892402190356734E-3</v>
      </c>
      <c r="U11" s="1">
        <f t="shared" si="1"/>
        <v>-5.1621394280800814E-3</v>
      </c>
      <c r="V11" s="1">
        <f t="shared" si="1"/>
        <v>-5.1621394280800814E-3</v>
      </c>
    </row>
    <row r="12" spans="1:22" x14ac:dyDescent="0.2">
      <c r="A12" s="1">
        <f t="shared" si="6"/>
        <v>2.6</v>
      </c>
      <c r="B12">
        <v>-580.81603778301701</v>
      </c>
      <c r="C12">
        <v>-581.25576098590602</v>
      </c>
      <c r="D12">
        <v>-581.54806906988301</v>
      </c>
      <c r="E12">
        <v>-581.83996667002305</v>
      </c>
      <c r="F12">
        <v>-582.13882448973504</v>
      </c>
      <c r="G12" s="1">
        <f t="shared" si="2"/>
        <v>-4.0527049450247432E-3</v>
      </c>
      <c r="H12" s="1">
        <f t="shared" si="3"/>
        <v>-4.1152574600573644E-3</v>
      </c>
      <c r="I12" s="1">
        <f t="shared" si="4"/>
        <v>-4.1519401800087508E-3</v>
      </c>
      <c r="J12" s="1">
        <f t="shared" si="0"/>
        <v>-4.1524301580011524E-3</v>
      </c>
      <c r="K12" s="1">
        <f t="shared" si="0"/>
        <v>-4.1502088450897645E-3</v>
      </c>
      <c r="M12">
        <v>-580.93369295763205</v>
      </c>
      <c r="N12">
        <v>-581.64644737148603</v>
      </c>
      <c r="O12">
        <v>-582.21609879897801</v>
      </c>
      <c r="P12">
        <v>-582.29158173233895</v>
      </c>
      <c r="Q12">
        <v>-582.29158173233895</v>
      </c>
      <c r="R12" s="1">
        <f t="shared" si="5"/>
        <v>-3.7893166090725572E-3</v>
      </c>
      <c r="S12" s="1">
        <f t="shared" si="1"/>
        <v>3.14515448894781E-3</v>
      </c>
      <c r="T12" s="1">
        <f t="shared" si="1"/>
        <v>-9.9613318200226786E-3</v>
      </c>
      <c r="U12" s="1">
        <f t="shared" si="1"/>
        <v>-4.1473076649936047E-3</v>
      </c>
      <c r="V12" s="1">
        <f t="shared" si="1"/>
        <v>-4.1473076649936047E-3</v>
      </c>
    </row>
    <row r="13" spans="1:22" x14ac:dyDescent="0.2">
      <c r="A13" s="1">
        <f t="shared" si="6"/>
        <v>2.8000000000000003</v>
      </c>
      <c r="B13">
        <v>-580.81510733959499</v>
      </c>
      <c r="C13">
        <v>-581.25481567278598</v>
      </c>
      <c r="D13">
        <v>-581.54711524407696</v>
      </c>
      <c r="E13">
        <v>-581.83901275340497</v>
      </c>
      <c r="F13">
        <v>-582.13787133259495</v>
      </c>
      <c r="G13" s="1">
        <f t="shared" si="2"/>
        <v>-3.1222615230035444E-3</v>
      </c>
      <c r="H13" s="1">
        <f t="shared" si="3"/>
        <v>-3.1699443400157179E-3</v>
      </c>
      <c r="I13" s="1">
        <f t="shared" si="4"/>
        <v>-3.1981143739585605E-3</v>
      </c>
      <c r="J13" s="1">
        <f t="shared" si="0"/>
        <v>-3.1985135399281717E-3</v>
      </c>
      <c r="K13" s="1">
        <f t="shared" si="0"/>
        <v>-3.1970517050012859E-3</v>
      </c>
      <c r="M13">
        <v>-580.93320757563299</v>
      </c>
      <c r="N13">
        <v>-581.64740337144406</v>
      </c>
      <c r="O13">
        <v>-582.21942150769996</v>
      </c>
      <c r="P13">
        <v>-582.29062915477004</v>
      </c>
      <c r="Q13">
        <v>-582.29062915477004</v>
      </c>
      <c r="R13" s="1">
        <f t="shared" si="5"/>
        <v>-3.3039346100167677E-3</v>
      </c>
      <c r="S13" s="1">
        <f t="shared" si="1"/>
        <v>2.1891545309244975E-3</v>
      </c>
      <c r="T13" s="1">
        <f t="shared" si="1"/>
        <v>-1.3284040541975628E-2</v>
      </c>
      <c r="U13" s="1">
        <f t="shared" si="1"/>
        <v>-3.194730096083731E-3</v>
      </c>
      <c r="V13" s="1">
        <f t="shared" si="1"/>
        <v>-3.194730096083731E-3</v>
      </c>
    </row>
    <row r="14" spans="1:22" x14ac:dyDescent="0.2">
      <c r="A14" s="1">
        <f t="shared" si="6"/>
        <v>3.0000000000000004</v>
      </c>
      <c r="B14">
        <v>-580.81429730516004</v>
      </c>
      <c r="C14">
        <v>-581.253992614494</v>
      </c>
      <c r="D14">
        <v>-581.546285016448</v>
      </c>
      <c r="E14">
        <v>-581.83818242573398</v>
      </c>
      <c r="F14">
        <v>-582.13704155835501</v>
      </c>
      <c r="G14" s="1">
        <f t="shared" si="2"/>
        <v>-2.3122270880548967E-3</v>
      </c>
      <c r="H14" s="1">
        <f t="shared" si="3"/>
        <v>-2.346886048030683E-3</v>
      </c>
      <c r="I14" s="1">
        <f t="shared" si="4"/>
        <v>-2.3678867449916652E-3</v>
      </c>
      <c r="J14" s="1">
        <f t="shared" si="0"/>
        <v>-2.368185868931505E-3</v>
      </c>
      <c r="K14" s="1">
        <f t="shared" si="0"/>
        <v>-2.36727746505494E-3</v>
      </c>
      <c r="M14">
        <v>-580.93234867162505</v>
      </c>
      <c r="N14">
        <v>-581.64799281818102</v>
      </c>
      <c r="O14">
        <v>-582.21385896553102</v>
      </c>
      <c r="P14">
        <v>-582.28979988654305</v>
      </c>
      <c r="Q14">
        <v>-582.28979988654305</v>
      </c>
      <c r="R14" s="1">
        <f t="shared" si="5"/>
        <v>-2.4450306020753487E-3</v>
      </c>
      <c r="S14" s="1">
        <f t="shared" si="1"/>
        <v>1.5997077939573501E-3</v>
      </c>
      <c r="T14" s="1">
        <f t="shared" si="1"/>
        <v>-7.7214983730300446E-3</v>
      </c>
      <c r="U14" s="1">
        <f t="shared" si="1"/>
        <v>-2.3654618690898133E-3</v>
      </c>
      <c r="V14" s="1">
        <f t="shared" si="1"/>
        <v>-2.3654618690898133E-3</v>
      </c>
    </row>
    <row r="15" spans="1:22" x14ac:dyDescent="0.2">
      <c r="A15" s="1">
        <f t="shared" si="6"/>
        <v>3.2000000000000006</v>
      </c>
      <c r="B15">
        <v>-580.81361670593003</v>
      </c>
      <c r="C15">
        <v>-581.25330094959099</v>
      </c>
      <c r="D15">
        <v>-581.54558735108901</v>
      </c>
      <c r="E15">
        <v>-581.83748466407405</v>
      </c>
      <c r="F15">
        <v>-582.13634419099901</v>
      </c>
      <c r="G15" s="1">
        <f t="shared" si="2"/>
        <v>-1.6316278580461585E-3</v>
      </c>
      <c r="H15" s="1">
        <f t="shared" si="3"/>
        <v>-1.6552211450289178E-3</v>
      </c>
      <c r="I15" s="1">
        <f t="shared" si="4"/>
        <v>-1.6702213860071424E-3</v>
      </c>
      <c r="J15" s="1">
        <f t="shared" si="0"/>
        <v>-1.6704242090099797E-3</v>
      </c>
      <c r="K15" s="1">
        <f t="shared" si="0"/>
        <v>-1.6699101090580371E-3</v>
      </c>
      <c r="M15">
        <v>-580.93127314204798</v>
      </c>
      <c r="N15">
        <v>-581.64849923259203</v>
      </c>
      <c r="O15">
        <v>-582.20874918299103</v>
      </c>
      <c r="P15">
        <v>-582.28910296745596</v>
      </c>
      <c r="Q15">
        <v>-582.28910296745596</v>
      </c>
      <c r="R15" s="1">
        <f t="shared" si="5"/>
        <v>-1.3695010250103223E-3</v>
      </c>
      <c r="S15" s="1">
        <f t="shared" si="1"/>
        <v>1.0932933829508329E-3</v>
      </c>
      <c r="T15" s="1">
        <f t="shared" si="1"/>
        <v>-2.6117158330407619E-3</v>
      </c>
      <c r="U15" s="1">
        <f t="shared" si="1"/>
        <v>-1.6685427819993492E-3</v>
      </c>
      <c r="V15" s="1">
        <f t="shared" si="1"/>
        <v>-1.6685427819993492E-3</v>
      </c>
    </row>
    <row r="16" spans="1:22" x14ac:dyDescent="0.2">
      <c r="A16" s="1">
        <f t="shared" si="6"/>
        <v>3.4000000000000008</v>
      </c>
      <c r="B16">
        <v>-580.81305710084098</v>
      </c>
      <c r="C16">
        <v>-581.25273241553305</v>
      </c>
      <c r="D16">
        <v>-581.54501385222397</v>
      </c>
      <c r="E16">
        <v>-581.83691108529695</v>
      </c>
      <c r="F16">
        <v>-582.13577087787803</v>
      </c>
      <c r="G16" s="1">
        <f t="shared" si="2"/>
        <v>-1.0720227689944295E-3</v>
      </c>
      <c r="H16" s="1">
        <f t="shared" si="3"/>
        <v>-1.0866870870813727E-3</v>
      </c>
      <c r="I16" s="1">
        <f t="shared" si="4"/>
        <v>-1.0967225209697062E-3</v>
      </c>
      <c r="J16" s="1">
        <f t="shared" si="0"/>
        <v>-1.0968454319026932E-3</v>
      </c>
      <c r="K16" s="1">
        <f t="shared" si="0"/>
        <v>-1.0965969880771809E-3</v>
      </c>
      <c r="M16">
        <v>-580.93026977521197</v>
      </c>
      <c r="N16">
        <v>-581.64888455514904</v>
      </c>
      <c r="O16">
        <v>-582.20594774884501</v>
      </c>
      <c r="P16">
        <v>-582.28853005455596</v>
      </c>
      <c r="Q16">
        <v>-582.28853005455596</v>
      </c>
      <c r="R16" s="1">
        <f t="shared" si="5"/>
        <v>-3.6613418899378303E-4</v>
      </c>
      <c r="S16" s="1">
        <f t="shared" si="1"/>
        <v>7.079708259425388E-4</v>
      </c>
      <c r="T16" s="1">
        <f t="shared" si="1"/>
        <v>1.8971831298131292E-4</v>
      </c>
      <c r="U16" s="1">
        <f t="shared" si="1"/>
        <v>-1.0956298820019583E-3</v>
      </c>
      <c r="V16" s="1">
        <f t="shared" si="1"/>
        <v>-1.0956298820019583E-3</v>
      </c>
    </row>
    <row r="17" spans="1:22" x14ac:dyDescent="0.2">
      <c r="A17" s="1">
        <f t="shared" si="6"/>
        <v>3.600000000000001</v>
      </c>
      <c r="B17">
        <v>-580.81260783822097</v>
      </c>
      <c r="C17">
        <v>-581.25227641071206</v>
      </c>
      <c r="D17">
        <v>-581.54455378541797</v>
      </c>
      <c r="E17">
        <v>-581.83645095737495</v>
      </c>
      <c r="F17">
        <v>-582.13531091217101</v>
      </c>
      <c r="G17" s="1">
        <f t="shared" si="2"/>
        <v>-6.2276014898543508E-4</v>
      </c>
      <c r="H17" s="1">
        <f t="shared" si="3"/>
        <v>-6.3068226609175326E-4</v>
      </c>
      <c r="I17" s="1">
        <f t="shared" si="4"/>
        <v>-6.3665571497040219E-4</v>
      </c>
      <c r="J17" s="1">
        <f t="shared" si="0"/>
        <v>-6.3671750990579312E-4</v>
      </c>
      <c r="K17" s="1">
        <f t="shared" si="0"/>
        <v>-6.3663128105417854E-4</v>
      </c>
      <c r="M17">
        <v>-580.92966605114202</v>
      </c>
      <c r="N17">
        <v>-581.64909462823505</v>
      </c>
      <c r="O17">
        <v>-582.20472311036701</v>
      </c>
      <c r="P17">
        <v>-582.28807044712903</v>
      </c>
      <c r="Q17">
        <v>-582.28807044712903</v>
      </c>
      <c r="R17" s="1">
        <f t="shared" si="5"/>
        <v>2.375898809532373E-4</v>
      </c>
      <c r="S17" s="1">
        <f t="shared" si="1"/>
        <v>4.978977399332507E-4</v>
      </c>
      <c r="T17" s="1">
        <f t="shared" si="1"/>
        <v>1.414356790974125E-3</v>
      </c>
      <c r="U17" s="1">
        <f t="shared" si="1"/>
        <v>-6.3602245506899635E-4</v>
      </c>
      <c r="V17" s="1">
        <f t="shared" si="1"/>
        <v>-6.3602245506899635E-4</v>
      </c>
    </row>
    <row r="18" spans="1:22" x14ac:dyDescent="0.2">
      <c r="A18" s="1">
        <f>A17+0.2</f>
        <v>3.8000000000000012</v>
      </c>
      <c r="B18">
        <v>-580.81225601816595</v>
      </c>
      <c r="C18">
        <v>-581.25191983238301</v>
      </c>
      <c r="D18">
        <v>-581.54419391003603</v>
      </c>
      <c r="E18">
        <v>-581.836091042107</v>
      </c>
      <c r="F18">
        <v>-582.13495107245797</v>
      </c>
      <c r="G18" s="1">
        <f t="shared" si="2"/>
        <v>-2.7094009396932961E-4</v>
      </c>
      <c r="H18" s="1">
        <f t="shared" si="3"/>
        <v>-2.7410393704485614E-4</v>
      </c>
      <c r="I18" s="1">
        <f t="shared" si="4"/>
        <v>-2.7678033302436233E-4</v>
      </c>
      <c r="J18" s="1">
        <f t="shared" si="0"/>
        <v>-2.7680224195592018E-4</v>
      </c>
      <c r="K18" s="1">
        <f t="shared" si="0"/>
        <v>-2.7679156801241334E-4</v>
      </c>
      <c r="M18">
        <v>-580.92960634695203</v>
      </c>
      <c r="N18">
        <v>-581.64925428851097</v>
      </c>
      <c r="O18">
        <v>-582.20474404331105</v>
      </c>
      <c r="P18">
        <v>-582.28771092857301</v>
      </c>
      <c r="Q18">
        <v>-582.28771092857301</v>
      </c>
      <c r="R18" s="1">
        <f t="shared" si="5"/>
        <v>2.9729407094691851E-4</v>
      </c>
      <c r="S18" s="1">
        <f t="shared" si="1"/>
        <v>3.3823746400685195E-4</v>
      </c>
      <c r="T18" s="1">
        <f t="shared" si="1"/>
        <v>1.3934238469346383E-3</v>
      </c>
      <c r="U18" s="1">
        <f t="shared" si="1"/>
        <v>-2.7650389904465555E-4</v>
      </c>
      <c r="V18" s="1">
        <f t="shared" si="1"/>
        <v>-2.7650389904465555E-4</v>
      </c>
    </row>
    <row r="19" spans="1:22" x14ac:dyDescent="0.2">
      <c r="A19" s="1">
        <f t="shared" si="6"/>
        <v>4.0000000000000009</v>
      </c>
      <c r="B19">
        <v>-580.81198507807198</v>
      </c>
      <c r="C19">
        <v>-581.25164572844596</v>
      </c>
      <c r="D19">
        <v>-581.543917129703</v>
      </c>
      <c r="E19">
        <v>-581.83581423986504</v>
      </c>
      <c r="F19">
        <v>-582.13467428088995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f t="shared" si="0"/>
        <v>0</v>
      </c>
      <c r="K19" s="1">
        <f t="shared" si="0"/>
        <v>0</v>
      </c>
      <c r="M19">
        <v>-580.92990364102297</v>
      </c>
      <c r="N19">
        <v>-581.64959252597498</v>
      </c>
      <c r="O19">
        <v>-582.20613746715799</v>
      </c>
      <c r="P19">
        <v>-582.28743442467396</v>
      </c>
      <c r="Q19">
        <v>-582.28743442467396</v>
      </c>
      <c r="R19" s="1">
        <f t="shared" si="5"/>
        <v>0</v>
      </c>
      <c r="S19" s="1">
        <f t="shared" si="1"/>
        <v>0</v>
      </c>
      <c r="T19" s="1">
        <f t="shared" si="1"/>
        <v>0</v>
      </c>
      <c r="U19" s="1">
        <f t="shared" si="1"/>
        <v>0</v>
      </c>
      <c r="V19" s="1">
        <f t="shared" si="1"/>
        <v>0</v>
      </c>
    </row>
    <row r="21" spans="1:22" x14ac:dyDescent="0.2">
      <c r="A21" s="1" t="s">
        <v>11</v>
      </c>
      <c r="B21" s="1">
        <v>13</v>
      </c>
      <c r="C21" s="1">
        <v>25</v>
      </c>
      <c r="D21" s="1">
        <v>33</v>
      </c>
      <c r="E21" s="1">
        <v>41</v>
      </c>
      <c r="F21" s="1">
        <v>49</v>
      </c>
    </row>
    <row r="22" spans="1:22" x14ac:dyDescent="0.2">
      <c r="A22" s="1" t="s">
        <v>12</v>
      </c>
      <c r="B22" s="1">
        <f>53-B21</f>
        <v>40</v>
      </c>
      <c r="C22" s="1">
        <f t="shared" ref="C22:F22" si="7">53-C21</f>
        <v>28</v>
      </c>
      <c r="D22" s="1">
        <f t="shared" si="7"/>
        <v>20</v>
      </c>
      <c r="E22" s="1">
        <f t="shared" si="7"/>
        <v>12</v>
      </c>
      <c r="F22" s="1">
        <f t="shared" si="7"/>
        <v>4</v>
      </c>
    </row>
  </sheetData>
  <mergeCells count="6">
    <mergeCell ref="B2:K2"/>
    <mergeCell ref="M2:V2"/>
    <mergeCell ref="B3:F3"/>
    <mergeCell ref="G3:K3"/>
    <mergeCell ref="M3:Q3"/>
    <mergeCell ref="R3:V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2E1F-3C5A-1049-91C2-D01E08B2E704}">
  <dimension ref="A2:AH109"/>
  <sheetViews>
    <sheetView zoomScale="80" zoomScaleNormal="80" workbookViewId="0">
      <selection activeCell="A2" sqref="A2:P55"/>
    </sheetView>
  </sheetViews>
  <sheetFormatPr baseColWidth="10" defaultRowHeight="16" x14ac:dyDescent="0.2"/>
  <cols>
    <col min="2" max="2" width="12.83203125" bestFit="1" customWidth="1"/>
  </cols>
  <sheetData>
    <row r="2" spans="1:33" x14ac:dyDescent="0.2">
      <c r="A2" s="4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 t="s">
        <v>19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">
      <c r="A3" t="s">
        <v>13</v>
      </c>
      <c r="B3" s="4" t="s">
        <v>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t="s">
        <v>13</v>
      </c>
      <c r="S3" s="4" t="s">
        <v>14</v>
      </c>
      <c r="T3" s="4"/>
      <c r="U3" s="4"/>
      <c r="V3" s="4"/>
      <c r="W3" s="4"/>
      <c r="X3" s="4"/>
      <c r="Y3" s="4"/>
      <c r="Z3" s="4"/>
    </row>
    <row r="4" spans="1:33" x14ac:dyDescent="0.2">
      <c r="A4" s="3">
        <v>0</v>
      </c>
      <c r="B4">
        <v>0.99999993508843399</v>
      </c>
      <c r="C4">
        <v>0.99999994958271599</v>
      </c>
      <c r="D4">
        <v>0.99999996307072803</v>
      </c>
      <c r="E4">
        <v>0.99999997371212601</v>
      </c>
      <c r="F4">
        <v>0.99999998206844998</v>
      </c>
      <c r="G4">
        <v>0.99999998859810402</v>
      </c>
      <c r="H4">
        <v>0.99999999336308598</v>
      </c>
      <c r="I4">
        <v>0.99999999647266002</v>
      </c>
      <c r="J4">
        <v>0.99999999827020403</v>
      </c>
      <c r="K4">
        <v>0.99999999919527105</v>
      </c>
      <c r="L4">
        <v>0.99999999962631703</v>
      </c>
      <c r="M4">
        <v>0.99999999981791299</v>
      </c>
      <c r="N4">
        <v>0.99999999990685995</v>
      </c>
      <c r="O4">
        <v>0.99999999995201105</v>
      </c>
      <c r="P4">
        <v>0.99999999997599398</v>
      </c>
      <c r="R4" s="3">
        <v>0</v>
      </c>
      <c r="S4">
        <v>0.99939520615359101</v>
      </c>
      <c r="T4">
        <v>0.99933402079314104</v>
      </c>
      <c r="U4">
        <v>0.99929147591747303</v>
      </c>
      <c r="V4">
        <v>0.99925817523963101</v>
      </c>
      <c r="W4">
        <v>0.99923369173743604</v>
      </c>
      <c r="X4">
        <v>0.99921839781278599</v>
      </c>
      <c r="Y4">
        <v>0.99921035538234604</v>
      </c>
      <c r="Z4">
        <v>0.99920673730798903</v>
      </c>
      <c r="AA4">
        <v>0.99920529206126396</v>
      </c>
      <c r="AB4">
        <v>0.99920474665213399</v>
      </c>
      <c r="AC4">
        <v>0.99920453578603896</v>
      </c>
      <c r="AD4">
        <v>0.99920444248064</v>
      </c>
      <c r="AE4">
        <v>0.99920438836534298</v>
      </c>
      <c r="AF4">
        <v>0.999204346353466</v>
      </c>
      <c r="AG4">
        <v>0.99920430852908504</v>
      </c>
    </row>
    <row r="5" spans="1:33" x14ac:dyDescent="0.2">
      <c r="A5" s="3">
        <v>1</v>
      </c>
      <c r="B5">
        <v>0.999997697974643</v>
      </c>
      <c r="C5">
        <v>0.99999847818076903</v>
      </c>
      <c r="D5">
        <v>0.99999913980418698</v>
      </c>
      <c r="E5">
        <v>0.99999952873870701</v>
      </c>
      <c r="F5">
        <v>0.99999973725075397</v>
      </c>
      <c r="G5">
        <v>0.99999985015117399</v>
      </c>
      <c r="H5">
        <v>0.99999991325099402</v>
      </c>
      <c r="I5">
        <v>0.99999994984421603</v>
      </c>
      <c r="J5">
        <v>0.99999997148971798</v>
      </c>
      <c r="K5">
        <v>0.99999998424104297</v>
      </c>
      <c r="L5">
        <v>0.99999999178239896</v>
      </c>
      <c r="M5">
        <v>0.99999999623287095</v>
      </c>
      <c r="N5">
        <v>0.99999999853348898</v>
      </c>
      <c r="O5">
        <v>0.99999999949607798</v>
      </c>
      <c r="P5">
        <v>0.99999999984163701</v>
      </c>
      <c r="R5" s="3">
        <v>1</v>
      </c>
      <c r="S5">
        <v>0.99899403563556599</v>
      </c>
      <c r="T5">
        <v>0.99894542672194797</v>
      </c>
      <c r="U5">
        <v>0.99892766828912904</v>
      </c>
      <c r="V5">
        <v>0.99893422231051898</v>
      </c>
      <c r="W5">
        <v>0.99894986266296604</v>
      </c>
      <c r="X5">
        <v>0.99896694968873301</v>
      </c>
      <c r="Y5">
        <v>0.99898138373894696</v>
      </c>
      <c r="Z5">
        <v>0.99899160821453203</v>
      </c>
      <c r="AA5">
        <v>0.99899796195869806</v>
      </c>
      <c r="AB5">
        <v>0.99900155182488504</v>
      </c>
      <c r="AC5">
        <v>0.99900344878736802</v>
      </c>
      <c r="AD5">
        <v>0.99900441354666403</v>
      </c>
      <c r="AE5">
        <v>0.99900490621377602</v>
      </c>
      <c r="AF5">
        <v>0.999005175791435</v>
      </c>
      <c r="AG5">
        <v>0.99900534506453698</v>
      </c>
    </row>
    <row r="6" spans="1:33" x14ac:dyDescent="0.2">
      <c r="A6" s="3">
        <v>2</v>
      </c>
      <c r="B6">
        <v>0.99999591430780099</v>
      </c>
      <c r="C6">
        <v>0.99999738079771505</v>
      </c>
      <c r="D6">
        <v>0.99999817973398797</v>
      </c>
      <c r="E6">
        <v>0.99999877871159504</v>
      </c>
      <c r="F6">
        <v>0.99999923058481199</v>
      </c>
      <c r="G6">
        <v>0.99999954133567504</v>
      </c>
      <c r="H6">
        <v>0.99999973824060295</v>
      </c>
      <c r="I6">
        <v>0.99999985567072103</v>
      </c>
      <c r="J6">
        <v>0.99999992291550899</v>
      </c>
      <c r="K6">
        <v>0.99999996058690599</v>
      </c>
      <c r="L6">
        <v>0.99999998104830301</v>
      </c>
      <c r="M6">
        <v>0.99999999087344504</v>
      </c>
      <c r="N6">
        <v>0.99999999549993901</v>
      </c>
      <c r="O6">
        <v>0.99999999789073102</v>
      </c>
      <c r="P6">
        <v>0.99999999906864101</v>
      </c>
      <c r="R6" s="3">
        <v>2</v>
      </c>
      <c r="S6">
        <v>0.99649263865763604</v>
      </c>
      <c r="T6">
        <v>0.99649004408748099</v>
      </c>
      <c r="U6">
        <v>0.99663461442783596</v>
      </c>
      <c r="V6">
        <v>0.99676944876947804</v>
      </c>
      <c r="W6">
        <v>0.99686174423125695</v>
      </c>
      <c r="X6">
        <v>0.99692474634518402</v>
      </c>
      <c r="Y6">
        <v>0.99697040227160405</v>
      </c>
      <c r="Z6">
        <v>0.997004434826816</v>
      </c>
      <c r="AA6">
        <v>0.99702959187367901</v>
      </c>
      <c r="AB6">
        <v>0.99704771635705303</v>
      </c>
      <c r="AC6">
        <v>0.9970604119423</v>
      </c>
      <c r="AD6">
        <v>0.99706906184001898</v>
      </c>
      <c r="AE6">
        <v>0.99707478461668797</v>
      </c>
      <c r="AF6">
        <v>0.99707846096950303</v>
      </c>
      <c r="AG6">
        <v>0.99708076965428605</v>
      </c>
    </row>
    <row r="7" spans="1:33" x14ac:dyDescent="0.2">
      <c r="A7" s="3">
        <v>3</v>
      </c>
      <c r="B7">
        <v>0.99998753660439299</v>
      </c>
      <c r="C7">
        <v>0.99998818465296502</v>
      </c>
      <c r="D7">
        <v>0.99999044134153303</v>
      </c>
      <c r="E7">
        <v>0.99999505554338997</v>
      </c>
      <c r="F7">
        <v>0.99999755105696597</v>
      </c>
      <c r="G7">
        <v>0.999998824730567</v>
      </c>
      <c r="H7">
        <v>0.999999451549202</v>
      </c>
      <c r="I7">
        <v>0.99999975029321297</v>
      </c>
      <c r="J7">
        <v>0.99999988849268595</v>
      </c>
      <c r="K7">
        <v>0.999999950133871</v>
      </c>
      <c r="L7">
        <v>0.99999997659985895</v>
      </c>
      <c r="M7">
        <v>0.999999988530474</v>
      </c>
      <c r="N7">
        <v>0.99999999420622099</v>
      </c>
      <c r="O7">
        <v>0.99999999696571296</v>
      </c>
      <c r="P7">
        <v>0.99999999842822895</v>
      </c>
      <c r="R7" s="3">
        <v>3</v>
      </c>
      <c r="S7">
        <v>0.82691932628847797</v>
      </c>
      <c r="T7">
        <v>0.82934115101799499</v>
      </c>
      <c r="U7">
        <v>0.83043122344188802</v>
      </c>
      <c r="V7">
        <v>0.82945145287972699</v>
      </c>
      <c r="W7">
        <v>0.82779923926726695</v>
      </c>
      <c r="X7">
        <v>0.82623509249366101</v>
      </c>
      <c r="Y7">
        <v>0.82505262263169599</v>
      </c>
      <c r="Z7">
        <v>0.82431357872033595</v>
      </c>
      <c r="AA7">
        <v>0.82394369428777003</v>
      </c>
      <c r="AB7">
        <v>0.82382688886970201</v>
      </c>
      <c r="AC7">
        <v>0.82385904546172894</v>
      </c>
      <c r="AD7">
        <v>0.82396078468866296</v>
      </c>
      <c r="AE7">
        <v>0.82407859289028695</v>
      </c>
      <c r="AF7">
        <v>0.82418335357682504</v>
      </c>
      <c r="AG7">
        <v>0.82426484207068196</v>
      </c>
    </row>
    <row r="8" spans="1:33" x14ac:dyDescent="0.2">
      <c r="A8" s="3">
        <v>4</v>
      </c>
      <c r="B8">
        <v>0.99996352109648201</v>
      </c>
      <c r="C8">
        <v>0.99998091140178602</v>
      </c>
      <c r="D8">
        <v>0.99998820898375695</v>
      </c>
      <c r="E8">
        <v>0.99998866249657203</v>
      </c>
      <c r="F8">
        <v>0.999988837540155</v>
      </c>
      <c r="G8">
        <v>0.99998898808859904</v>
      </c>
      <c r="H8">
        <v>0.99998952315521095</v>
      </c>
      <c r="I8">
        <v>0.99999299228949601</v>
      </c>
      <c r="J8">
        <v>0.99999603386733704</v>
      </c>
      <c r="K8">
        <v>0.99999782420251104</v>
      </c>
      <c r="L8">
        <v>0.99999883375714904</v>
      </c>
      <c r="M8">
        <v>0.99999938828119495</v>
      </c>
      <c r="N8">
        <v>0.99999968577148202</v>
      </c>
      <c r="O8">
        <v>0.99999984181594204</v>
      </c>
      <c r="P8">
        <v>0.999999921914007</v>
      </c>
      <c r="R8" s="3">
        <v>4</v>
      </c>
      <c r="S8">
        <v>0.79441907617429397</v>
      </c>
      <c r="T8">
        <v>0.79703694111281098</v>
      </c>
      <c r="U8">
        <v>0.79819736176969902</v>
      </c>
      <c r="V8">
        <v>0.79926176798397697</v>
      </c>
      <c r="W8">
        <v>0.80037228501448898</v>
      </c>
      <c r="X8">
        <v>0.80138888910862605</v>
      </c>
      <c r="Y8">
        <v>0.80220394245068205</v>
      </c>
      <c r="Z8">
        <v>0.80278967444857696</v>
      </c>
      <c r="AA8">
        <v>0.80317714358399495</v>
      </c>
      <c r="AB8">
        <v>0.80342067627446301</v>
      </c>
      <c r="AC8">
        <v>0.80357023121509996</v>
      </c>
      <c r="AD8">
        <v>0.80366158744699301</v>
      </c>
      <c r="AE8">
        <v>0.80371772243404804</v>
      </c>
      <c r="AF8">
        <v>0.80375282308669205</v>
      </c>
      <c r="AG8">
        <v>0.80377548793011</v>
      </c>
    </row>
    <row r="9" spans="1:33" x14ac:dyDescent="0.2">
      <c r="A9" s="3">
        <v>5</v>
      </c>
      <c r="B9">
        <v>0.99976306576136997</v>
      </c>
      <c r="C9">
        <v>0.99985153500910295</v>
      </c>
      <c r="D9">
        <v>0.99990633356235403</v>
      </c>
      <c r="E9">
        <v>0.99994123547805303</v>
      </c>
      <c r="F9">
        <v>0.99996374118481102</v>
      </c>
      <c r="G9">
        <v>0.99997807243088199</v>
      </c>
      <c r="H9">
        <v>0.99998656082410697</v>
      </c>
      <c r="I9">
        <v>0.999988547186343</v>
      </c>
      <c r="J9">
        <v>0.99998871022840397</v>
      </c>
      <c r="K9">
        <v>0.99998875476132099</v>
      </c>
      <c r="L9">
        <v>0.99998877144769505</v>
      </c>
      <c r="M9">
        <v>0.999988778014264</v>
      </c>
      <c r="N9">
        <v>0.99998878051352602</v>
      </c>
      <c r="O9">
        <v>0.99998878139257896</v>
      </c>
      <c r="P9">
        <v>0.99998878163183802</v>
      </c>
      <c r="R9" s="3">
        <v>5</v>
      </c>
      <c r="S9">
        <v>0.77497039554354197</v>
      </c>
      <c r="T9">
        <v>0.77590795239972599</v>
      </c>
      <c r="U9">
        <v>0.77623138554558901</v>
      </c>
      <c r="V9">
        <v>0.77645402911905304</v>
      </c>
      <c r="W9">
        <v>0.77666806967789004</v>
      </c>
      <c r="X9">
        <v>0.77685011521821901</v>
      </c>
      <c r="Y9">
        <v>0.77698515007522895</v>
      </c>
      <c r="Z9">
        <v>0.77707754331734202</v>
      </c>
      <c r="AA9">
        <v>0.777138544490798</v>
      </c>
      <c r="AB9">
        <v>0.77717813178173201</v>
      </c>
      <c r="AC9">
        <v>0.77720289513349405</v>
      </c>
      <c r="AD9">
        <v>0.77721709322483601</v>
      </c>
      <c r="AE9">
        <v>0.77722392338379298</v>
      </c>
      <c r="AF9">
        <v>0.77722597422807504</v>
      </c>
      <c r="AG9">
        <v>0.77722521066394901</v>
      </c>
    </row>
    <row r="10" spans="1:33" x14ac:dyDescent="0.2">
      <c r="A10" s="3">
        <v>6</v>
      </c>
      <c r="B10">
        <v>0.99913996449362097</v>
      </c>
      <c r="C10">
        <v>0.99909668379491301</v>
      </c>
      <c r="D10">
        <v>0.99907830908600703</v>
      </c>
      <c r="E10">
        <v>0.99906932612202104</v>
      </c>
      <c r="F10">
        <v>0.99906391368666403</v>
      </c>
      <c r="G10">
        <v>0.99906025255590802</v>
      </c>
      <c r="H10">
        <v>0.99905764097816696</v>
      </c>
      <c r="I10">
        <v>0.999055752192747</v>
      </c>
      <c r="J10">
        <v>0.99905439809997498</v>
      </c>
      <c r="K10">
        <v>0.99905344225842296</v>
      </c>
      <c r="L10">
        <v>0.999052781867802</v>
      </c>
      <c r="M10">
        <v>0.99905233993285003</v>
      </c>
      <c r="N10">
        <v>0.99905205482484305</v>
      </c>
      <c r="O10">
        <v>0.99905187542876905</v>
      </c>
      <c r="P10">
        <v>0.999051761891673</v>
      </c>
      <c r="R10" s="3">
        <v>6</v>
      </c>
      <c r="S10">
        <v>0.75213510794276595</v>
      </c>
      <c r="T10">
        <v>0.74913653187158402</v>
      </c>
      <c r="U10">
        <v>0.74710717564153295</v>
      </c>
      <c r="V10">
        <v>0.745844533095394</v>
      </c>
      <c r="W10">
        <v>0.74511269645515099</v>
      </c>
      <c r="X10">
        <v>0.744725753566569</v>
      </c>
      <c r="Y10">
        <v>0.74452880940504595</v>
      </c>
      <c r="Z10">
        <v>0.74441965785672004</v>
      </c>
      <c r="AA10">
        <v>0.74434947161848797</v>
      </c>
      <c r="AB10">
        <v>0.74429821401957696</v>
      </c>
      <c r="AC10">
        <v>0.74425808700776896</v>
      </c>
      <c r="AD10">
        <v>0.74422711967628796</v>
      </c>
      <c r="AE10">
        <v>0.74420541797986095</v>
      </c>
      <c r="AF10">
        <v>0.74419265300167203</v>
      </c>
      <c r="AG10">
        <v>0.74418734893391103</v>
      </c>
    </row>
    <row r="11" spans="1:33" x14ac:dyDescent="0.2">
      <c r="A11" s="3">
        <v>7</v>
      </c>
      <c r="B11">
        <v>0.99897660651168396</v>
      </c>
      <c r="C11">
        <v>0.99890784613650097</v>
      </c>
      <c r="D11">
        <v>0.99882520611109804</v>
      </c>
      <c r="E11">
        <v>0.99874843315291795</v>
      </c>
      <c r="F11">
        <v>0.99868469384696701</v>
      </c>
      <c r="G11">
        <v>0.99863656198688899</v>
      </c>
      <c r="H11">
        <v>0.99860283167481301</v>
      </c>
      <c r="I11">
        <v>0.99858029390444503</v>
      </c>
      <c r="J11">
        <v>0.99856578917451899</v>
      </c>
      <c r="K11">
        <v>0.99855680472002695</v>
      </c>
      <c r="L11">
        <v>0.99855144421940101</v>
      </c>
      <c r="M11">
        <v>0.99854834155640304</v>
      </c>
      <c r="N11">
        <v>0.99854656250876395</v>
      </c>
      <c r="O11">
        <v>0.99854550537109799</v>
      </c>
      <c r="P11">
        <v>0.99854481347983504</v>
      </c>
      <c r="R11" s="3">
        <v>7</v>
      </c>
      <c r="S11">
        <v>0.72434485661321102</v>
      </c>
      <c r="T11">
        <v>0.72699041115504703</v>
      </c>
      <c r="U11">
        <v>0.72997497967520097</v>
      </c>
      <c r="V11">
        <v>0.73229605771221196</v>
      </c>
      <c r="W11">
        <v>0.73380802865206995</v>
      </c>
      <c r="X11">
        <v>0.73471660903596303</v>
      </c>
      <c r="Y11">
        <v>0.73524642391518402</v>
      </c>
      <c r="Z11">
        <v>0.73556028873361901</v>
      </c>
      <c r="AA11">
        <v>0.73575608340744503</v>
      </c>
      <c r="AB11">
        <v>0.73588681145604795</v>
      </c>
      <c r="AC11">
        <v>0.73597990806247005</v>
      </c>
      <c r="AD11">
        <v>0.73604965228149799</v>
      </c>
      <c r="AE11">
        <v>0.736103858080142</v>
      </c>
      <c r="AF11">
        <v>0.73614712114341696</v>
      </c>
      <c r="AG11">
        <v>0.73618233728845395</v>
      </c>
    </row>
    <row r="12" spans="1:33" x14ac:dyDescent="0.2">
      <c r="A12" s="3">
        <v>8</v>
      </c>
      <c r="B12">
        <v>0.99218452963167603</v>
      </c>
      <c r="C12">
        <v>0.99193172317182599</v>
      </c>
      <c r="D12">
        <v>0.99176438676694301</v>
      </c>
      <c r="E12">
        <v>0.99165197443214304</v>
      </c>
      <c r="F12">
        <v>0.99157428918797996</v>
      </c>
      <c r="G12">
        <v>0.99151958242713001</v>
      </c>
      <c r="H12">
        <v>0.99147966937376697</v>
      </c>
      <c r="I12">
        <v>0.99144941851553503</v>
      </c>
      <c r="J12">
        <v>0.99142598603072996</v>
      </c>
      <c r="K12">
        <v>0.99140755573017103</v>
      </c>
      <c r="L12">
        <v>0.99139289787961205</v>
      </c>
      <c r="M12">
        <v>0.99138127576420099</v>
      </c>
      <c r="N12">
        <v>0.99137222757858701</v>
      </c>
      <c r="O12">
        <v>0.99136534396006004</v>
      </c>
      <c r="P12">
        <v>0.99136019096408501</v>
      </c>
      <c r="R12" s="3">
        <v>8</v>
      </c>
      <c r="S12">
        <v>0.71194666956548802</v>
      </c>
      <c r="T12">
        <v>0.71611067325211497</v>
      </c>
      <c r="U12">
        <v>0.71738007998161102</v>
      </c>
      <c r="V12">
        <v>0.71763099184215695</v>
      </c>
      <c r="W12">
        <v>0.71758963202671699</v>
      </c>
      <c r="X12">
        <v>0.71747544275248398</v>
      </c>
      <c r="Y12">
        <v>0.71734775326198497</v>
      </c>
      <c r="Z12">
        <v>0.71722299646361698</v>
      </c>
      <c r="AA12">
        <v>0.71711018801105297</v>
      </c>
      <c r="AB12">
        <v>0.71701309719616302</v>
      </c>
      <c r="AC12">
        <v>0.71693187584789098</v>
      </c>
      <c r="AD12">
        <v>0.716866145335748</v>
      </c>
      <c r="AE12">
        <v>0.71681548034533504</v>
      </c>
      <c r="AF12">
        <v>0.71677855659901701</v>
      </c>
      <c r="AG12">
        <v>0.71675297518358305</v>
      </c>
    </row>
    <row r="13" spans="1:33" x14ac:dyDescent="0.2">
      <c r="A13" s="3">
        <v>9</v>
      </c>
      <c r="B13">
        <v>0.99198198793110703</v>
      </c>
      <c r="C13">
        <v>0.99161122715759098</v>
      </c>
      <c r="D13">
        <v>0.99133027589452705</v>
      </c>
      <c r="E13">
        <v>0.99112194734278602</v>
      </c>
      <c r="F13">
        <v>0.99096712584459201</v>
      </c>
      <c r="G13">
        <v>0.99085121370713902</v>
      </c>
      <c r="H13">
        <v>0.99076229541757599</v>
      </c>
      <c r="I13">
        <v>0.99069231817847903</v>
      </c>
      <c r="J13">
        <v>0.99063631980232703</v>
      </c>
      <c r="K13">
        <v>0.990590855263067</v>
      </c>
      <c r="L13">
        <v>0.99055354353609804</v>
      </c>
      <c r="M13">
        <v>0.99052289118463499</v>
      </c>
      <c r="N13">
        <v>0.99049788225282198</v>
      </c>
      <c r="O13">
        <v>0.99047762035741005</v>
      </c>
      <c r="P13">
        <v>0.99046121784585095</v>
      </c>
      <c r="R13" s="3">
        <v>9</v>
      </c>
      <c r="S13">
        <v>0.67861595539814301</v>
      </c>
      <c r="T13">
        <v>0.67438646729599905</v>
      </c>
      <c r="U13">
        <v>0.67379634763070695</v>
      </c>
      <c r="V13">
        <v>0.67449613215534299</v>
      </c>
      <c r="W13">
        <v>0.67505166093209301</v>
      </c>
      <c r="X13">
        <v>0.67541918107639398</v>
      </c>
      <c r="Y13">
        <v>0.67567898882996602</v>
      </c>
      <c r="Z13">
        <v>0.67587290374873199</v>
      </c>
      <c r="AA13">
        <v>0.67601992908096997</v>
      </c>
      <c r="AB13">
        <v>0.67613124989334905</v>
      </c>
      <c r="AC13">
        <v>0.67621538095865896</v>
      </c>
      <c r="AD13">
        <v>0.67627946992588805</v>
      </c>
      <c r="AE13">
        <v>0.67632927132628495</v>
      </c>
      <c r="AF13">
        <v>0.67636900108335496</v>
      </c>
      <c r="AG13">
        <v>0.67640151208347199</v>
      </c>
    </row>
    <row r="14" spans="1:33" x14ac:dyDescent="0.2">
      <c r="A14" s="3">
        <v>10</v>
      </c>
      <c r="B14">
        <v>0.98908468375068603</v>
      </c>
      <c r="C14">
        <v>0.989050766681009</v>
      </c>
      <c r="D14">
        <v>0.98903468633510006</v>
      </c>
      <c r="E14">
        <v>0.98901906286782304</v>
      </c>
      <c r="F14">
        <v>0.98899978024138602</v>
      </c>
      <c r="G14">
        <v>0.988980341330288</v>
      </c>
      <c r="H14">
        <v>0.98896310732287995</v>
      </c>
      <c r="I14">
        <v>0.98894799783359999</v>
      </c>
      <c r="J14">
        <v>0.98893455758465199</v>
      </c>
      <c r="K14">
        <v>0.98892262645309903</v>
      </c>
      <c r="L14">
        <v>0.98891213903083797</v>
      </c>
      <c r="M14">
        <v>0.98890307598057403</v>
      </c>
      <c r="N14">
        <v>0.98889544870572799</v>
      </c>
      <c r="O14">
        <v>0.98888921306422395</v>
      </c>
      <c r="P14">
        <v>0.98888422109870999</v>
      </c>
      <c r="R14" s="3">
        <v>10</v>
      </c>
      <c r="S14">
        <v>0.65627367254651303</v>
      </c>
      <c r="T14">
        <v>0.66192371455351295</v>
      </c>
      <c r="U14">
        <v>0.661631271637105</v>
      </c>
      <c r="V14">
        <v>0.66068306874027605</v>
      </c>
      <c r="W14">
        <v>0.66067513226804697</v>
      </c>
      <c r="X14">
        <v>0.66112038334082401</v>
      </c>
      <c r="Y14">
        <v>0.66163048328584395</v>
      </c>
      <c r="Z14">
        <v>0.66206927101417801</v>
      </c>
      <c r="AA14">
        <v>0.66241426248465296</v>
      </c>
      <c r="AB14">
        <v>0.66268257846201595</v>
      </c>
      <c r="AC14">
        <v>0.66289554651593197</v>
      </c>
      <c r="AD14">
        <v>0.66306601015199096</v>
      </c>
      <c r="AE14">
        <v>0.663200191545808</v>
      </c>
      <c r="AF14">
        <v>0.66330285829677504</v>
      </c>
      <c r="AG14">
        <v>0.66337967516841301</v>
      </c>
    </row>
    <row r="15" spans="1:33" x14ac:dyDescent="0.2">
      <c r="A15" s="3">
        <v>11</v>
      </c>
      <c r="B15">
        <v>0.70181188920832804</v>
      </c>
      <c r="C15">
        <v>0.70025061140663902</v>
      </c>
      <c r="D15">
        <v>0.69911762353204199</v>
      </c>
      <c r="E15">
        <v>0.69829276021590003</v>
      </c>
      <c r="F15">
        <v>0.697679600468738</v>
      </c>
      <c r="G15">
        <v>0.69721763112009405</v>
      </c>
      <c r="H15">
        <v>0.69686251217964301</v>
      </c>
      <c r="I15">
        <v>0.69658261138884903</v>
      </c>
      <c r="J15">
        <v>0.69635785520740501</v>
      </c>
      <c r="K15">
        <v>0.69617487801132405</v>
      </c>
      <c r="L15">
        <v>0.69602434203379304</v>
      </c>
      <c r="M15">
        <v>0.69590018282691901</v>
      </c>
      <c r="N15">
        <v>0.69579837380305398</v>
      </c>
      <c r="O15">
        <v>0.69571552398899195</v>
      </c>
      <c r="P15">
        <v>0.69564825949943598</v>
      </c>
      <c r="R15" s="3">
        <v>11</v>
      </c>
      <c r="S15">
        <v>0.57691024390413803</v>
      </c>
      <c r="T15">
        <v>0.57487480745834496</v>
      </c>
      <c r="U15">
        <v>0.57339675344906804</v>
      </c>
      <c r="V15">
        <v>0.57231689492125304</v>
      </c>
      <c r="W15">
        <v>0.57150834552006402</v>
      </c>
      <c r="X15">
        <v>0.57089365184416896</v>
      </c>
      <c r="Y15">
        <v>0.57041615610655505</v>
      </c>
      <c r="Z15">
        <v>0.570035517834802</v>
      </c>
      <c r="AA15">
        <v>0.56972690288774797</v>
      </c>
      <c r="AB15">
        <v>0.56947393882309605</v>
      </c>
      <c r="AC15">
        <v>0.56926490892446602</v>
      </c>
      <c r="AD15">
        <v>0.56909211437972695</v>
      </c>
      <c r="AE15">
        <v>0.56895044163572295</v>
      </c>
      <c r="AF15">
        <v>0.56883545399268998</v>
      </c>
      <c r="AG15">
        <v>0.56874253751588399</v>
      </c>
    </row>
    <row r="16" spans="1:33" x14ac:dyDescent="0.2">
      <c r="A16" s="3">
        <v>12</v>
      </c>
      <c r="B16">
        <v>0.69426129181212604</v>
      </c>
      <c r="C16">
        <v>0.69288404992531705</v>
      </c>
      <c r="D16">
        <v>0.69181615122357598</v>
      </c>
      <c r="E16">
        <v>0.69099099601525105</v>
      </c>
      <c r="F16">
        <v>0.69036237619623197</v>
      </c>
      <c r="G16">
        <v>0.68989012733999899</v>
      </c>
      <c r="H16">
        <v>0.68953642882784705</v>
      </c>
      <c r="I16">
        <v>0.68926971092177602</v>
      </c>
      <c r="J16">
        <v>0.689067133150983</v>
      </c>
      <c r="K16">
        <v>0.68891238533744004</v>
      </c>
      <c r="L16">
        <v>0.68879359761314896</v>
      </c>
      <c r="M16">
        <v>0.688702306344535</v>
      </c>
      <c r="N16">
        <v>0.68863231746879505</v>
      </c>
      <c r="O16">
        <v>0.68857869211053402</v>
      </c>
      <c r="P16">
        <v>0.68853731595926104</v>
      </c>
      <c r="R16" s="3">
        <v>12</v>
      </c>
      <c r="S16">
        <v>0.52624995161504295</v>
      </c>
      <c r="T16">
        <v>0.52563819924472799</v>
      </c>
      <c r="U16">
        <v>0.52519438529089801</v>
      </c>
      <c r="V16">
        <v>0.52490389865634901</v>
      </c>
      <c r="W16">
        <v>0.52470490750257903</v>
      </c>
      <c r="X16">
        <v>0.52454927626729098</v>
      </c>
      <c r="Y16">
        <v>0.52441437845152294</v>
      </c>
      <c r="Z16">
        <v>0.52429478691055897</v>
      </c>
      <c r="AA16">
        <v>0.52419031160952501</v>
      </c>
      <c r="AB16">
        <v>0.52409927223155905</v>
      </c>
      <c r="AC16">
        <v>0.52401914327266597</v>
      </c>
      <c r="AD16">
        <v>0.52394870017763395</v>
      </c>
      <c r="AE16">
        <v>0.52388793802183398</v>
      </c>
      <c r="AF16">
        <v>0.52383683413547899</v>
      </c>
      <c r="AG16">
        <v>0.52379465912440204</v>
      </c>
    </row>
    <row r="17" spans="1:34" x14ac:dyDescent="0.2">
      <c r="A17" s="3">
        <v>13</v>
      </c>
      <c r="B17">
        <v>0.22823467247974599</v>
      </c>
      <c r="C17">
        <v>0.22560507801896101</v>
      </c>
      <c r="D17">
        <v>0.223669958014547</v>
      </c>
      <c r="E17">
        <v>0.22227390781717199</v>
      </c>
      <c r="F17">
        <v>0.22125285315677301</v>
      </c>
      <c r="G17">
        <v>0.22049063619482001</v>
      </c>
      <c r="H17">
        <v>0.21990502597602099</v>
      </c>
      <c r="I17">
        <v>0.21944385066091099</v>
      </c>
      <c r="J17">
        <v>0.21907467148394999</v>
      </c>
      <c r="K17">
        <v>0.218774793817163</v>
      </c>
      <c r="L17">
        <v>0.21852848386391899</v>
      </c>
      <c r="M17">
        <v>0.218325751238857</v>
      </c>
      <c r="N17">
        <v>0.21815977154633601</v>
      </c>
      <c r="O17">
        <v>0.21802462123862701</v>
      </c>
      <c r="P17">
        <v>0.21791453009249601</v>
      </c>
      <c r="R17" s="3">
        <v>13</v>
      </c>
      <c r="S17">
        <v>0.11836499434194001</v>
      </c>
      <c r="T17">
        <v>0.11615498983358399</v>
      </c>
      <c r="U17">
        <v>0.114541559155735</v>
      </c>
      <c r="V17">
        <v>0.113386906918823</v>
      </c>
      <c r="W17">
        <v>0.112545353370859</v>
      </c>
      <c r="X17">
        <v>0.111918583655362</v>
      </c>
      <c r="Y17">
        <v>0.111437365866314</v>
      </c>
      <c r="Z17">
        <v>0.111057797537053</v>
      </c>
      <c r="AA17">
        <v>0.110753289569196</v>
      </c>
      <c r="AB17">
        <v>0.110505587695924</v>
      </c>
      <c r="AC17">
        <v>0.110301990101267</v>
      </c>
      <c r="AD17">
        <v>0.1101344137913</v>
      </c>
      <c r="AE17">
        <v>0.10999735967504</v>
      </c>
      <c r="AF17">
        <v>0.109886017457642</v>
      </c>
      <c r="AG17">
        <v>0.10979562166092</v>
      </c>
    </row>
    <row r="18" spans="1:34" x14ac:dyDescent="0.2">
      <c r="A18" s="3">
        <v>14</v>
      </c>
      <c r="B18">
        <v>0.18710318847664401</v>
      </c>
      <c r="C18">
        <v>0.186488403625862</v>
      </c>
      <c r="D18">
        <v>0.18607739474395199</v>
      </c>
      <c r="E18">
        <v>0.18579825509320499</v>
      </c>
      <c r="F18">
        <v>0.185600911358316</v>
      </c>
      <c r="G18">
        <v>0.18545464737346301</v>
      </c>
      <c r="H18">
        <v>0.18534313619860401</v>
      </c>
      <c r="I18">
        <v>0.18525441538530801</v>
      </c>
      <c r="J18">
        <v>0.18518000161081</v>
      </c>
      <c r="K18">
        <v>0.185115183260014</v>
      </c>
      <c r="L18">
        <v>0.185057803185287</v>
      </c>
      <c r="M18">
        <v>0.185007286943698</v>
      </c>
      <c r="N18">
        <v>0.18496376974432499</v>
      </c>
      <c r="O18">
        <v>0.18492723705000799</v>
      </c>
      <c r="P18">
        <v>0.184897127249495</v>
      </c>
      <c r="R18" s="3">
        <v>14</v>
      </c>
      <c r="S18">
        <v>3.4968310567081801E-2</v>
      </c>
      <c r="T18">
        <v>3.4532610403594399E-2</v>
      </c>
      <c r="U18">
        <v>3.4206900527036503E-2</v>
      </c>
      <c r="V18">
        <v>3.3976093339438303E-2</v>
      </c>
      <c r="W18">
        <v>3.3813998803732002E-2</v>
      </c>
      <c r="X18">
        <v>3.36950108263415E-2</v>
      </c>
      <c r="Y18">
        <v>3.3603588017178901E-2</v>
      </c>
      <c r="Z18">
        <v>3.3531918318308401E-2</v>
      </c>
      <c r="AA18">
        <v>3.3475024460296099E-2</v>
      </c>
      <c r="AB18">
        <v>3.3429005236081701E-2</v>
      </c>
      <c r="AC18">
        <v>3.33910349229413E-2</v>
      </c>
      <c r="AD18">
        <v>3.3359546391179801E-2</v>
      </c>
      <c r="AE18">
        <v>3.3333803509597699E-2</v>
      </c>
      <c r="AF18">
        <v>3.33132250582387E-2</v>
      </c>
      <c r="AG18">
        <v>3.3297045231283101E-2</v>
      </c>
    </row>
    <row r="19" spans="1:34" x14ac:dyDescent="0.2">
      <c r="A19" s="3">
        <v>15</v>
      </c>
      <c r="B19">
        <v>0.181674216617392</v>
      </c>
      <c r="C19">
        <v>0.18104493053846199</v>
      </c>
      <c r="D19">
        <v>0.180614229898729</v>
      </c>
      <c r="E19">
        <v>0.18031809179698999</v>
      </c>
      <c r="F19">
        <v>0.18010972310693499</v>
      </c>
      <c r="G19">
        <v>0.17995733630965499</v>
      </c>
      <c r="H19">
        <v>0.179841868027179</v>
      </c>
      <c r="I19">
        <v>0.17975064403207999</v>
      </c>
      <c r="J19">
        <v>0.17967549614561201</v>
      </c>
      <c r="K19">
        <v>0.17961161440819501</v>
      </c>
      <c r="L19">
        <v>0.179556344087761</v>
      </c>
      <c r="M19">
        <v>0.17950853130296801</v>
      </c>
      <c r="N19">
        <v>0.17946781032262499</v>
      </c>
      <c r="O19">
        <v>0.17943383171553701</v>
      </c>
      <c r="P19">
        <v>0.17940588722628201</v>
      </c>
      <c r="R19" s="3">
        <v>15</v>
      </c>
      <c r="S19">
        <v>7.3307252784951603E-4</v>
      </c>
      <c r="T19">
        <v>5.6987085787926198E-4</v>
      </c>
      <c r="U19">
        <v>4.87884598588386E-4</v>
      </c>
      <c r="V19">
        <v>4.3687290179352602E-4</v>
      </c>
      <c r="W19">
        <v>3.8603620713980599E-4</v>
      </c>
      <c r="X19">
        <v>3.33446397086516E-4</v>
      </c>
      <c r="Y19">
        <v>2.8132215132697702E-4</v>
      </c>
      <c r="Z19">
        <v>2.3175440971447299E-4</v>
      </c>
      <c r="AA19">
        <v>1.86342216603767E-4</v>
      </c>
      <c r="AB19">
        <v>1.46236855342769E-4</v>
      </c>
      <c r="AC19">
        <v>1.12072891379488E-4</v>
      </c>
      <c r="AD19" s="2">
        <v>8.3946345111295795E-5</v>
      </c>
      <c r="AE19" s="2">
        <v>6.1515805617279006E-5</v>
      </c>
      <c r="AF19" s="2">
        <v>4.41551645325439E-5</v>
      </c>
      <c r="AG19" s="2">
        <v>3.1093700478393702E-5</v>
      </c>
    </row>
    <row r="20" spans="1:34" x14ac:dyDescent="0.2">
      <c r="A20" s="3">
        <v>16</v>
      </c>
      <c r="B20">
        <v>0.12766119809323401</v>
      </c>
      <c r="C20">
        <v>0.12723276578860601</v>
      </c>
      <c r="D20">
        <v>0.126912508128637</v>
      </c>
      <c r="E20">
        <v>0.12668325153891699</v>
      </c>
      <c r="F20">
        <v>0.12651721227851401</v>
      </c>
      <c r="G20">
        <v>0.126394313759641</v>
      </c>
      <c r="H20">
        <v>0.126300485107708</v>
      </c>
      <c r="I20">
        <v>0.12622666964374399</v>
      </c>
      <c r="J20">
        <v>0.12616736094328501</v>
      </c>
      <c r="K20">
        <v>0.12611901990475699</v>
      </c>
      <c r="L20">
        <v>0.12607928975962299</v>
      </c>
      <c r="M20">
        <v>0.12604667307532699</v>
      </c>
      <c r="N20">
        <v>0.12602014012211399</v>
      </c>
      <c r="O20">
        <v>0.12599876977996699</v>
      </c>
      <c r="P20">
        <v>0.12598162310823099</v>
      </c>
      <c r="R20" s="3">
        <v>16</v>
      </c>
      <c r="S20">
        <v>4.5473862135859597E-4</v>
      </c>
      <c r="T20">
        <v>4.1440571846876502E-4</v>
      </c>
      <c r="U20">
        <v>3.2012801570387698E-4</v>
      </c>
      <c r="V20">
        <v>2.3321111263147599E-4</v>
      </c>
      <c r="W20">
        <v>1.7717875783355299E-4</v>
      </c>
      <c r="X20">
        <v>1.4220223009201699E-4</v>
      </c>
      <c r="Y20">
        <v>1.1737265187862299E-4</v>
      </c>
      <c r="Z20" s="2">
        <v>9.68950701417018E-5</v>
      </c>
      <c r="AA20" s="2">
        <v>7.8944171105122795E-5</v>
      </c>
      <c r="AB20" s="2">
        <v>6.3299312093853004E-5</v>
      </c>
      <c r="AC20" s="2">
        <v>5.0003396373578601E-5</v>
      </c>
      <c r="AD20" s="2">
        <v>3.8970741164899698E-5</v>
      </c>
      <c r="AE20" s="2">
        <v>2.9983205547157498E-5</v>
      </c>
      <c r="AF20" s="2">
        <v>2.27637730653248E-5</v>
      </c>
      <c r="AG20" s="2">
        <v>1.7031783659715801E-5</v>
      </c>
    </row>
    <row r="21" spans="1:34" x14ac:dyDescent="0.2">
      <c r="A21" s="3">
        <v>17</v>
      </c>
      <c r="B21">
        <v>0.101383802958161</v>
      </c>
      <c r="C21">
        <v>0.101001395541528</v>
      </c>
      <c r="D21">
        <v>0.100719517357735</v>
      </c>
      <c r="E21">
        <v>0.100518043341552</v>
      </c>
      <c r="F21">
        <v>0.100371281794218</v>
      </c>
      <c r="G21">
        <v>0.10025991275931601</v>
      </c>
      <c r="H21">
        <v>0.100171944524481</v>
      </c>
      <c r="I21">
        <v>0.10010078197375399</v>
      </c>
      <c r="J21">
        <v>0.100042463043279</v>
      </c>
      <c r="K21">
        <v>9.9994122422040393E-2</v>
      </c>
      <c r="L21">
        <v>9.9953713674790806E-2</v>
      </c>
      <c r="M21">
        <v>9.9919925442114602E-2</v>
      </c>
      <c r="N21">
        <v>9.9891849058290905E-2</v>
      </c>
      <c r="O21">
        <v>9.9868652993461898E-2</v>
      </c>
      <c r="P21">
        <v>9.9849479721290504E-2</v>
      </c>
    </row>
    <row r="22" spans="1:34" x14ac:dyDescent="0.2">
      <c r="A22" s="3">
        <v>18</v>
      </c>
      <c r="B22">
        <v>7.8949834650634598E-2</v>
      </c>
      <c r="C22">
        <v>7.8483976082522403E-2</v>
      </c>
      <c r="D22">
        <v>7.8150703453151199E-2</v>
      </c>
      <c r="E22">
        <v>7.7916333650626599E-2</v>
      </c>
      <c r="F22">
        <v>7.7747746765012699E-2</v>
      </c>
      <c r="G22">
        <v>7.7622681314621994E-2</v>
      </c>
      <c r="H22">
        <v>7.7526996104853294E-2</v>
      </c>
      <c r="I22">
        <v>7.7452112178322596E-2</v>
      </c>
      <c r="J22">
        <v>7.7392603793506098E-2</v>
      </c>
      <c r="K22">
        <v>7.7344645950217394E-2</v>
      </c>
      <c r="L22">
        <v>7.7305563649817E-2</v>
      </c>
      <c r="M22">
        <v>7.7273638525681795E-2</v>
      </c>
      <c r="N22">
        <v>7.7247709356426802E-2</v>
      </c>
      <c r="O22">
        <v>7.7226790826617306E-2</v>
      </c>
      <c r="P22">
        <v>7.7209928549295301E-2</v>
      </c>
      <c r="R22" t="s">
        <v>18</v>
      </c>
      <c r="S22" s="4" t="s">
        <v>19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3">
        <v>19</v>
      </c>
      <c r="B23">
        <v>2.7744726921585899E-2</v>
      </c>
      <c r="C23">
        <v>2.72273518293315E-2</v>
      </c>
      <c r="D23">
        <v>2.69718581210171E-2</v>
      </c>
      <c r="E23">
        <v>2.68262287915456E-2</v>
      </c>
      <c r="F23">
        <v>2.6734058298909999E-2</v>
      </c>
      <c r="G23">
        <v>2.6670901457105298E-2</v>
      </c>
      <c r="H23">
        <v>2.6624984975881401E-2</v>
      </c>
      <c r="I23">
        <v>2.65901981264779E-2</v>
      </c>
      <c r="J23">
        <v>2.6562940606222999E-2</v>
      </c>
      <c r="K23">
        <v>2.6540943663714699E-2</v>
      </c>
      <c r="L23">
        <v>2.6522812395236999E-2</v>
      </c>
      <c r="M23">
        <v>2.6507720788315699E-2</v>
      </c>
      <c r="N23">
        <v>2.6495139158336199E-2</v>
      </c>
      <c r="O23">
        <v>2.64846493718232E-2</v>
      </c>
      <c r="P23">
        <v>2.6475874544571499E-2</v>
      </c>
      <c r="R23" t="s">
        <v>13</v>
      </c>
      <c r="S23">
        <v>1.2</v>
      </c>
      <c r="T23">
        <f>S23+0.2</f>
        <v>1.4</v>
      </c>
      <c r="U23">
        <f t="shared" ref="U23:AG23" si="0">T23+0.2</f>
        <v>1.5999999999999999</v>
      </c>
      <c r="V23">
        <f t="shared" si="0"/>
        <v>1.7999999999999998</v>
      </c>
      <c r="W23">
        <f t="shared" si="0"/>
        <v>1.9999999999999998</v>
      </c>
      <c r="X23">
        <f t="shared" si="0"/>
        <v>2.1999999999999997</v>
      </c>
      <c r="Y23">
        <f t="shared" si="0"/>
        <v>2.4</v>
      </c>
      <c r="Z23">
        <f t="shared" si="0"/>
        <v>2.6</v>
      </c>
      <c r="AA23">
        <f t="shared" si="0"/>
        <v>2.8000000000000003</v>
      </c>
      <c r="AB23">
        <f t="shared" si="0"/>
        <v>3.0000000000000004</v>
      </c>
      <c r="AC23">
        <f t="shared" si="0"/>
        <v>3.2000000000000006</v>
      </c>
      <c r="AD23">
        <f t="shared" si="0"/>
        <v>3.4000000000000008</v>
      </c>
      <c r="AE23">
        <f t="shared" si="0"/>
        <v>3.600000000000001</v>
      </c>
      <c r="AF23">
        <f t="shared" si="0"/>
        <v>3.8000000000000012</v>
      </c>
      <c r="AG23">
        <f t="shared" si="0"/>
        <v>4.0000000000000009</v>
      </c>
    </row>
    <row r="24" spans="1:34" x14ac:dyDescent="0.2">
      <c r="A24" s="3">
        <v>20</v>
      </c>
      <c r="B24">
        <v>2.5202565759723201E-2</v>
      </c>
      <c r="C24">
        <v>2.40125556319019E-2</v>
      </c>
      <c r="D24">
        <v>2.30782499615859E-2</v>
      </c>
      <c r="E24">
        <v>2.2426384182443901E-2</v>
      </c>
      <c r="F24">
        <v>2.1994844941507798E-2</v>
      </c>
      <c r="G24">
        <v>2.1713779497784601E-2</v>
      </c>
      <c r="H24">
        <v>2.1530946024513602E-2</v>
      </c>
      <c r="I24">
        <v>2.1411444049605301E-2</v>
      </c>
      <c r="J24">
        <v>2.1331831790099499E-2</v>
      </c>
      <c r="K24">
        <v>2.12767894353224E-2</v>
      </c>
      <c r="L24">
        <v>2.1236933264608401E-2</v>
      </c>
      <c r="M24">
        <v>2.1206744085737202E-2</v>
      </c>
      <c r="N24">
        <v>2.11829728594695E-2</v>
      </c>
      <c r="O24">
        <v>2.1163670101129801E-2</v>
      </c>
      <c r="P24">
        <v>2.1147641196824999E-2</v>
      </c>
      <c r="R24" s="3">
        <v>0</v>
      </c>
      <c r="S24">
        <f>0</f>
        <v>0</v>
      </c>
      <c r="T24">
        <f>0</f>
        <v>0</v>
      </c>
      <c r="U24">
        <f>0</f>
        <v>0</v>
      </c>
      <c r="V24">
        <f>0</f>
        <v>0</v>
      </c>
      <c r="W24">
        <f>0</f>
        <v>0</v>
      </c>
      <c r="X24">
        <f>0</f>
        <v>0</v>
      </c>
      <c r="Y24">
        <f>0</f>
        <v>0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</row>
    <row r="25" spans="1:34" x14ac:dyDescent="0.2">
      <c r="A25" s="3">
        <v>21</v>
      </c>
      <c r="B25">
        <v>1.72478164816855E-2</v>
      </c>
      <c r="C25">
        <v>1.7159609383244501E-2</v>
      </c>
      <c r="D25">
        <v>1.7086500159819999E-2</v>
      </c>
      <c r="E25">
        <v>1.7029118741383301E-2</v>
      </c>
      <c r="F25">
        <v>1.69847270312222E-2</v>
      </c>
      <c r="G25">
        <v>1.69518931687298E-2</v>
      </c>
      <c r="H25">
        <v>1.6928008503006201E-2</v>
      </c>
      <c r="I25">
        <v>1.69104283095434E-2</v>
      </c>
      <c r="J25">
        <v>1.68973333284804E-2</v>
      </c>
      <c r="K25">
        <v>1.68876003083538E-2</v>
      </c>
      <c r="L25">
        <v>1.68804480133837E-2</v>
      </c>
      <c r="M25">
        <v>1.68752510067086E-2</v>
      </c>
      <c r="N25">
        <v>1.6871490884997901E-2</v>
      </c>
      <c r="O25">
        <v>1.6868752867588099E-2</v>
      </c>
      <c r="P25">
        <v>1.68667234600639E-2</v>
      </c>
      <c r="R25" s="3">
        <v>1</v>
      </c>
      <c r="S25">
        <f>S4-S5</f>
        <v>4.0117051802501802E-4</v>
      </c>
      <c r="T25">
        <f t="shared" ref="T25:AG25" si="1">T4-T5</f>
        <v>3.8859407119307132E-4</v>
      </c>
      <c r="U25">
        <f t="shared" si="1"/>
        <v>3.6380762834398173E-4</v>
      </c>
      <c r="V25">
        <f t="shared" si="1"/>
        <v>3.2395292911202578E-4</v>
      </c>
      <c r="W25">
        <f t="shared" si="1"/>
        <v>2.8382907446999894E-4</v>
      </c>
      <c r="X25">
        <f t="shared" si="1"/>
        <v>2.5144812405297756E-4</v>
      </c>
      <c r="Y25">
        <f t="shared" si="1"/>
        <v>2.2897164339907849E-4</v>
      </c>
      <c r="Z25">
        <f t="shared" si="1"/>
        <v>2.1512909345700049E-4</v>
      </c>
      <c r="AA25">
        <f t="shared" si="1"/>
        <v>2.0733010256590578E-4</v>
      </c>
      <c r="AB25">
        <f t="shared" si="1"/>
        <v>2.0319482724895366E-4</v>
      </c>
      <c r="AC25">
        <f t="shared" si="1"/>
        <v>2.0108699867094071E-4</v>
      </c>
      <c r="AD25">
        <f t="shared" si="1"/>
        <v>2.0002893397597088E-4</v>
      </c>
      <c r="AE25">
        <f t="shared" si="1"/>
        <v>1.9948215156695426E-4</v>
      </c>
      <c r="AF25">
        <f t="shared" si="1"/>
        <v>1.9917056203100358E-4</v>
      </c>
      <c r="AG25">
        <f t="shared" si="1"/>
        <v>1.9896346454806313E-4</v>
      </c>
    </row>
    <row r="26" spans="1:34" x14ac:dyDescent="0.2">
      <c r="A26" s="3">
        <v>22</v>
      </c>
      <c r="B26">
        <v>7.4536607784494403E-3</v>
      </c>
      <c r="C26">
        <v>7.3105239558925198E-3</v>
      </c>
      <c r="D26">
        <v>7.0800046210645999E-3</v>
      </c>
      <c r="E26">
        <v>6.8835265202262103E-3</v>
      </c>
      <c r="F26">
        <v>6.7216495480899004E-3</v>
      </c>
      <c r="G26">
        <v>6.5868869925206699E-3</v>
      </c>
      <c r="H26">
        <v>6.4739479483765803E-3</v>
      </c>
      <c r="I26">
        <v>6.3818816149611001E-3</v>
      </c>
      <c r="J26">
        <v>6.31059640404195E-3</v>
      </c>
      <c r="K26">
        <v>6.2585300161974002E-3</v>
      </c>
      <c r="L26">
        <v>6.2226270497038501E-3</v>
      </c>
      <c r="M26">
        <v>6.19914581744816E-3</v>
      </c>
      <c r="N26">
        <v>6.1844340249440797E-3</v>
      </c>
      <c r="O26">
        <v>6.17544480414901E-3</v>
      </c>
      <c r="P26">
        <v>6.1699424301893801E-3</v>
      </c>
      <c r="R26" s="3">
        <v>2</v>
      </c>
      <c r="S26">
        <f t="shared" ref="S26:AG40" si="2">S5-S6</f>
        <v>2.5013969779299483E-3</v>
      </c>
      <c r="T26">
        <f t="shared" si="2"/>
        <v>2.4553826344669849E-3</v>
      </c>
      <c r="U26">
        <f t="shared" si="2"/>
        <v>2.2930538612930818E-3</v>
      </c>
      <c r="V26">
        <f t="shared" si="2"/>
        <v>2.164773541040943E-3</v>
      </c>
      <c r="W26">
        <f t="shared" si="2"/>
        <v>2.0881184317090851E-3</v>
      </c>
      <c r="X26">
        <f t="shared" si="2"/>
        <v>2.0422033435489872E-3</v>
      </c>
      <c r="Y26">
        <f t="shared" si="2"/>
        <v>2.0109814673429094E-3</v>
      </c>
      <c r="Z26">
        <f t="shared" si="2"/>
        <v>1.9871733877160347E-3</v>
      </c>
      <c r="AA26">
        <f t="shared" si="2"/>
        <v>1.9683700850190444E-3</v>
      </c>
      <c r="AB26">
        <f t="shared" si="2"/>
        <v>1.9538354678320102E-3</v>
      </c>
      <c r="AC26">
        <f t="shared" si="2"/>
        <v>1.9430368450680247E-3</v>
      </c>
      <c r="AD26">
        <f t="shared" si="2"/>
        <v>1.9353517066450499E-3</v>
      </c>
      <c r="AE26">
        <f t="shared" si="2"/>
        <v>1.9301215970880525E-3</v>
      </c>
      <c r="AF26">
        <f t="shared" si="2"/>
        <v>1.926714821931963E-3</v>
      </c>
      <c r="AG26">
        <f t="shared" si="2"/>
        <v>1.9245754102509283E-3</v>
      </c>
    </row>
    <row r="27" spans="1:34" x14ac:dyDescent="0.2">
      <c r="A27" s="3">
        <v>23</v>
      </c>
      <c r="B27">
        <v>6.0889393913375897E-3</v>
      </c>
      <c r="C27">
        <v>5.9136247246827497E-3</v>
      </c>
      <c r="D27">
        <v>5.8016429793090098E-3</v>
      </c>
      <c r="E27">
        <v>5.7308110706594598E-3</v>
      </c>
      <c r="F27">
        <v>5.6858711758193299E-3</v>
      </c>
      <c r="G27">
        <v>5.6574081955847004E-3</v>
      </c>
      <c r="H27">
        <v>5.6389103134211003E-3</v>
      </c>
      <c r="I27">
        <v>5.6261001964941701E-3</v>
      </c>
      <c r="J27">
        <v>5.6164995453324698E-3</v>
      </c>
      <c r="K27">
        <v>5.60879920287691E-3</v>
      </c>
      <c r="L27">
        <v>5.6023854025688703E-3</v>
      </c>
      <c r="M27">
        <v>5.5970234765926798E-3</v>
      </c>
      <c r="N27">
        <v>5.5926161350068398E-3</v>
      </c>
      <c r="O27">
        <v>5.58905822285402E-3</v>
      </c>
      <c r="P27">
        <v>5.5862022351688603E-3</v>
      </c>
      <c r="R27" s="3">
        <v>3</v>
      </c>
      <c r="S27">
        <f t="shared" si="2"/>
        <v>0.16957331236915807</v>
      </c>
      <c r="T27">
        <f t="shared" si="2"/>
        <v>0.16714889306948599</v>
      </c>
      <c r="U27">
        <f t="shared" si="2"/>
        <v>0.16620339098594794</v>
      </c>
      <c r="V27">
        <f t="shared" si="2"/>
        <v>0.16731799588975105</v>
      </c>
      <c r="W27">
        <f t="shared" si="2"/>
        <v>0.16906250496399</v>
      </c>
      <c r="X27">
        <f t="shared" si="2"/>
        <v>0.17068965385152302</v>
      </c>
      <c r="Y27">
        <f t="shared" si="2"/>
        <v>0.17191777963990806</v>
      </c>
      <c r="Z27">
        <f t="shared" si="2"/>
        <v>0.17269085610648005</v>
      </c>
      <c r="AA27">
        <f t="shared" si="2"/>
        <v>0.17308589758590898</v>
      </c>
      <c r="AB27">
        <f t="shared" si="2"/>
        <v>0.17322082748735101</v>
      </c>
      <c r="AC27">
        <f t="shared" si="2"/>
        <v>0.17320136648057105</v>
      </c>
      <c r="AD27">
        <f t="shared" si="2"/>
        <v>0.17310827715135602</v>
      </c>
      <c r="AE27">
        <f t="shared" si="2"/>
        <v>0.17299619172640102</v>
      </c>
      <c r="AF27">
        <f t="shared" si="2"/>
        <v>0.17289510739267799</v>
      </c>
      <c r="AG27">
        <f t="shared" si="2"/>
        <v>0.17281592758360409</v>
      </c>
    </row>
    <row r="28" spans="1:34" x14ac:dyDescent="0.2">
      <c r="A28" s="3">
        <v>24</v>
      </c>
      <c r="B28">
        <v>3.7966972772979098E-3</v>
      </c>
      <c r="C28">
        <v>3.3088866694002701E-3</v>
      </c>
      <c r="D28">
        <v>3.0046910172387702E-3</v>
      </c>
      <c r="E28">
        <v>2.8920600765566301E-3</v>
      </c>
      <c r="F28">
        <v>2.86541981446719E-3</v>
      </c>
      <c r="G28">
        <v>2.8684653965096898E-3</v>
      </c>
      <c r="H28">
        <v>2.8810539808774801E-3</v>
      </c>
      <c r="I28">
        <v>2.8950049760026698E-3</v>
      </c>
      <c r="J28">
        <v>2.9066823965806202E-3</v>
      </c>
      <c r="K28">
        <v>2.9147149784608702E-3</v>
      </c>
      <c r="L28">
        <v>2.9192289857808301E-3</v>
      </c>
      <c r="M28">
        <v>2.9211882903849998E-3</v>
      </c>
      <c r="N28">
        <v>2.92170408044527E-3</v>
      </c>
      <c r="O28">
        <v>2.92160251321285E-3</v>
      </c>
      <c r="P28">
        <v>2.92133570215434E-3</v>
      </c>
      <c r="R28" s="3">
        <v>4</v>
      </c>
      <c r="S28">
        <f t="shared" si="2"/>
        <v>3.2500250114184004E-2</v>
      </c>
      <c r="T28">
        <f t="shared" si="2"/>
        <v>3.2304209905184011E-2</v>
      </c>
      <c r="U28">
        <f t="shared" si="2"/>
        <v>3.2233861672189001E-2</v>
      </c>
      <c r="V28">
        <f t="shared" si="2"/>
        <v>3.0189684895750024E-2</v>
      </c>
      <c r="W28">
        <f t="shared" si="2"/>
        <v>2.7426954252777969E-2</v>
      </c>
      <c r="X28">
        <f t="shared" si="2"/>
        <v>2.484620338503496E-2</v>
      </c>
      <c r="Y28">
        <f t="shared" si="2"/>
        <v>2.2848680181013936E-2</v>
      </c>
      <c r="Z28">
        <f t="shared" si="2"/>
        <v>2.1523904271758987E-2</v>
      </c>
      <c r="AA28">
        <f t="shared" si="2"/>
        <v>2.0766550703775088E-2</v>
      </c>
      <c r="AB28">
        <f t="shared" si="2"/>
        <v>2.0406212595239004E-2</v>
      </c>
      <c r="AC28">
        <f t="shared" si="2"/>
        <v>2.0288814246628983E-2</v>
      </c>
      <c r="AD28">
        <f t="shared" si="2"/>
        <v>2.0299197241669953E-2</v>
      </c>
      <c r="AE28">
        <f t="shared" si="2"/>
        <v>2.0360870456238911E-2</v>
      </c>
      <c r="AF28">
        <f t="shared" si="2"/>
        <v>2.0430530490132992E-2</v>
      </c>
      <c r="AG28">
        <f t="shared" si="2"/>
        <v>2.0489354140571958E-2</v>
      </c>
    </row>
    <row r="29" spans="1:34" x14ac:dyDescent="0.2">
      <c r="A29" s="3">
        <v>25</v>
      </c>
      <c r="B29">
        <v>2.7218231052440101E-3</v>
      </c>
      <c r="C29">
        <v>2.6600040979557699E-3</v>
      </c>
      <c r="D29">
        <v>2.5583015762064699E-3</v>
      </c>
      <c r="E29">
        <v>2.4617325250341098E-3</v>
      </c>
      <c r="F29">
        <v>2.40360038985992E-3</v>
      </c>
      <c r="G29">
        <v>2.3676707140515298E-3</v>
      </c>
      <c r="H29">
        <v>2.3421436114221699E-3</v>
      </c>
      <c r="I29">
        <v>2.32269578014562E-3</v>
      </c>
      <c r="J29">
        <v>2.3079680365745499E-3</v>
      </c>
      <c r="K29">
        <v>2.2971757973523298E-3</v>
      </c>
      <c r="L29">
        <v>2.2894279026364102E-3</v>
      </c>
      <c r="M29">
        <v>2.28386783416221E-3</v>
      </c>
      <c r="N29">
        <v>2.2798452766365301E-3</v>
      </c>
      <c r="O29">
        <v>2.2769157601804499E-3</v>
      </c>
      <c r="P29">
        <v>2.2747710691181002E-3</v>
      </c>
      <c r="R29" s="3">
        <v>5</v>
      </c>
      <c r="S29">
        <f t="shared" si="2"/>
        <v>1.9448680630752002E-2</v>
      </c>
      <c r="T29">
        <f t="shared" si="2"/>
        <v>2.1128988713084995E-2</v>
      </c>
      <c r="U29">
        <f t="shared" si="2"/>
        <v>2.1965976224110006E-2</v>
      </c>
      <c r="V29">
        <f t="shared" si="2"/>
        <v>2.2807738864923932E-2</v>
      </c>
      <c r="W29">
        <f t="shared" si="2"/>
        <v>2.3704215336598944E-2</v>
      </c>
      <c r="X29">
        <f t="shared" si="2"/>
        <v>2.453877389040704E-2</v>
      </c>
      <c r="Y29">
        <f t="shared" si="2"/>
        <v>2.5218792375453103E-2</v>
      </c>
      <c r="Z29">
        <f t="shared" si="2"/>
        <v>2.5712131131234939E-2</v>
      </c>
      <c r="AA29">
        <f t="shared" si="2"/>
        <v>2.6038599093196946E-2</v>
      </c>
      <c r="AB29">
        <f t="shared" si="2"/>
        <v>2.6242544492731001E-2</v>
      </c>
      <c r="AC29">
        <f t="shared" si="2"/>
        <v>2.6367336081605908E-2</v>
      </c>
      <c r="AD29">
        <f t="shared" si="2"/>
        <v>2.6444494222157E-2</v>
      </c>
      <c r="AE29">
        <f t="shared" si="2"/>
        <v>2.6493799050255062E-2</v>
      </c>
      <c r="AF29">
        <f t="shared" si="2"/>
        <v>2.6526848858617003E-2</v>
      </c>
      <c r="AG29">
        <f t="shared" si="2"/>
        <v>2.6550277266160993E-2</v>
      </c>
    </row>
    <row r="30" spans="1:34" x14ac:dyDescent="0.2">
      <c r="A30" s="3">
        <v>26</v>
      </c>
      <c r="B30">
        <v>2.3426793283256699E-3</v>
      </c>
      <c r="C30">
        <v>2.2645458518355099E-3</v>
      </c>
      <c r="D30">
        <v>2.1596352960888501E-3</v>
      </c>
      <c r="E30">
        <v>2.0514334803145499E-3</v>
      </c>
      <c r="F30">
        <v>2.0271482432929499E-3</v>
      </c>
      <c r="G30">
        <v>2.04192954557353E-3</v>
      </c>
      <c r="H30">
        <v>2.0611313311765201E-3</v>
      </c>
      <c r="I30">
        <v>2.0767269879994098E-3</v>
      </c>
      <c r="J30">
        <v>2.0875408570920299E-3</v>
      </c>
      <c r="K30">
        <v>2.0942110419129101E-3</v>
      </c>
      <c r="L30">
        <v>2.0978321592103398E-3</v>
      </c>
      <c r="M30">
        <v>2.09950198029526E-3</v>
      </c>
      <c r="N30">
        <v>2.1001037009164298E-3</v>
      </c>
      <c r="O30">
        <v>2.1002201456049299E-3</v>
      </c>
      <c r="P30">
        <v>2.1001646337905399E-3</v>
      </c>
      <c r="R30" s="3">
        <v>6</v>
      </c>
      <c r="S30">
        <f t="shared" si="2"/>
        <v>2.2835287600776022E-2</v>
      </c>
      <c r="T30">
        <f t="shared" si="2"/>
        <v>2.6771420528141965E-2</v>
      </c>
      <c r="U30">
        <f t="shared" si="2"/>
        <v>2.9124209904056064E-2</v>
      </c>
      <c r="V30">
        <f t="shared" si="2"/>
        <v>3.0609496023659033E-2</v>
      </c>
      <c r="W30">
        <f t="shared" si="2"/>
        <v>3.1555373222739047E-2</v>
      </c>
      <c r="X30">
        <f t="shared" si="2"/>
        <v>3.2124361651650002E-2</v>
      </c>
      <c r="Y30">
        <f t="shared" si="2"/>
        <v>3.2456340670182993E-2</v>
      </c>
      <c r="Z30">
        <f t="shared" si="2"/>
        <v>3.2657885460621983E-2</v>
      </c>
      <c r="AA30">
        <f t="shared" si="2"/>
        <v>3.2789072872310032E-2</v>
      </c>
      <c r="AB30">
        <f t="shared" si="2"/>
        <v>3.2879917762155042E-2</v>
      </c>
      <c r="AC30">
        <f t="shared" si="2"/>
        <v>3.2944808125725089E-2</v>
      </c>
      <c r="AD30">
        <f t="shared" si="2"/>
        <v>3.2989973548548046E-2</v>
      </c>
      <c r="AE30">
        <f t="shared" si="2"/>
        <v>3.301850540393203E-2</v>
      </c>
      <c r="AF30">
        <f t="shared" si="2"/>
        <v>3.3033321226403012E-2</v>
      </c>
      <c r="AG30">
        <f t="shared" si="2"/>
        <v>3.3037861730037976E-2</v>
      </c>
    </row>
    <row r="31" spans="1:34" x14ac:dyDescent="0.2">
      <c r="A31" s="3">
        <v>27</v>
      </c>
      <c r="B31">
        <v>1.8630527899389201E-3</v>
      </c>
      <c r="C31">
        <v>1.85245338302472E-3</v>
      </c>
      <c r="D31">
        <v>1.84286454847169E-3</v>
      </c>
      <c r="E31">
        <v>1.7806061529769799E-3</v>
      </c>
      <c r="F31">
        <v>1.6241132605813E-3</v>
      </c>
      <c r="G31">
        <v>1.4561113450864899E-3</v>
      </c>
      <c r="H31">
        <v>1.3202075259483199E-3</v>
      </c>
      <c r="I31">
        <v>1.22573739777987E-3</v>
      </c>
      <c r="J31">
        <v>1.1689047957995299E-3</v>
      </c>
      <c r="K31">
        <v>1.1375525922922101E-3</v>
      </c>
      <c r="L31">
        <v>1.1201748544439E-3</v>
      </c>
      <c r="M31">
        <v>1.11005856146392E-3</v>
      </c>
      <c r="N31">
        <v>1.1038958946774299E-3</v>
      </c>
      <c r="O31">
        <v>1.1000527924090199E-3</v>
      </c>
      <c r="P31">
        <v>1.09765720124318E-3</v>
      </c>
      <c r="R31" s="3">
        <v>7</v>
      </c>
      <c r="S31">
        <f t="shared" si="2"/>
        <v>2.7790251329554927E-2</v>
      </c>
      <c r="T31">
        <f t="shared" si="2"/>
        <v>2.2146120716536988E-2</v>
      </c>
      <c r="U31">
        <f t="shared" si="2"/>
        <v>1.7132195966331976E-2</v>
      </c>
      <c r="V31">
        <f t="shared" si="2"/>
        <v>1.3548475383182046E-2</v>
      </c>
      <c r="W31">
        <f t="shared" si="2"/>
        <v>1.1304667803081037E-2</v>
      </c>
      <c r="X31">
        <f t="shared" si="2"/>
        <v>1.0009144530605973E-2</v>
      </c>
      <c r="Y31">
        <f t="shared" si="2"/>
        <v>9.2823854898619329E-3</v>
      </c>
      <c r="Z31">
        <f t="shared" si="2"/>
        <v>8.8593691231010352E-3</v>
      </c>
      <c r="AA31">
        <f t="shared" si="2"/>
        <v>8.5933882110429405E-3</v>
      </c>
      <c r="AB31">
        <f t="shared" si="2"/>
        <v>8.4114025635290135E-3</v>
      </c>
      <c r="AC31">
        <f t="shared" si="2"/>
        <v>8.2781789452989196E-3</v>
      </c>
      <c r="AD31">
        <f t="shared" si="2"/>
        <v>8.1774673947899723E-3</v>
      </c>
      <c r="AE31">
        <f t="shared" si="2"/>
        <v>8.1015598997189464E-3</v>
      </c>
      <c r="AF31">
        <f t="shared" si="2"/>
        <v>8.0455318582550728E-3</v>
      </c>
      <c r="AG31">
        <f t="shared" si="2"/>
        <v>8.005011645457083E-3</v>
      </c>
    </row>
    <row r="32" spans="1:34" x14ac:dyDescent="0.2">
      <c r="A32" s="3">
        <v>28</v>
      </c>
      <c r="B32">
        <v>1.4601661727825701E-3</v>
      </c>
      <c r="C32">
        <v>1.3431912530477499E-3</v>
      </c>
      <c r="D32">
        <v>1.2168576231608699E-3</v>
      </c>
      <c r="E32">
        <v>1.11937122324929E-3</v>
      </c>
      <c r="F32">
        <v>1.0607604746860899E-3</v>
      </c>
      <c r="G32">
        <v>1.0264958007819901E-3</v>
      </c>
      <c r="H32">
        <v>1.0004913710339599E-3</v>
      </c>
      <c r="I32">
        <v>9.7468345117091503E-4</v>
      </c>
      <c r="J32">
        <v>9.5034151763774501E-4</v>
      </c>
      <c r="K32">
        <v>9.3221289786919097E-4</v>
      </c>
      <c r="L32">
        <v>9.2063968183183004E-4</v>
      </c>
      <c r="M32">
        <v>9.1343744975064397E-4</v>
      </c>
      <c r="N32">
        <v>9.0886007246568205E-4</v>
      </c>
      <c r="O32">
        <v>9.0590545048798105E-4</v>
      </c>
      <c r="P32">
        <v>9.0399884949066698E-4</v>
      </c>
      <c r="R32" s="3">
        <v>8</v>
      </c>
      <c r="S32">
        <f t="shared" si="2"/>
        <v>1.2398187047722997E-2</v>
      </c>
      <c r="T32">
        <f t="shared" si="2"/>
        <v>1.0879737902932063E-2</v>
      </c>
      <c r="U32">
        <f t="shared" si="2"/>
        <v>1.2594899693589956E-2</v>
      </c>
      <c r="V32">
        <f t="shared" si="2"/>
        <v>1.4665065870055005E-2</v>
      </c>
      <c r="W32">
        <f t="shared" si="2"/>
        <v>1.621839662535296E-2</v>
      </c>
      <c r="X32">
        <f t="shared" si="2"/>
        <v>1.7241166283479048E-2</v>
      </c>
      <c r="Y32">
        <f t="shared" si="2"/>
        <v>1.7898670653199056E-2</v>
      </c>
      <c r="Z32">
        <f t="shared" si="2"/>
        <v>1.8337292270002026E-2</v>
      </c>
      <c r="AA32">
        <f t="shared" si="2"/>
        <v>1.8645895396392054E-2</v>
      </c>
      <c r="AB32">
        <f t="shared" si="2"/>
        <v>1.8873714259884933E-2</v>
      </c>
      <c r="AC32">
        <f t="shared" si="2"/>
        <v>1.9048032214579069E-2</v>
      </c>
      <c r="AD32">
        <f t="shared" si="2"/>
        <v>1.9183506945749995E-2</v>
      </c>
      <c r="AE32">
        <f t="shared" si="2"/>
        <v>1.9288377734806961E-2</v>
      </c>
      <c r="AF32">
        <f t="shared" si="2"/>
        <v>1.9368564544399947E-2</v>
      </c>
      <c r="AG32">
        <f t="shared" si="2"/>
        <v>1.9429362104870895E-2</v>
      </c>
    </row>
    <row r="33" spans="1:33" x14ac:dyDescent="0.2">
      <c r="A33" s="3">
        <v>29</v>
      </c>
      <c r="B33">
        <v>9.5610374984137804E-4</v>
      </c>
      <c r="C33">
        <v>9.3204480213472695E-4</v>
      </c>
      <c r="D33">
        <v>9.0721765053941095E-4</v>
      </c>
      <c r="E33">
        <v>8.8542448569009903E-4</v>
      </c>
      <c r="F33">
        <v>8.7032845731073102E-4</v>
      </c>
      <c r="G33">
        <v>8.6036677045030902E-4</v>
      </c>
      <c r="H33">
        <v>8.5011974224074997E-4</v>
      </c>
      <c r="I33">
        <v>8.3419213557508402E-4</v>
      </c>
      <c r="J33">
        <v>8.0995832938036798E-4</v>
      </c>
      <c r="K33">
        <v>7.8062314776104996E-4</v>
      </c>
      <c r="L33">
        <v>7.5293878292684898E-4</v>
      </c>
      <c r="M33">
        <v>7.3094221708139805E-4</v>
      </c>
      <c r="N33">
        <v>7.1507810361030096E-4</v>
      </c>
      <c r="O33">
        <v>7.0424805828468999E-4</v>
      </c>
      <c r="P33">
        <v>6.9712946472716604E-4</v>
      </c>
      <c r="R33" s="3">
        <v>9</v>
      </c>
      <c r="S33">
        <f t="shared" si="2"/>
        <v>3.333071416734501E-2</v>
      </c>
      <c r="T33">
        <f t="shared" si="2"/>
        <v>4.1724205956115923E-2</v>
      </c>
      <c r="U33">
        <f t="shared" si="2"/>
        <v>4.358373235090407E-2</v>
      </c>
      <c r="V33">
        <f t="shared" si="2"/>
        <v>4.3134859686813964E-2</v>
      </c>
      <c r="W33">
        <f t="shared" si="2"/>
        <v>4.2537971094623983E-2</v>
      </c>
      <c r="X33">
        <f t="shared" si="2"/>
        <v>4.2056261676090001E-2</v>
      </c>
      <c r="Y33">
        <f t="shared" si="2"/>
        <v>4.1668764432018945E-2</v>
      </c>
      <c r="Z33">
        <f t="shared" si="2"/>
        <v>4.1350092714884989E-2</v>
      </c>
      <c r="AA33">
        <f t="shared" si="2"/>
        <v>4.1090258930083001E-2</v>
      </c>
      <c r="AB33">
        <f t="shared" si="2"/>
        <v>4.0881847302813967E-2</v>
      </c>
      <c r="AC33">
        <f t="shared" si="2"/>
        <v>4.0716494889232013E-2</v>
      </c>
      <c r="AD33">
        <f t="shared" si="2"/>
        <v>4.058667540985994E-2</v>
      </c>
      <c r="AE33">
        <f t="shared" si="2"/>
        <v>4.048620901905009E-2</v>
      </c>
      <c r="AF33">
        <f t="shared" si="2"/>
        <v>4.0409555515662055E-2</v>
      </c>
      <c r="AG33">
        <f t="shared" si="2"/>
        <v>4.0351463100111062E-2</v>
      </c>
    </row>
    <row r="34" spans="1:33" x14ac:dyDescent="0.2">
      <c r="A34" s="3">
        <v>30</v>
      </c>
      <c r="B34">
        <v>6.23268465533529E-4</v>
      </c>
      <c r="C34">
        <v>5.84084710251428E-4</v>
      </c>
      <c r="D34">
        <v>5.25856910785405E-4</v>
      </c>
      <c r="E34">
        <v>4.5492962669983002E-4</v>
      </c>
      <c r="F34">
        <v>4.3574388260533099E-4</v>
      </c>
      <c r="G34">
        <v>4.1958748235161001E-4</v>
      </c>
      <c r="H34">
        <v>4.0533971068829202E-4</v>
      </c>
      <c r="I34">
        <v>3.9155118165998297E-4</v>
      </c>
      <c r="J34">
        <v>3.7407445716459699E-4</v>
      </c>
      <c r="K34">
        <v>3.4913275099163898E-4</v>
      </c>
      <c r="L34">
        <v>3.1732363044755402E-4</v>
      </c>
      <c r="M34">
        <v>3.0320685867869801E-4</v>
      </c>
      <c r="N34">
        <v>3.0083321055213099E-4</v>
      </c>
      <c r="O34">
        <v>2.9952993057007801E-4</v>
      </c>
      <c r="P34">
        <v>2.9879696959772198E-4</v>
      </c>
      <c r="R34" s="3">
        <v>10</v>
      </c>
      <c r="S34">
        <f t="shared" si="2"/>
        <v>2.234228285162998E-2</v>
      </c>
      <c r="T34">
        <f t="shared" si="2"/>
        <v>1.2462752742486094E-2</v>
      </c>
      <c r="U34">
        <f t="shared" si="2"/>
        <v>1.2165075993601948E-2</v>
      </c>
      <c r="V34">
        <f t="shared" si="2"/>
        <v>1.381306341506694E-2</v>
      </c>
      <c r="W34">
        <f t="shared" si="2"/>
        <v>1.437652866404604E-2</v>
      </c>
      <c r="X34">
        <f t="shared" si="2"/>
        <v>1.4298797735569968E-2</v>
      </c>
      <c r="Y34">
        <f t="shared" si="2"/>
        <v>1.404850554412207E-2</v>
      </c>
      <c r="Z34">
        <f t="shared" si="2"/>
        <v>1.3803632734553983E-2</v>
      </c>
      <c r="AA34">
        <f t="shared" si="2"/>
        <v>1.3605666596317012E-2</v>
      </c>
      <c r="AB34">
        <f t="shared" si="2"/>
        <v>1.3448671431333103E-2</v>
      </c>
      <c r="AC34">
        <f t="shared" si="2"/>
        <v>1.3319834442726997E-2</v>
      </c>
      <c r="AD34">
        <f t="shared" si="2"/>
        <v>1.3213459773897096E-2</v>
      </c>
      <c r="AE34">
        <f t="shared" si="2"/>
        <v>1.3129079780476949E-2</v>
      </c>
      <c r="AF34">
        <f t="shared" si="2"/>
        <v>1.3066142786579915E-2</v>
      </c>
      <c r="AG34">
        <f t="shared" si="2"/>
        <v>1.3021836915058982E-2</v>
      </c>
    </row>
    <row r="35" spans="1:33" x14ac:dyDescent="0.2">
      <c r="A35" s="3">
        <v>31</v>
      </c>
      <c r="B35">
        <v>4.8047167234482999E-4</v>
      </c>
      <c r="C35">
        <v>4.7110047921618302E-4</v>
      </c>
      <c r="D35">
        <v>4.6259455243873097E-4</v>
      </c>
      <c r="E35">
        <v>4.3958178364286699E-4</v>
      </c>
      <c r="F35">
        <v>3.5850037103877201E-4</v>
      </c>
      <c r="G35">
        <v>3.0976330652539801E-4</v>
      </c>
      <c r="H35">
        <v>3.0712709181248299E-4</v>
      </c>
      <c r="I35">
        <v>3.1249352146565598E-4</v>
      </c>
      <c r="J35">
        <v>3.1293127805063901E-4</v>
      </c>
      <c r="K35">
        <v>3.0962604648788198E-4</v>
      </c>
      <c r="L35">
        <v>3.0499561757459201E-4</v>
      </c>
      <c r="M35">
        <v>2.8042626390833102E-4</v>
      </c>
      <c r="N35">
        <v>2.5015169233179102E-4</v>
      </c>
      <c r="O35">
        <v>2.3282360044506501E-4</v>
      </c>
      <c r="P35">
        <v>2.2597348412818001E-4</v>
      </c>
      <c r="R35" s="3">
        <v>11</v>
      </c>
      <c r="S35">
        <f t="shared" si="2"/>
        <v>7.9363428642375E-2</v>
      </c>
      <c r="T35">
        <f t="shared" si="2"/>
        <v>8.7048907095167993E-2</v>
      </c>
      <c r="U35">
        <f t="shared" si="2"/>
        <v>8.8234518188036959E-2</v>
      </c>
      <c r="V35">
        <f t="shared" si="2"/>
        <v>8.8366173819023008E-2</v>
      </c>
      <c r="W35">
        <f t="shared" si="2"/>
        <v>8.9166786747982951E-2</v>
      </c>
      <c r="X35">
        <f t="shared" si="2"/>
        <v>9.0226731496655055E-2</v>
      </c>
      <c r="Y35">
        <f t="shared" si="2"/>
        <v>9.1214327179288901E-2</v>
      </c>
      <c r="Z35">
        <f t="shared" si="2"/>
        <v>9.203375317937601E-2</v>
      </c>
      <c r="AA35">
        <f t="shared" si="2"/>
        <v>9.2687359596904995E-2</v>
      </c>
      <c r="AB35">
        <f t="shared" si="2"/>
        <v>9.3208639638919899E-2</v>
      </c>
      <c r="AC35">
        <f t="shared" si="2"/>
        <v>9.3630637591465948E-2</v>
      </c>
      <c r="AD35">
        <f t="shared" si="2"/>
        <v>9.3973895772264004E-2</v>
      </c>
      <c r="AE35">
        <f t="shared" si="2"/>
        <v>9.4249749910085057E-2</v>
      </c>
      <c r="AF35">
        <f t="shared" si="2"/>
        <v>9.4467404304085068E-2</v>
      </c>
      <c r="AG35">
        <f t="shared" si="2"/>
        <v>9.4637137652529013E-2</v>
      </c>
    </row>
    <row r="36" spans="1:33" x14ac:dyDescent="0.2">
      <c r="A36" s="3">
        <v>32</v>
      </c>
      <c r="B36">
        <v>2.6331018107076098E-4</v>
      </c>
      <c r="C36">
        <v>2.5980548262595602E-4</v>
      </c>
      <c r="D36">
        <v>2.5971696842830999E-4</v>
      </c>
      <c r="E36">
        <v>2.6151114596729302E-4</v>
      </c>
      <c r="F36">
        <v>2.6395842673007099E-4</v>
      </c>
      <c r="G36">
        <v>2.5946555584426098E-4</v>
      </c>
      <c r="H36">
        <v>2.41599360314238E-4</v>
      </c>
      <c r="I36">
        <v>2.2892464252364199E-4</v>
      </c>
      <c r="J36">
        <v>2.2155641249007501E-4</v>
      </c>
      <c r="K36">
        <v>2.1667680826800701E-4</v>
      </c>
      <c r="L36">
        <v>2.1261721984324199E-4</v>
      </c>
      <c r="M36">
        <v>2.0775396347569799E-4</v>
      </c>
      <c r="N36">
        <v>1.98925609342713E-4</v>
      </c>
      <c r="O36">
        <v>1.8286605002057699E-4</v>
      </c>
      <c r="P36">
        <v>1.6567847918227101E-4</v>
      </c>
      <c r="R36" s="3">
        <v>12</v>
      </c>
      <c r="S36">
        <f t="shared" si="2"/>
        <v>5.0660292289095077E-2</v>
      </c>
      <c r="T36">
        <f t="shared" si="2"/>
        <v>4.9236608213616972E-2</v>
      </c>
      <c r="U36">
        <f t="shared" si="2"/>
        <v>4.8202368158170028E-2</v>
      </c>
      <c r="V36">
        <f t="shared" si="2"/>
        <v>4.7412996264904028E-2</v>
      </c>
      <c r="W36">
        <f t="shared" si="2"/>
        <v>4.6803438017484988E-2</v>
      </c>
      <c r="X36">
        <f t="shared" si="2"/>
        <v>4.6344375576877983E-2</v>
      </c>
      <c r="Y36">
        <f t="shared" si="2"/>
        <v>4.6001777655032106E-2</v>
      </c>
      <c r="Z36">
        <f t="shared" si="2"/>
        <v>4.5740730924243023E-2</v>
      </c>
      <c r="AA36">
        <f t="shared" si="2"/>
        <v>4.553659127822296E-2</v>
      </c>
      <c r="AB36">
        <f t="shared" si="2"/>
        <v>4.5374666591536994E-2</v>
      </c>
      <c r="AC36">
        <f t="shared" si="2"/>
        <v>4.5245765651800052E-2</v>
      </c>
      <c r="AD36">
        <f t="shared" si="2"/>
        <v>4.5143414202093002E-2</v>
      </c>
      <c r="AE36">
        <f t="shared" si="2"/>
        <v>4.5062503613888971E-2</v>
      </c>
      <c r="AF36">
        <f t="shared" si="2"/>
        <v>4.4998619857210986E-2</v>
      </c>
      <c r="AG36">
        <f t="shared" si="2"/>
        <v>4.4947878391481955E-2</v>
      </c>
    </row>
    <row r="37" spans="1:33" x14ac:dyDescent="0.2">
      <c r="A37" s="3">
        <v>33</v>
      </c>
      <c r="B37">
        <v>1.8718147062199401E-4</v>
      </c>
      <c r="C37">
        <v>1.7592743610860101E-4</v>
      </c>
      <c r="D37">
        <v>1.65389646013588E-4</v>
      </c>
      <c r="E37">
        <v>1.5582990062271699E-4</v>
      </c>
      <c r="F37">
        <v>1.47881541149722E-4</v>
      </c>
      <c r="G37">
        <v>1.4023805169437799E-4</v>
      </c>
      <c r="H37">
        <v>1.32011511577339E-4</v>
      </c>
      <c r="I37">
        <v>1.2485393558690999E-4</v>
      </c>
      <c r="J37">
        <v>1.19543558346696E-4</v>
      </c>
      <c r="K37">
        <v>1.15467780320295E-4</v>
      </c>
      <c r="L37">
        <v>1.11749762629858E-4</v>
      </c>
      <c r="M37">
        <v>1.07529904383478E-4</v>
      </c>
      <c r="N37">
        <v>1.01776172341525E-4</v>
      </c>
      <c r="O37" s="2">
        <v>9.3111627569702595E-5</v>
      </c>
      <c r="P37" s="2">
        <v>8.0474755211230306E-5</v>
      </c>
      <c r="R37" s="3">
        <v>13</v>
      </c>
      <c r="S37">
        <f t="shared" si="2"/>
        <v>0.40788495727310292</v>
      </c>
      <c r="T37">
        <f t="shared" si="2"/>
        <v>0.40948320941114402</v>
      </c>
      <c r="U37">
        <f t="shared" si="2"/>
        <v>0.41065282613516302</v>
      </c>
      <c r="V37">
        <f t="shared" si="2"/>
        <v>0.41151699173752598</v>
      </c>
      <c r="W37">
        <f t="shared" si="2"/>
        <v>0.41215955413172001</v>
      </c>
      <c r="X37">
        <f t="shared" si="2"/>
        <v>0.41263069261192897</v>
      </c>
      <c r="Y37">
        <f t="shared" si="2"/>
        <v>0.41297701258520891</v>
      </c>
      <c r="Z37">
        <f t="shared" si="2"/>
        <v>0.41323698937350595</v>
      </c>
      <c r="AA37">
        <f t="shared" si="2"/>
        <v>0.41343702204032901</v>
      </c>
      <c r="AB37">
        <f t="shared" si="2"/>
        <v>0.41359368453563505</v>
      </c>
      <c r="AC37">
        <f t="shared" si="2"/>
        <v>0.41371715317139895</v>
      </c>
      <c r="AD37">
        <f t="shared" si="2"/>
        <v>0.41381428638633394</v>
      </c>
      <c r="AE37">
        <f t="shared" si="2"/>
        <v>0.41389057834679399</v>
      </c>
      <c r="AF37">
        <f t="shared" si="2"/>
        <v>0.41395081667783701</v>
      </c>
      <c r="AG37">
        <f t="shared" si="2"/>
        <v>0.41399903746348204</v>
      </c>
    </row>
    <row r="38" spans="1:33" x14ac:dyDescent="0.2">
      <c r="A38" s="3">
        <v>34</v>
      </c>
      <c r="B38">
        <v>1.8233213130666701E-4</v>
      </c>
      <c r="C38">
        <v>1.5731938309994199E-4</v>
      </c>
      <c r="D38">
        <v>1.44772367495912E-4</v>
      </c>
      <c r="E38">
        <v>1.34030811509813E-4</v>
      </c>
      <c r="F38">
        <v>1.2026452658797001E-4</v>
      </c>
      <c r="G38">
        <v>1.0400883955116899E-4</v>
      </c>
      <c r="H38" s="2">
        <v>9.1819140638854305E-5</v>
      </c>
      <c r="I38" s="2">
        <v>8.1443985506606103E-5</v>
      </c>
      <c r="J38" s="2">
        <v>7.0022991028365696E-5</v>
      </c>
      <c r="K38" s="2">
        <v>5.8272334212054299E-5</v>
      </c>
      <c r="L38" s="2">
        <v>4.7122288182129202E-5</v>
      </c>
      <c r="M38" s="2">
        <v>3.71338194411992E-5</v>
      </c>
      <c r="N38" s="2">
        <v>2.8555771148731599E-5</v>
      </c>
      <c r="O38" s="2">
        <v>2.1438084218466199E-5</v>
      </c>
      <c r="P38" s="2">
        <v>1.5713323782532198E-5</v>
      </c>
      <c r="R38" s="3">
        <v>14</v>
      </c>
      <c r="S38">
        <f t="shared" si="2"/>
        <v>8.3396683774858205E-2</v>
      </c>
      <c r="T38">
        <f t="shared" si="2"/>
        <v>8.1622379429989594E-2</v>
      </c>
      <c r="U38">
        <f t="shared" si="2"/>
        <v>8.0334658628698485E-2</v>
      </c>
      <c r="V38">
        <f t="shared" si="2"/>
        <v>7.9410813579384704E-2</v>
      </c>
      <c r="W38">
        <f t="shared" si="2"/>
        <v>7.8731354567126988E-2</v>
      </c>
      <c r="X38">
        <f t="shared" si="2"/>
        <v>7.822357282902051E-2</v>
      </c>
      <c r="Y38">
        <f t="shared" si="2"/>
        <v>7.7833777849135102E-2</v>
      </c>
      <c r="Z38">
        <f t="shared" si="2"/>
        <v>7.7525879218744598E-2</v>
      </c>
      <c r="AA38">
        <f t="shared" si="2"/>
        <v>7.7278265108899902E-2</v>
      </c>
      <c r="AB38">
        <f t="shared" si="2"/>
        <v>7.7076582459842308E-2</v>
      </c>
      <c r="AC38">
        <f t="shared" si="2"/>
        <v>7.6910955178325691E-2</v>
      </c>
      <c r="AD38">
        <f t="shared" si="2"/>
        <v>7.6774867400120198E-2</v>
      </c>
      <c r="AE38">
        <f t="shared" si="2"/>
        <v>7.6663556165442293E-2</v>
      </c>
      <c r="AF38">
        <f t="shared" si="2"/>
        <v>7.6572792399403289E-2</v>
      </c>
      <c r="AG38">
        <f t="shared" si="2"/>
        <v>7.6498576429636894E-2</v>
      </c>
    </row>
    <row r="39" spans="1:33" x14ac:dyDescent="0.2">
      <c r="A39" s="3">
        <v>35</v>
      </c>
      <c r="B39">
        <v>1.55375049942717E-4</v>
      </c>
      <c r="C39">
        <v>1.49232916632066E-4</v>
      </c>
      <c r="D39">
        <v>1.29042004772774E-4</v>
      </c>
      <c r="E39">
        <v>1.06096580429405E-4</v>
      </c>
      <c r="F39" s="2">
        <v>9.3273931250692404E-5</v>
      </c>
      <c r="G39" s="2">
        <v>8.7467215864666794E-5</v>
      </c>
      <c r="H39" s="2">
        <v>7.3121208447141594E-5</v>
      </c>
      <c r="I39" s="2">
        <v>5.6664825775998699E-5</v>
      </c>
      <c r="J39" s="2">
        <v>4.2987832894336501E-5</v>
      </c>
      <c r="K39" s="2">
        <v>3.2135192506406401E-5</v>
      </c>
      <c r="L39" s="2">
        <v>2.3616546133116001E-5</v>
      </c>
      <c r="M39" s="2">
        <v>1.7023825518944401E-5</v>
      </c>
      <c r="N39" s="2">
        <v>1.2019127685934799E-5</v>
      </c>
      <c r="O39" s="2">
        <v>8.3046578403197107E-6</v>
      </c>
      <c r="P39" s="2">
        <v>5.6136074029174098E-6</v>
      </c>
      <c r="R39" s="3">
        <v>15</v>
      </c>
      <c r="S39">
        <f t="shared" si="2"/>
        <v>3.4235238039232285E-2</v>
      </c>
      <c r="T39">
        <f t="shared" si="2"/>
        <v>3.3962739545715138E-2</v>
      </c>
      <c r="U39">
        <f t="shared" si="2"/>
        <v>3.3719015928448115E-2</v>
      </c>
      <c r="V39">
        <f t="shared" si="2"/>
        <v>3.3539220437644776E-2</v>
      </c>
      <c r="W39">
        <f t="shared" si="2"/>
        <v>3.3427962596592198E-2</v>
      </c>
      <c r="X39">
        <f t="shared" si="2"/>
        <v>3.3361564429254982E-2</v>
      </c>
      <c r="Y39">
        <f t="shared" si="2"/>
        <v>3.3322265865851922E-2</v>
      </c>
      <c r="Z39">
        <f t="shared" si="2"/>
        <v>3.330016390859393E-2</v>
      </c>
      <c r="AA39">
        <f t="shared" si="2"/>
        <v>3.328868224369233E-2</v>
      </c>
      <c r="AB39">
        <f t="shared" si="2"/>
        <v>3.3282768380738931E-2</v>
      </c>
      <c r="AC39">
        <f t="shared" si="2"/>
        <v>3.3278962031561811E-2</v>
      </c>
      <c r="AD39">
        <f t="shared" si="2"/>
        <v>3.3275600046068506E-2</v>
      </c>
      <c r="AE39">
        <f t="shared" si="2"/>
        <v>3.327228770398042E-2</v>
      </c>
      <c r="AF39">
        <f t="shared" si="2"/>
        <v>3.3269069893706156E-2</v>
      </c>
      <c r="AG39">
        <f t="shared" si="2"/>
        <v>3.3265951530804708E-2</v>
      </c>
    </row>
    <row r="40" spans="1:33" x14ac:dyDescent="0.2">
      <c r="A40" s="3">
        <v>36</v>
      </c>
      <c r="B40" s="2">
        <v>9.0387408693700505E-5</v>
      </c>
      <c r="C40" s="2">
        <v>8.8443720346994802E-5</v>
      </c>
      <c r="D40" s="2">
        <v>8.8652520921337795E-5</v>
      </c>
      <c r="E40" s="2">
        <v>8.9312100156484399E-5</v>
      </c>
      <c r="F40" s="2">
        <v>7.9612153909713502E-5</v>
      </c>
      <c r="G40" s="2">
        <v>5.9744465116238699E-5</v>
      </c>
      <c r="H40" s="2">
        <v>4.2389499573635298E-5</v>
      </c>
      <c r="I40" s="2">
        <v>2.99064645045818E-5</v>
      </c>
      <c r="J40" s="2">
        <v>2.1963065543612699E-5</v>
      </c>
      <c r="K40" s="2">
        <v>1.66174881440931E-5</v>
      </c>
      <c r="L40" s="2">
        <v>1.26199583425941E-5</v>
      </c>
      <c r="M40" s="2">
        <v>9.4890009494543502E-6</v>
      </c>
      <c r="N40" s="2">
        <v>7.0213173571489704E-6</v>
      </c>
      <c r="O40" s="2">
        <v>5.0971790898235201E-6</v>
      </c>
      <c r="P40" s="2">
        <v>3.6244002304141502E-6</v>
      </c>
      <c r="R40" s="3">
        <v>16</v>
      </c>
      <c r="S40">
        <f t="shared" si="2"/>
        <v>2.7833390649092005E-4</v>
      </c>
      <c r="T40">
        <f t="shared" si="2"/>
        <v>1.5546513941049696E-4</v>
      </c>
      <c r="U40">
        <f t="shared" si="2"/>
        <v>1.6775658288450902E-4</v>
      </c>
      <c r="V40">
        <f t="shared" si="2"/>
        <v>2.0366178916205003E-4</v>
      </c>
      <c r="W40">
        <f t="shared" si="2"/>
        <v>2.0885744930625299E-4</v>
      </c>
      <c r="X40">
        <f t="shared" si="2"/>
        <v>1.9124416699449901E-4</v>
      </c>
      <c r="Y40">
        <f t="shared" si="2"/>
        <v>1.6394949944835402E-4</v>
      </c>
      <c r="Z40">
        <f t="shared" si="2"/>
        <v>1.3485933957277119E-4</v>
      </c>
      <c r="AA40">
        <f t="shared" si="2"/>
        <v>1.073980454986442E-4</v>
      </c>
      <c r="AB40">
        <f t="shared" si="2"/>
        <v>8.2937543248915994E-5</v>
      </c>
      <c r="AC40">
        <f t="shared" si="2"/>
        <v>6.2069495005909395E-5</v>
      </c>
      <c r="AD40">
        <f t="shared" si="2"/>
        <v>4.4975603946396097E-5</v>
      </c>
      <c r="AE40">
        <f t="shared" si="2"/>
        <v>3.1532600070121504E-5</v>
      </c>
      <c r="AF40">
        <f t="shared" si="2"/>
        <v>2.13913914672191E-5</v>
      </c>
      <c r="AG40">
        <f t="shared" si="2"/>
        <v>1.4061916818677901E-5</v>
      </c>
    </row>
    <row r="41" spans="1:33" x14ac:dyDescent="0.2">
      <c r="A41" s="3">
        <v>37</v>
      </c>
      <c r="B41" s="2">
        <v>5.9841361670513598E-5</v>
      </c>
      <c r="C41" s="2">
        <v>5.27250321012176E-5</v>
      </c>
      <c r="D41" s="2">
        <v>4.4318694990765199E-5</v>
      </c>
      <c r="E41" s="2">
        <v>3.7087587910251798E-5</v>
      </c>
      <c r="F41" s="2">
        <v>3.1396870347167501E-5</v>
      </c>
      <c r="G41" s="2">
        <v>2.6416811700169199E-5</v>
      </c>
      <c r="H41" s="2">
        <v>2.1257159144914599E-5</v>
      </c>
      <c r="I41" s="2">
        <v>1.55269260354581E-5</v>
      </c>
      <c r="J41" s="2">
        <v>9.9116114240704605E-6</v>
      </c>
      <c r="K41" s="2">
        <v>5.6417168884695298E-6</v>
      </c>
      <c r="L41" s="2">
        <v>3.1637141933141099E-6</v>
      </c>
      <c r="M41" s="2">
        <v>1.9751672712873501E-6</v>
      </c>
      <c r="N41" s="2">
        <v>1.26606993255262E-6</v>
      </c>
      <c r="O41" s="2">
        <v>8.1030449312659499E-7</v>
      </c>
      <c r="P41" s="2">
        <v>5.2020026451897096E-7</v>
      </c>
    </row>
    <row r="42" spans="1:33" x14ac:dyDescent="0.2">
      <c r="A42" s="3">
        <v>38</v>
      </c>
      <c r="B42" s="2">
        <v>4.2901361058753399E-5</v>
      </c>
      <c r="C42" s="2">
        <v>3.5729629592980197E-5</v>
      </c>
      <c r="D42" s="2">
        <v>2.8722205601886801E-5</v>
      </c>
      <c r="E42" s="2">
        <v>2.2768913846759E-5</v>
      </c>
      <c r="F42" s="2">
        <v>1.80139957348094E-5</v>
      </c>
      <c r="G42" s="2">
        <v>1.5244808140182799E-5</v>
      </c>
      <c r="H42" s="2">
        <v>1.24225344060032E-5</v>
      </c>
      <c r="I42" s="2">
        <v>9.2951269127008905E-6</v>
      </c>
      <c r="J42" s="2">
        <v>6.4929985709008204E-6</v>
      </c>
      <c r="K42" s="2">
        <v>4.30331373346224E-6</v>
      </c>
      <c r="L42" s="2">
        <v>2.5953937145529601E-6</v>
      </c>
      <c r="M42" s="2">
        <v>1.45659215228387E-6</v>
      </c>
      <c r="N42" s="2">
        <v>9.3135022471080999E-7</v>
      </c>
      <c r="O42" s="2">
        <v>6.4172794307010698E-7</v>
      </c>
      <c r="P42" s="2">
        <v>4.5370276573597398E-7</v>
      </c>
    </row>
    <row r="43" spans="1:33" x14ac:dyDescent="0.2">
      <c r="A43" s="3">
        <v>39</v>
      </c>
      <c r="B43" s="2">
        <v>3.6922697452404197E-5</v>
      </c>
      <c r="C43" s="2">
        <v>3.0024854394059699E-5</v>
      </c>
      <c r="D43" s="2">
        <v>2.3619802022146201E-5</v>
      </c>
      <c r="E43" s="2">
        <v>1.8213984049883801E-5</v>
      </c>
      <c r="F43" s="2">
        <v>1.4643909861653E-5</v>
      </c>
      <c r="G43" s="2">
        <v>1.0922612126216001E-5</v>
      </c>
      <c r="H43" s="2">
        <v>7.5435526105149798E-6</v>
      </c>
      <c r="I43" s="2">
        <v>5.09856806674047E-6</v>
      </c>
      <c r="J43" s="2">
        <v>3.54328211932934E-6</v>
      </c>
      <c r="K43" s="2">
        <v>2.49989679383713E-6</v>
      </c>
      <c r="L43" s="2">
        <v>1.68231859586384E-6</v>
      </c>
      <c r="M43" s="2">
        <v>9.8401593664817991E-7</v>
      </c>
      <c r="N43" s="2">
        <v>5.5065580565982602E-7</v>
      </c>
      <c r="O43" s="2">
        <v>3.3078713130084401E-7</v>
      </c>
      <c r="P43" s="2">
        <v>2.0044150718451599E-7</v>
      </c>
    </row>
    <row r="44" spans="1:33" x14ac:dyDescent="0.2">
      <c r="A44" s="3">
        <v>40</v>
      </c>
      <c r="B44" s="2">
        <v>2.7243790022095499E-5</v>
      </c>
      <c r="C44" s="2">
        <v>2.51939126930459E-5</v>
      </c>
      <c r="D44" s="2">
        <v>2.1533958609387601E-5</v>
      </c>
      <c r="E44" s="2">
        <v>1.7070706488733002E-5</v>
      </c>
      <c r="F44" s="2">
        <v>1.2496114861639501E-5</v>
      </c>
      <c r="G44" s="2">
        <v>8.7002846270873102E-6</v>
      </c>
      <c r="H44" s="2">
        <v>6.1185914455615697E-6</v>
      </c>
      <c r="I44" s="2">
        <v>4.3992558199783801E-6</v>
      </c>
      <c r="J44" s="2">
        <v>3.0062042185344299E-6</v>
      </c>
      <c r="K44" s="2">
        <v>1.93318874384451E-6</v>
      </c>
      <c r="L44" s="2">
        <v>1.19942399842384E-6</v>
      </c>
      <c r="M44" s="2">
        <v>6.8762652689377601E-7</v>
      </c>
      <c r="N44" s="2">
        <v>3.0987140194032501E-7</v>
      </c>
      <c r="O44" s="2">
        <v>2.31709211540811E-7</v>
      </c>
      <c r="P44" s="2">
        <v>1.6274892312862501E-7</v>
      </c>
    </row>
    <row r="45" spans="1:33" x14ac:dyDescent="0.2">
      <c r="A45" s="3">
        <v>41</v>
      </c>
      <c r="B45" s="2">
        <v>1.9608440972860599E-5</v>
      </c>
      <c r="C45" s="2">
        <v>1.7710854963113399E-5</v>
      </c>
      <c r="D45" s="2">
        <v>1.43166500892183E-5</v>
      </c>
      <c r="E45" s="2">
        <v>1.1983440741720699E-5</v>
      </c>
      <c r="F45" s="2">
        <v>1.00294184437376E-5</v>
      </c>
      <c r="G45" s="2">
        <v>7.2630828797567996E-6</v>
      </c>
      <c r="H45" s="2">
        <v>4.8778316385515098E-6</v>
      </c>
      <c r="I45" s="2">
        <v>3.0482265717416602E-6</v>
      </c>
      <c r="J45" s="2">
        <v>1.81080689477555E-6</v>
      </c>
      <c r="K45" s="2">
        <v>1.03386831488977E-6</v>
      </c>
      <c r="L45" s="2">
        <v>5.7303643191224397E-7</v>
      </c>
      <c r="M45" s="2">
        <v>3.9147024959889301E-7</v>
      </c>
      <c r="N45" s="2">
        <v>2.95568562431846E-7</v>
      </c>
      <c r="O45" s="2">
        <v>1.2163571768986601E-7</v>
      </c>
      <c r="P45" s="2">
        <v>6.6162930650117301E-8</v>
      </c>
    </row>
    <row r="46" spans="1:33" x14ac:dyDescent="0.2">
      <c r="A46" s="3">
        <v>42</v>
      </c>
      <c r="B46" s="2">
        <v>1.6573637282917202E-5</v>
      </c>
      <c r="C46" s="2">
        <v>1.40036795220718E-5</v>
      </c>
      <c r="D46" s="2">
        <v>1.24993693733131E-5</v>
      </c>
      <c r="E46" s="2">
        <v>1.0159062020988901E-5</v>
      </c>
      <c r="F46" s="2">
        <v>7.1909028237025798E-6</v>
      </c>
      <c r="G46" s="2">
        <v>4.9469300364820703E-6</v>
      </c>
      <c r="H46" s="2">
        <v>2.9490030345285501E-6</v>
      </c>
      <c r="I46" s="2">
        <v>1.76481548176935E-6</v>
      </c>
      <c r="J46" s="2">
        <v>1.16656203495552E-6</v>
      </c>
      <c r="K46" s="2">
        <v>7.8847618508520702E-7</v>
      </c>
      <c r="L46" s="2">
        <v>5.4229877898125399E-7</v>
      </c>
      <c r="M46" s="2">
        <v>3.06924875876309E-7</v>
      </c>
      <c r="N46" s="2">
        <v>1.6455072383269401E-7</v>
      </c>
      <c r="O46" s="2">
        <v>9.3479186129748294E-8</v>
      </c>
      <c r="P46" s="2">
        <v>4.8740578797207198E-8</v>
      </c>
    </row>
    <row r="47" spans="1:33" x14ac:dyDescent="0.2">
      <c r="A47" s="3">
        <v>43</v>
      </c>
      <c r="B47" s="2">
        <v>1.16429807062245E-5</v>
      </c>
      <c r="C47" s="2">
        <v>1.17681992753849E-5</v>
      </c>
      <c r="D47" s="2">
        <v>1.01788914646023E-5</v>
      </c>
      <c r="E47" s="2">
        <v>8.1017963601765204E-6</v>
      </c>
      <c r="F47" s="2">
        <v>6.0780528432523798E-6</v>
      </c>
      <c r="G47" s="2">
        <v>4.0334573874495002E-6</v>
      </c>
      <c r="H47" s="2">
        <v>2.5694360936149102E-6</v>
      </c>
      <c r="I47" s="2">
        <v>1.3978225526035199E-6</v>
      </c>
      <c r="J47" s="2">
        <v>6.0856774292928902E-7</v>
      </c>
      <c r="K47" s="2">
        <v>3.10101776029784E-7</v>
      </c>
      <c r="L47" s="2">
        <v>2.43520717681761E-7</v>
      </c>
      <c r="M47" s="2">
        <v>1.83310954962669E-7</v>
      </c>
      <c r="N47" s="2">
        <v>1.2753017116159E-7</v>
      </c>
      <c r="O47" s="2">
        <v>7.4525683285055694E-8</v>
      </c>
      <c r="P47" s="2">
        <v>4.24342726651098E-8</v>
      </c>
    </row>
    <row r="48" spans="1:33" x14ac:dyDescent="0.2">
      <c r="A48" s="3">
        <v>44</v>
      </c>
      <c r="B48" s="2">
        <v>7.3188257098322396E-6</v>
      </c>
      <c r="C48" s="2">
        <v>6.8909381125266399E-6</v>
      </c>
      <c r="D48" s="2">
        <v>5.8269799276799201E-6</v>
      </c>
      <c r="E48" s="2">
        <v>4.4699033770435003E-6</v>
      </c>
      <c r="F48" s="2">
        <v>3.2493535273484201E-6</v>
      </c>
      <c r="G48" s="2">
        <v>2.2163882628784101E-6</v>
      </c>
      <c r="H48" s="2">
        <v>1.38599063204494E-6</v>
      </c>
      <c r="I48" s="2">
        <v>8.03489718232953E-7</v>
      </c>
      <c r="J48" s="2">
        <v>4.6022957162508E-7</v>
      </c>
      <c r="K48" s="2">
        <v>2.7471382970780098E-7</v>
      </c>
      <c r="L48" s="2">
        <v>1.90047967410124E-7</v>
      </c>
      <c r="M48" s="2">
        <v>1.4205891103490701E-7</v>
      </c>
      <c r="N48" s="2">
        <v>1.03071610642587E-7</v>
      </c>
      <c r="O48" s="2">
        <v>6.7364523392380705E-8</v>
      </c>
      <c r="P48" s="2">
        <v>3.3204428144051302E-8</v>
      </c>
    </row>
    <row r="49" spans="1:16" x14ac:dyDescent="0.2">
      <c r="A49" s="3">
        <v>45</v>
      </c>
      <c r="B49" s="2">
        <v>4.6389739736305003E-6</v>
      </c>
      <c r="C49" s="2">
        <v>3.3158280065535401E-6</v>
      </c>
      <c r="D49" s="2">
        <v>2.4367195605542599E-6</v>
      </c>
      <c r="E49" s="2">
        <v>1.9689481701698999E-6</v>
      </c>
      <c r="F49" s="2">
        <v>1.40760748458787E-6</v>
      </c>
      <c r="G49" s="2">
        <v>8.9687200684805397E-7</v>
      </c>
      <c r="H49" s="2">
        <v>5.3374555442490904E-7</v>
      </c>
      <c r="I49" s="2">
        <v>3.78295552966289E-7</v>
      </c>
      <c r="J49" s="2">
        <v>3.2211269652720898E-7</v>
      </c>
      <c r="K49" s="2">
        <v>2.1585516124073301E-7</v>
      </c>
      <c r="L49" s="2">
        <v>9.0023246763558397E-8</v>
      </c>
      <c r="M49" s="2">
        <v>5.5808140162394497E-8</v>
      </c>
      <c r="N49" s="2">
        <v>3.7351538292908302E-8</v>
      </c>
      <c r="O49" s="2">
        <v>2.3748195173245599E-8</v>
      </c>
      <c r="P49" s="2">
        <v>1.4251689651606699E-8</v>
      </c>
    </row>
    <row r="50" spans="1:16" x14ac:dyDescent="0.2">
      <c r="A50" s="3">
        <v>46</v>
      </c>
      <c r="B50" s="2">
        <v>3.5288347647359398E-6</v>
      </c>
      <c r="C50" s="2">
        <v>2.31082062173089E-6</v>
      </c>
      <c r="D50" s="2">
        <v>1.63770608365856E-6</v>
      </c>
      <c r="E50" s="2">
        <v>1.09989396055979E-6</v>
      </c>
      <c r="F50" s="2">
        <v>7.4566310931525796E-7</v>
      </c>
      <c r="G50" s="2">
        <v>5.3237934846583596E-7</v>
      </c>
      <c r="H50" s="2">
        <v>3.8406593356554001E-7</v>
      </c>
      <c r="I50" s="2">
        <v>2.3917390719586099E-7</v>
      </c>
      <c r="J50" s="2">
        <v>1.5282515588087999E-7</v>
      </c>
      <c r="K50" s="2">
        <v>1.05405778298593E-7</v>
      </c>
      <c r="L50" s="2">
        <v>6.9612487790694901E-8</v>
      </c>
      <c r="M50" s="2">
        <v>3.4046586051310398E-8</v>
      </c>
      <c r="N50" s="2">
        <v>1.73533088727546E-8</v>
      </c>
      <c r="O50" s="2">
        <v>1.00548837828749E-8</v>
      </c>
      <c r="P50" s="2">
        <v>6.3835082705191199E-9</v>
      </c>
    </row>
    <row r="51" spans="1:16" x14ac:dyDescent="0.2">
      <c r="A51" s="3">
        <v>47</v>
      </c>
      <c r="B51" s="2">
        <v>1.4868736036026099E-6</v>
      </c>
      <c r="C51" s="2">
        <v>1.2326052191030901E-6</v>
      </c>
      <c r="D51" s="2">
        <v>9.87796738801479E-7</v>
      </c>
      <c r="E51" s="2">
        <v>6.1061984498306497E-7</v>
      </c>
      <c r="F51" s="2">
        <v>3.8571781969244898E-7</v>
      </c>
      <c r="G51" s="2">
        <v>2.9322448910184899E-7</v>
      </c>
      <c r="H51" s="2">
        <v>2.22012808860485E-7</v>
      </c>
      <c r="I51" s="2">
        <v>1.55420142416517E-7</v>
      </c>
      <c r="J51" s="2">
        <v>9.0051006235147105E-8</v>
      </c>
      <c r="K51" s="2">
        <v>4.5392596651435899E-8</v>
      </c>
      <c r="L51" s="2">
        <v>2.4196234992600399E-8</v>
      </c>
      <c r="M51" s="2">
        <v>1.6018827383657701E-8</v>
      </c>
      <c r="N51" s="2">
        <v>9.8453285955959998E-9</v>
      </c>
      <c r="O51" s="2">
        <v>5.5763715182466803E-9</v>
      </c>
      <c r="P51" s="2">
        <v>3.3983544220913899E-9</v>
      </c>
    </row>
    <row r="52" spans="1:16" x14ac:dyDescent="0.2">
      <c r="A52" s="3">
        <v>48</v>
      </c>
      <c r="B52" s="2">
        <v>1.0830478767524601E-6</v>
      </c>
      <c r="C52" s="2">
        <v>9.4475846402229998E-7</v>
      </c>
      <c r="D52" s="2">
        <v>7.0557695467573897E-7</v>
      </c>
      <c r="E52" s="2">
        <v>5.1637703346927505E-7</v>
      </c>
      <c r="F52" s="2">
        <v>2.9896940275328798E-7</v>
      </c>
      <c r="G52" s="2">
        <v>1.5136187518286999E-7</v>
      </c>
      <c r="H52" s="2">
        <v>8.4554506578304598E-8</v>
      </c>
      <c r="I52" s="2">
        <v>5.9058980997784E-8</v>
      </c>
      <c r="J52" s="2">
        <v>4.7140437117100003E-8</v>
      </c>
      <c r="K52" s="2">
        <v>2.9192181373736499E-8</v>
      </c>
      <c r="L52" s="2">
        <v>1.4667065724075801E-8</v>
      </c>
      <c r="M52" s="2">
        <v>7.6317035533604898E-9</v>
      </c>
      <c r="N52" s="2">
        <v>3.7885271137557198E-9</v>
      </c>
      <c r="O52" s="2">
        <v>1.9591659541474599E-9</v>
      </c>
      <c r="P52" s="2">
        <v>1.09297506826322E-9</v>
      </c>
    </row>
    <row r="53" spans="1:16" x14ac:dyDescent="0.2">
      <c r="A53" s="3">
        <v>49</v>
      </c>
      <c r="B53" s="2">
        <v>7.8013984330620703E-7</v>
      </c>
      <c r="C53" s="2">
        <v>5.3460689940343604E-7</v>
      </c>
      <c r="D53" s="2">
        <v>3.83354906915236E-7</v>
      </c>
      <c r="E53" s="2">
        <v>2.8445524585465E-7</v>
      </c>
      <c r="F53" s="2">
        <v>1.7459106744347999E-7</v>
      </c>
      <c r="G53" s="2">
        <v>6.8435334829303195E-8</v>
      </c>
      <c r="H53" s="2">
        <v>4.9764008590558601E-8</v>
      </c>
      <c r="I53" s="2">
        <v>3.7538354472359201E-8</v>
      </c>
      <c r="J53" s="2">
        <v>1.98535881190024E-8</v>
      </c>
      <c r="K53" s="2">
        <v>1.3176508068038001E-8</v>
      </c>
      <c r="L53" s="2">
        <v>8.0050296470291807E-9</v>
      </c>
      <c r="M53" s="2">
        <v>3.1165820559381599E-9</v>
      </c>
      <c r="N53" s="2">
        <v>1.4002354774855099E-9</v>
      </c>
      <c r="O53" s="2">
        <v>9.6897278037647098E-10</v>
      </c>
      <c r="P53" s="2">
        <v>7.0375902939226304E-10</v>
      </c>
    </row>
    <row r="54" spans="1:16" x14ac:dyDescent="0.2">
      <c r="A54" s="3">
        <v>50</v>
      </c>
      <c r="B54" s="2">
        <v>2.9071062341736699E-7</v>
      </c>
      <c r="C54" s="2">
        <v>3.76800513092724E-7</v>
      </c>
      <c r="D54" s="2">
        <v>2.9719433923397802E-7</v>
      </c>
      <c r="E54" s="2">
        <v>1.6000084846452601E-7</v>
      </c>
      <c r="F54" s="2">
        <v>8.3562723636976101E-8</v>
      </c>
      <c r="G54" s="2">
        <v>5.30163445485829E-8</v>
      </c>
      <c r="H54" s="2">
        <v>2.3124660508052199E-8</v>
      </c>
      <c r="I54" s="2">
        <v>1.26694423486368E-8</v>
      </c>
      <c r="J54" s="2">
        <v>6.4622625444354497E-9</v>
      </c>
      <c r="K54" s="2">
        <v>3.1136801089294498E-9</v>
      </c>
      <c r="L54" s="2">
        <v>2.1145765208665798E-9</v>
      </c>
      <c r="M54" s="2">
        <v>1.00642848033617E-9</v>
      </c>
      <c r="N54" s="2">
        <v>5.9416552618474799E-10</v>
      </c>
      <c r="O54" s="2">
        <v>4.38779604891959E-10</v>
      </c>
      <c r="P54" s="2">
        <v>2.5458918513967398E-10</v>
      </c>
    </row>
    <row r="55" spans="1:16" x14ac:dyDescent="0.2">
      <c r="A55" s="3">
        <v>51</v>
      </c>
      <c r="B55" s="2">
        <v>1.55613293499297E-7</v>
      </c>
      <c r="C55" s="2">
        <v>1.04928321763555E-7</v>
      </c>
      <c r="D55" s="2">
        <v>9.8574095959098894E-8</v>
      </c>
      <c r="E55" s="2">
        <v>8.5879466629143906E-8</v>
      </c>
      <c r="F55" s="2">
        <v>5.9536698886419697E-8</v>
      </c>
      <c r="G55" s="2">
        <v>3.1662783996907497E-8</v>
      </c>
      <c r="H55" s="2">
        <v>5.8710822884129101E-9</v>
      </c>
      <c r="I55" s="2">
        <v>1.76430526723228E-9</v>
      </c>
      <c r="J55" s="2">
        <v>1.97162199601948E-9</v>
      </c>
      <c r="K55" s="2">
        <v>1.79320456374795E-9</v>
      </c>
      <c r="L55" s="2">
        <v>5.2453346693592304E-10</v>
      </c>
      <c r="M55" s="2">
        <v>5.3102195717392496E-10</v>
      </c>
      <c r="N55" s="2">
        <v>1.30685890418122E-10</v>
      </c>
      <c r="O55" s="2">
        <v>8.7043871882552105E-11</v>
      </c>
      <c r="P55" s="2">
        <v>4.94277757977864E-11</v>
      </c>
    </row>
    <row r="56" spans="1:16" x14ac:dyDescent="0.2">
      <c r="C56" s="2"/>
    </row>
    <row r="57" spans="1:16" x14ac:dyDescent="0.2">
      <c r="A57" t="s">
        <v>18</v>
      </c>
      <c r="B57" s="4" t="s">
        <v>17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3">
        <v>0</v>
      </c>
      <c r="B58">
        <f>B4-B4</f>
        <v>0</v>
      </c>
      <c r="C58">
        <f t="shared" ref="C58:P58" si="3">C4-C4</f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</row>
    <row r="59" spans="1:16" x14ac:dyDescent="0.2">
      <c r="A59" s="3">
        <v>1</v>
      </c>
      <c r="B59">
        <f>B4-B5</f>
        <v>2.237113790992673E-6</v>
      </c>
      <c r="C59">
        <f t="shared" ref="C59:P59" si="4">C4-C5</f>
        <v>1.4714019469508344E-6</v>
      </c>
      <c r="D59">
        <f t="shared" si="4"/>
        <v>8.232665410501383E-7</v>
      </c>
      <c r="E59">
        <f t="shared" si="4"/>
        <v>4.449734190004051E-7</v>
      </c>
      <c r="F59">
        <f t="shared" si="4"/>
        <v>2.4481769600459558E-7</v>
      </c>
      <c r="G59">
        <f t="shared" si="4"/>
        <v>1.3844693003139952E-7</v>
      </c>
      <c r="H59">
        <f t="shared" si="4"/>
        <v>8.0112091960238274E-8</v>
      </c>
      <c r="I59">
        <f t="shared" si="4"/>
        <v>4.6628443994833901E-8</v>
      </c>
      <c r="J59">
        <f t="shared" si="4"/>
        <v>2.6780486050981267E-8</v>
      </c>
      <c r="K59">
        <f t="shared" si="4"/>
        <v>1.4954228078067899E-8</v>
      </c>
      <c r="L59">
        <f t="shared" si="4"/>
        <v>7.8439180706268985E-9</v>
      </c>
      <c r="M59">
        <f t="shared" si="4"/>
        <v>3.5850420410099559E-9</v>
      </c>
      <c r="N59">
        <f t="shared" si="4"/>
        <v>1.3733709725016752E-9</v>
      </c>
      <c r="O59">
        <f t="shared" si="4"/>
        <v>4.5593306907676379E-10</v>
      </c>
      <c r="P59">
        <f t="shared" si="4"/>
        <v>1.3435696999408719E-10</v>
      </c>
    </row>
    <row r="60" spans="1:16" x14ac:dyDescent="0.2">
      <c r="A60" s="3">
        <v>2</v>
      </c>
      <c r="B60">
        <f t="shared" ref="B60:P109" si="5">B5-B6</f>
        <v>1.783666842003484E-6</v>
      </c>
      <c r="C60">
        <f t="shared" si="5"/>
        <v>1.0973830539828811E-6</v>
      </c>
      <c r="D60">
        <f t="shared" si="5"/>
        <v>9.6007019900756774E-7</v>
      </c>
      <c r="E60">
        <f t="shared" si="5"/>
        <v>7.5002711197313943E-7</v>
      </c>
      <c r="F60">
        <f t="shared" si="5"/>
        <v>5.0666594197945614E-7</v>
      </c>
      <c r="G60">
        <f t="shared" si="5"/>
        <v>3.0881549895056537E-7</v>
      </c>
      <c r="H60">
        <f t="shared" si="5"/>
        <v>1.7501039106804228E-7</v>
      </c>
      <c r="I60">
        <f t="shared" si="5"/>
        <v>9.4173495002181085E-8</v>
      </c>
      <c r="J60">
        <f t="shared" si="5"/>
        <v>4.8574208988405587E-8</v>
      </c>
      <c r="K60">
        <f t="shared" si="5"/>
        <v>2.3654136982464991E-8</v>
      </c>
      <c r="L60">
        <f t="shared" si="5"/>
        <v>1.0734095945430511E-8</v>
      </c>
      <c r="M60">
        <f t="shared" si="5"/>
        <v>5.359425903073145E-9</v>
      </c>
      <c r="N60">
        <f t="shared" si="5"/>
        <v>3.0335499667799581E-9</v>
      </c>
      <c r="O60">
        <f t="shared" si="5"/>
        <v>1.6053469664711884E-9</v>
      </c>
      <c r="P60">
        <f t="shared" si="5"/>
        <v>7.7299600054203665E-10</v>
      </c>
    </row>
    <row r="61" spans="1:16" x14ac:dyDescent="0.2">
      <c r="A61" s="3">
        <v>3</v>
      </c>
      <c r="B61">
        <f t="shared" si="5"/>
        <v>8.3777034080023682E-6</v>
      </c>
      <c r="C61">
        <f t="shared" si="5"/>
        <v>9.1961447500343851E-6</v>
      </c>
      <c r="D61">
        <f t="shared" si="5"/>
        <v>7.7383924549367933E-6</v>
      </c>
      <c r="E61">
        <f t="shared" si="5"/>
        <v>3.7231682050720138E-6</v>
      </c>
      <c r="F61">
        <f t="shared" si="5"/>
        <v>1.6795278460213225E-6</v>
      </c>
      <c r="G61">
        <f t="shared" si="5"/>
        <v>7.1660510803095434E-7</v>
      </c>
      <c r="H61">
        <f t="shared" si="5"/>
        <v>2.8669140095249901E-7</v>
      </c>
      <c r="I61">
        <f t="shared" si="5"/>
        <v>1.0537750805283963E-7</v>
      </c>
      <c r="J61">
        <f t="shared" si="5"/>
        <v>3.4422823036450723E-8</v>
      </c>
      <c r="K61">
        <f t="shared" si="5"/>
        <v>1.0453034993140875E-8</v>
      </c>
      <c r="L61">
        <f t="shared" si="5"/>
        <v>4.4484440575587314E-9</v>
      </c>
      <c r="M61">
        <f t="shared" si="5"/>
        <v>2.3429710394040626E-9</v>
      </c>
      <c r="N61">
        <f t="shared" si="5"/>
        <v>1.2937180215999433E-9</v>
      </c>
      <c r="O61">
        <f t="shared" si="5"/>
        <v>9.250180621478421E-10</v>
      </c>
      <c r="P61">
        <f t="shared" si="5"/>
        <v>6.4041205671827584E-10</v>
      </c>
    </row>
    <row r="62" spans="1:16" x14ac:dyDescent="0.2">
      <c r="A62" s="3">
        <v>4</v>
      </c>
      <c r="B62">
        <f t="shared" si="5"/>
        <v>2.4015507910979395E-5</v>
      </c>
      <c r="C62">
        <f t="shared" si="5"/>
        <v>7.2732511789963539E-6</v>
      </c>
      <c r="D62">
        <f t="shared" si="5"/>
        <v>2.2323577760774427E-6</v>
      </c>
      <c r="E62">
        <f t="shared" si="5"/>
        <v>6.3930468179318467E-6</v>
      </c>
      <c r="F62">
        <f t="shared" si="5"/>
        <v>8.7135168109764294E-6</v>
      </c>
      <c r="G62">
        <f t="shared" si="5"/>
        <v>9.8366419679640771E-6</v>
      </c>
      <c r="H62">
        <f t="shared" si="5"/>
        <v>9.928393991054385E-6</v>
      </c>
      <c r="I62">
        <f t="shared" si="5"/>
        <v>6.7580037169667762E-6</v>
      </c>
      <c r="J62">
        <f t="shared" si="5"/>
        <v>3.8546253489091242E-6</v>
      </c>
      <c r="K62">
        <f t="shared" si="5"/>
        <v>2.1259313599530927E-6</v>
      </c>
      <c r="L62">
        <f t="shared" si="5"/>
        <v>1.1428427099113847E-6</v>
      </c>
      <c r="M62">
        <f t="shared" si="5"/>
        <v>6.002492790591063E-7</v>
      </c>
      <c r="N62">
        <f t="shared" si="5"/>
        <v>3.0843473897146367E-7</v>
      </c>
      <c r="O62">
        <f t="shared" si="5"/>
        <v>1.5514977091957149E-7</v>
      </c>
      <c r="P62">
        <f t="shared" si="5"/>
        <v>7.6514221958312589E-8</v>
      </c>
    </row>
    <row r="63" spans="1:16" x14ac:dyDescent="0.2">
      <c r="A63" s="3">
        <v>5</v>
      </c>
      <c r="B63">
        <f t="shared" si="5"/>
        <v>2.004553351120375E-4</v>
      </c>
      <c r="C63">
        <f t="shared" si="5"/>
        <v>1.2937639268306711E-4</v>
      </c>
      <c r="D63">
        <f t="shared" si="5"/>
        <v>8.1875421402921589E-5</v>
      </c>
      <c r="E63">
        <f t="shared" si="5"/>
        <v>4.7427018519008435E-5</v>
      </c>
      <c r="F63">
        <f t="shared" si="5"/>
        <v>2.5096355343978693E-5</v>
      </c>
      <c r="G63">
        <f t="shared" si="5"/>
        <v>1.0915657717047722E-5</v>
      </c>
      <c r="H63">
        <f t="shared" si="5"/>
        <v>2.9623311039728151E-6</v>
      </c>
      <c r="I63">
        <f t="shared" si="5"/>
        <v>4.445103153005725E-6</v>
      </c>
      <c r="J63">
        <f t="shared" si="5"/>
        <v>7.3236389330766372E-6</v>
      </c>
      <c r="K63">
        <f t="shared" si="5"/>
        <v>9.0694411900571481E-6</v>
      </c>
      <c r="L63">
        <f t="shared" si="5"/>
        <v>1.0062309453995333E-5</v>
      </c>
      <c r="M63">
        <f t="shared" si="5"/>
        <v>1.0610266930943801E-5</v>
      </c>
      <c r="N63">
        <f t="shared" si="5"/>
        <v>1.0905257955995395E-5</v>
      </c>
      <c r="O63">
        <f t="shared" si="5"/>
        <v>1.1060423363074001E-5</v>
      </c>
      <c r="P63">
        <f t="shared" si="5"/>
        <v>1.1140282168975446E-5</v>
      </c>
    </row>
    <row r="64" spans="1:16" x14ac:dyDescent="0.2">
      <c r="A64" s="3">
        <v>6</v>
      </c>
      <c r="B64">
        <f t="shared" si="5"/>
        <v>6.2310126774900443E-4</v>
      </c>
      <c r="C64">
        <f t="shared" si="5"/>
        <v>7.5485121418994439E-4</v>
      </c>
      <c r="D64">
        <f t="shared" si="5"/>
        <v>8.2802447634700016E-4</v>
      </c>
      <c r="E64">
        <f t="shared" si="5"/>
        <v>8.7190935603198572E-4</v>
      </c>
      <c r="F64">
        <f t="shared" si="5"/>
        <v>8.9982749814698781E-4</v>
      </c>
      <c r="G64">
        <f t="shared" si="5"/>
        <v>9.1781987497396855E-4</v>
      </c>
      <c r="H64">
        <f t="shared" si="5"/>
        <v>9.2891984594001276E-4</v>
      </c>
      <c r="I64">
        <f t="shared" si="5"/>
        <v>9.3279499359599782E-4</v>
      </c>
      <c r="J64">
        <f t="shared" si="5"/>
        <v>9.3431212842898237E-4</v>
      </c>
      <c r="K64">
        <f t="shared" si="5"/>
        <v>9.3531250289802248E-4</v>
      </c>
      <c r="L64">
        <f t="shared" si="5"/>
        <v>9.3598957989304843E-4</v>
      </c>
      <c r="M64">
        <f t="shared" si="5"/>
        <v>9.3643808141397056E-4</v>
      </c>
      <c r="N64">
        <f t="shared" si="5"/>
        <v>9.3672568868297112E-4</v>
      </c>
      <c r="O64">
        <f t="shared" si="5"/>
        <v>9.3690596380990865E-4</v>
      </c>
      <c r="P64">
        <f t="shared" si="5"/>
        <v>9.3701974016502376E-4</v>
      </c>
    </row>
    <row r="65" spans="1:16" x14ac:dyDescent="0.2">
      <c r="A65" s="3">
        <v>7</v>
      </c>
      <c r="B65">
        <f t="shared" si="5"/>
        <v>1.6335798193700679E-4</v>
      </c>
      <c r="C65">
        <f t="shared" si="5"/>
        <v>1.8883765841204436E-4</v>
      </c>
      <c r="D65">
        <f t="shared" si="5"/>
        <v>2.5310297490899192E-4</v>
      </c>
      <c r="E65">
        <f t="shared" si="5"/>
        <v>3.2089296910309262E-4</v>
      </c>
      <c r="F65">
        <f t="shared" si="5"/>
        <v>3.7921983969702033E-4</v>
      </c>
      <c r="G65">
        <f t="shared" si="5"/>
        <v>4.2369056901903068E-4</v>
      </c>
      <c r="H65">
        <f t="shared" si="5"/>
        <v>4.5480930335395353E-4</v>
      </c>
      <c r="I65">
        <f t="shared" si="5"/>
        <v>4.7545828830197756E-4</v>
      </c>
      <c r="J65">
        <f t="shared" si="5"/>
        <v>4.8860892545599111E-4</v>
      </c>
      <c r="K65">
        <f t="shared" si="5"/>
        <v>4.9663753839601643E-4</v>
      </c>
      <c r="L65">
        <f t="shared" si="5"/>
        <v>5.0133764840099015E-4</v>
      </c>
      <c r="M65">
        <f t="shared" si="5"/>
        <v>5.0399837644699019E-4</v>
      </c>
      <c r="N65">
        <f t="shared" si="5"/>
        <v>5.0549231607910361E-4</v>
      </c>
      <c r="O65">
        <f t="shared" si="5"/>
        <v>5.0637005767106835E-4</v>
      </c>
      <c r="P65">
        <f t="shared" si="5"/>
        <v>5.0694841183795969E-4</v>
      </c>
    </row>
    <row r="66" spans="1:16" x14ac:dyDescent="0.2">
      <c r="A66" s="3">
        <v>8</v>
      </c>
      <c r="B66">
        <f t="shared" si="5"/>
        <v>6.7920768800079356E-3</v>
      </c>
      <c r="C66">
        <f t="shared" si="5"/>
        <v>6.9761229646749801E-3</v>
      </c>
      <c r="D66">
        <f t="shared" si="5"/>
        <v>7.0608193441550338E-3</v>
      </c>
      <c r="E66">
        <f t="shared" si="5"/>
        <v>7.0964587207749119E-3</v>
      </c>
      <c r="F66">
        <f t="shared" si="5"/>
        <v>7.1104046589870462E-3</v>
      </c>
      <c r="G66">
        <f t="shared" si="5"/>
        <v>7.1169795597589847E-3</v>
      </c>
      <c r="H66">
        <f t="shared" si="5"/>
        <v>7.1231623010460376E-3</v>
      </c>
      <c r="I66">
        <f t="shared" si="5"/>
        <v>7.1308753889099963E-3</v>
      </c>
      <c r="J66">
        <f t="shared" si="5"/>
        <v>7.1398031437890364E-3</v>
      </c>
      <c r="K66">
        <f t="shared" si="5"/>
        <v>7.1492489898559164E-3</v>
      </c>
      <c r="L66">
        <f t="shared" si="5"/>
        <v>7.1585463397889626E-3</v>
      </c>
      <c r="M66">
        <f t="shared" si="5"/>
        <v>7.1670657922020542E-3</v>
      </c>
      <c r="N66">
        <f t="shared" si="5"/>
        <v>7.1743349301769399E-3</v>
      </c>
      <c r="O66">
        <f t="shared" si="5"/>
        <v>7.1801614110379441E-3</v>
      </c>
      <c r="P66">
        <f t="shared" si="5"/>
        <v>7.1846225157500276E-3</v>
      </c>
    </row>
    <row r="67" spans="1:16" x14ac:dyDescent="0.2">
      <c r="A67" s="3">
        <v>9</v>
      </c>
      <c r="B67">
        <f t="shared" si="5"/>
        <v>2.0254170056899223E-4</v>
      </c>
      <c r="C67">
        <f t="shared" si="5"/>
        <v>3.2049601423500551E-4</v>
      </c>
      <c r="D67">
        <f t="shared" si="5"/>
        <v>4.3411087241596036E-4</v>
      </c>
      <c r="E67">
        <f t="shared" si="5"/>
        <v>5.3002708935701026E-4</v>
      </c>
      <c r="F67">
        <f t="shared" si="5"/>
        <v>6.0716334338795086E-4</v>
      </c>
      <c r="G67">
        <f t="shared" si="5"/>
        <v>6.6836871999098602E-4</v>
      </c>
      <c r="H67">
        <f t="shared" si="5"/>
        <v>7.1737395619098088E-4</v>
      </c>
      <c r="I67">
        <f t="shared" si="5"/>
        <v>7.5710033705600477E-4</v>
      </c>
      <c r="J67">
        <f t="shared" si="5"/>
        <v>7.8966622840292988E-4</v>
      </c>
      <c r="K67">
        <f t="shared" si="5"/>
        <v>8.1670046710402566E-4</v>
      </c>
      <c r="L67">
        <f t="shared" si="5"/>
        <v>8.3935434351400939E-4</v>
      </c>
      <c r="M67">
        <f t="shared" si="5"/>
        <v>8.5838457956599612E-4</v>
      </c>
      <c r="N67">
        <f t="shared" si="5"/>
        <v>8.7434532576502466E-4</v>
      </c>
      <c r="O67">
        <f t="shared" si="5"/>
        <v>8.8772360264999239E-4</v>
      </c>
      <c r="P67">
        <f t="shared" si="5"/>
        <v>8.9897311823405879E-4</v>
      </c>
    </row>
    <row r="68" spans="1:16" x14ac:dyDescent="0.2">
      <c r="A68" s="3">
        <v>10</v>
      </c>
      <c r="B68">
        <f t="shared" si="5"/>
        <v>2.8973041804210009E-3</v>
      </c>
      <c r="C68">
        <f t="shared" si="5"/>
        <v>2.5604604765819827E-3</v>
      </c>
      <c r="D68">
        <f t="shared" si="5"/>
        <v>2.2955895594269915E-3</v>
      </c>
      <c r="E68">
        <f t="shared" si="5"/>
        <v>2.1028844749629849E-3</v>
      </c>
      <c r="F68">
        <f t="shared" si="5"/>
        <v>1.9673456032059944E-3</v>
      </c>
      <c r="G68">
        <f t="shared" si="5"/>
        <v>1.8708723768510183E-3</v>
      </c>
      <c r="H68">
        <f t="shared" si="5"/>
        <v>1.7991880946960359E-3</v>
      </c>
      <c r="I68">
        <f t="shared" si="5"/>
        <v>1.7443203448790356E-3</v>
      </c>
      <c r="J68">
        <f t="shared" si="5"/>
        <v>1.7017622176750402E-3</v>
      </c>
      <c r="K68">
        <f t="shared" si="5"/>
        <v>1.6682288099679754E-3</v>
      </c>
      <c r="L68">
        <f t="shared" si="5"/>
        <v>1.641404505260069E-3</v>
      </c>
      <c r="M68">
        <f t="shared" si="5"/>
        <v>1.6198152040609592E-3</v>
      </c>
      <c r="N68">
        <f t="shared" si="5"/>
        <v>1.6024335470939954E-3</v>
      </c>
      <c r="O68">
        <f t="shared" si="5"/>
        <v>1.5884072931861004E-3</v>
      </c>
      <c r="P68">
        <f t="shared" si="5"/>
        <v>1.5769967471409574E-3</v>
      </c>
    </row>
    <row r="69" spans="1:16" x14ac:dyDescent="0.2">
      <c r="A69" s="3">
        <v>11</v>
      </c>
      <c r="B69">
        <f t="shared" si="5"/>
        <v>0.28727279454235799</v>
      </c>
      <c r="C69">
        <f t="shared" si="5"/>
        <v>0.28880015527436997</v>
      </c>
      <c r="D69">
        <f t="shared" si="5"/>
        <v>0.28991706280305807</v>
      </c>
      <c r="E69">
        <f t="shared" si="5"/>
        <v>0.29072630265192301</v>
      </c>
      <c r="F69">
        <f t="shared" si="5"/>
        <v>0.29132017977264801</v>
      </c>
      <c r="G69">
        <f t="shared" si="5"/>
        <v>0.29176271021019395</v>
      </c>
      <c r="H69">
        <f t="shared" si="5"/>
        <v>0.29210059514323694</v>
      </c>
      <c r="I69">
        <f t="shared" si="5"/>
        <v>0.29236538644475096</v>
      </c>
      <c r="J69">
        <f t="shared" si="5"/>
        <v>0.29257670237724698</v>
      </c>
      <c r="K69">
        <f t="shared" si="5"/>
        <v>0.29274774844177498</v>
      </c>
      <c r="L69">
        <f t="shared" si="5"/>
        <v>0.29288779699704492</v>
      </c>
      <c r="M69">
        <f t="shared" si="5"/>
        <v>0.29300289315365502</v>
      </c>
      <c r="N69">
        <f t="shared" si="5"/>
        <v>0.293097074902674</v>
      </c>
      <c r="O69">
        <f t="shared" si="5"/>
        <v>0.293173689075232</v>
      </c>
      <c r="P69">
        <f t="shared" si="5"/>
        <v>0.29323596159927401</v>
      </c>
    </row>
    <row r="70" spans="1:16" x14ac:dyDescent="0.2">
      <c r="A70" s="3">
        <v>12</v>
      </c>
      <c r="B70">
        <f t="shared" si="5"/>
        <v>7.5505973962020079E-3</v>
      </c>
      <c r="C70">
        <f t="shared" si="5"/>
        <v>7.366561481321976E-3</v>
      </c>
      <c r="D70">
        <f t="shared" si="5"/>
        <v>7.301472308466006E-3</v>
      </c>
      <c r="E70">
        <f t="shared" si="5"/>
        <v>7.3017642006489858E-3</v>
      </c>
      <c r="F70">
        <f t="shared" si="5"/>
        <v>7.3172242725060288E-3</v>
      </c>
      <c r="G70">
        <f t="shared" si="5"/>
        <v>7.3275037800950571E-3</v>
      </c>
      <c r="H70">
        <f t="shared" si="5"/>
        <v>7.3260833517959645E-3</v>
      </c>
      <c r="I70">
        <f t="shared" si="5"/>
        <v>7.3129004670730025E-3</v>
      </c>
      <c r="J70">
        <f t="shared" si="5"/>
        <v>7.2907220564220054E-3</v>
      </c>
      <c r="K70">
        <f t="shared" si="5"/>
        <v>7.2624926738840134E-3</v>
      </c>
      <c r="L70">
        <f t="shared" si="5"/>
        <v>7.2307444206440863E-3</v>
      </c>
      <c r="M70">
        <f t="shared" si="5"/>
        <v>7.1978764823840136E-3</v>
      </c>
      <c r="N70">
        <f t="shared" si="5"/>
        <v>7.1660563342589301E-3</v>
      </c>
      <c r="O70">
        <f t="shared" si="5"/>
        <v>7.1368318784579277E-3</v>
      </c>
      <c r="P70">
        <f t="shared" si="5"/>
        <v>7.110943540174941E-3</v>
      </c>
    </row>
    <row r="71" spans="1:16" x14ac:dyDescent="0.2">
      <c r="A71" s="3">
        <v>13</v>
      </c>
      <c r="B71">
        <f t="shared" si="5"/>
        <v>0.46602661933238004</v>
      </c>
      <c r="C71">
        <f t="shared" si="5"/>
        <v>0.46727897190635603</v>
      </c>
      <c r="D71">
        <f t="shared" si="5"/>
        <v>0.46814619320902895</v>
      </c>
      <c r="E71">
        <f t="shared" si="5"/>
        <v>0.46871708819807906</v>
      </c>
      <c r="F71">
        <f t="shared" si="5"/>
        <v>0.46910952303945896</v>
      </c>
      <c r="G71">
        <f t="shared" si="5"/>
        <v>0.46939949114517898</v>
      </c>
      <c r="H71">
        <f t="shared" si="5"/>
        <v>0.46963140285182603</v>
      </c>
      <c r="I71">
        <f t="shared" si="5"/>
        <v>0.46982586026086504</v>
      </c>
      <c r="J71">
        <f t="shared" si="5"/>
        <v>0.46999246166703301</v>
      </c>
      <c r="K71">
        <f t="shared" si="5"/>
        <v>0.47013759152027701</v>
      </c>
      <c r="L71">
        <f t="shared" si="5"/>
        <v>0.47026511374922997</v>
      </c>
      <c r="M71">
        <f t="shared" si="5"/>
        <v>0.470376555105678</v>
      </c>
      <c r="N71">
        <f t="shared" si="5"/>
        <v>0.47047254592245902</v>
      </c>
      <c r="O71">
        <f t="shared" si="5"/>
        <v>0.47055407087190704</v>
      </c>
      <c r="P71">
        <f t="shared" si="5"/>
        <v>0.47062278586676504</v>
      </c>
    </row>
    <row r="72" spans="1:16" x14ac:dyDescent="0.2">
      <c r="A72" s="3">
        <v>14</v>
      </c>
      <c r="B72">
        <f t="shared" si="5"/>
        <v>4.1131484003101987E-2</v>
      </c>
      <c r="C72">
        <f t="shared" si="5"/>
        <v>3.9116674393099016E-2</v>
      </c>
      <c r="D72">
        <f t="shared" si="5"/>
        <v>3.7592563270595014E-2</v>
      </c>
      <c r="E72">
        <f t="shared" si="5"/>
        <v>3.6475652723966995E-2</v>
      </c>
      <c r="F72">
        <f t="shared" si="5"/>
        <v>3.5651941798457015E-2</v>
      </c>
      <c r="G72">
        <f t="shared" si="5"/>
        <v>3.5035988821357E-2</v>
      </c>
      <c r="H72">
        <f t="shared" si="5"/>
        <v>3.4561889777416976E-2</v>
      </c>
      <c r="I72">
        <f t="shared" si="5"/>
        <v>3.4189435275602975E-2</v>
      </c>
      <c r="J72">
        <f t="shared" si="5"/>
        <v>3.3894669873139993E-2</v>
      </c>
      <c r="K72">
        <f t="shared" si="5"/>
        <v>3.3659610557149E-2</v>
      </c>
      <c r="L72">
        <f t="shared" si="5"/>
        <v>3.3470680678631987E-2</v>
      </c>
      <c r="M72">
        <f t="shared" si="5"/>
        <v>3.3318464295159E-2</v>
      </c>
      <c r="N72">
        <f t="shared" si="5"/>
        <v>3.3196001802011016E-2</v>
      </c>
      <c r="O72">
        <f t="shared" si="5"/>
        <v>3.3097384188619017E-2</v>
      </c>
      <c r="P72">
        <f t="shared" si="5"/>
        <v>3.3017402843001004E-2</v>
      </c>
    </row>
    <row r="73" spans="1:16" x14ac:dyDescent="0.2">
      <c r="A73" s="3">
        <v>15</v>
      </c>
      <c r="B73">
        <f t="shared" si="5"/>
        <v>5.4289718592520075E-3</v>
      </c>
      <c r="C73">
        <f t="shared" si="5"/>
        <v>5.4434730874000081E-3</v>
      </c>
      <c r="D73">
        <f t="shared" si="5"/>
        <v>5.4631648452229953E-3</v>
      </c>
      <c r="E73">
        <f t="shared" si="5"/>
        <v>5.4801632962150071E-3</v>
      </c>
      <c r="F73">
        <f t="shared" si="5"/>
        <v>5.4911882513810073E-3</v>
      </c>
      <c r="G73">
        <f t="shared" si="5"/>
        <v>5.4973110638080191E-3</v>
      </c>
      <c r="H73">
        <f t="shared" si="5"/>
        <v>5.5012681714250167E-3</v>
      </c>
      <c r="I73">
        <f t="shared" si="5"/>
        <v>5.5037713532280208E-3</v>
      </c>
      <c r="J73">
        <f t="shared" si="5"/>
        <v>5.5045054651979841E-3</v>
      </c>
      <c r="K73">
        <f t="shared" si="5"/>
        <v>5.5035688518189907E-3</v>
      </c>
      <c r="L73">
        <f t="shared" si="5"/>
        <v>5.5014590975260014E-3</v>
      </c>
      <c r="M73">
        <f t="shared" si="5"/>
        <v>5.4987556407299909E-3</v>
      </c>
      <c r="N73">
        <f t="shared" si="5"/>
        <v>5.495959421700003E-3</v>
      </c>
      <c r="O73">
        <f t="shared" si="5"/>
        <v>5.4934053344709854E-3</v>
      </c>
      <c r="P73">
        <f t="shared" si="5"/>
        <v>5.4912400232129954E-3</v>
      </c>
    </row>
    <row r="74" spans="1:16" x14ac:dyDescent="0.2">
      <c r="A74" s="3">
        <v>16</v>
      </c>
      <c r="B74">
        <f t="shared" si="5"/>
        <v>5.4013018524157991E-2</v>
      </c>
      <c r="C74">
        <f t="shared" si="5"/>
        <v>5.3812164749855979E-2</v>
      </c>
      <c r="D74">
        <f t="shared" si="5"/>
        <v>5.3701721770091998E-2</v>
      </c>
      <c r="E74">
        <f t="shared" si="5"/>
        <v>5.3634840258072997E-2</v>
      </c>
      <c r="F74">
        <f t="shared" si="5"/>
        <v>5.3592510828420981E-2</v>
      </c>
      <c r="G74">
        <f t="shared" si="5"/>
        <v>5.3563022550013994E-2</v>
      </c>
      <c r="H74">
        <f t="shared" si="5"/>
        <v>5.3541382919470998E-2</v>
      </c>
      <c r="I74">
        <f t="shared" si="5"/>
        <v>5.3523974388336004E-2</v>
      </c>
      <c r="J74">
        <f t="shared" si="5"/>
        <v>5.3508135202327001E-2</v>
      </c>
      <c r="K74">
        <f t="shared" si="5"/>
        <v>5.3492594503438018E-2</v>
      </c>
      <c r="L74">
        <f t="shared" ref="C74:P89" si="6">L19-L20</f>
        <v>5.3477054328138013E-2</v>
      </c>
      <c r="M74">
        <f t="shared" si="6"/>
        <v>5.3461858227641018E-2</v>
      </c>
      <c r="N74">
        <f t="shared" si="6"/>
        <v>5.3447670200510999E-2</v>
      </c>
      <c r="O74">
        <f t="shared" si="6"/>
        <v>5.3435061935570016E-2</v>
      </c>
      <c r="P74">
        <f t="shared" si="6"/>
        <v>5.3424264118051012E-2</v>
      </c>
    </row>
    <row r="75" spans="1:16" x14ac:dyDescent="0.2">
      <c r="A75" s="3">
        <v>17</v>
      </c>
      <c r="B75">
        <f t="shared" si="5"/>
        <v>2.6277395135073003E-2</v>
      </c>
      <c r="C75">
        <f t="shared" si="6"/>
        <v>2.6231370247078015E-2</v>
      </c>
      <c r="D75">
        <f t="shared" si="6"/>
        <v>2.6192990770901994E-2</v>
      </c>
      <c r="E75">
        <f t="shared" si="6"/>
        <v>2.6165208197364995E-2</v>
      </c>
      <c r="F75">
        <f t="shared" si="6"/>
        <v>2.6145930484296004E-2</v>
      </c>
      <c r="G75">
        <f t="shared" si="6"/>
        <v>2.6134401000324992E-2</v>
      </c>
      <c r="H75">
        <f t="shared" si="6"/>
        <v>2.6128540583227E-2</v>
      </c>
      <c r="I75">
        <f t="shared" si="6"/>
        <v>2.6125887669989994E-2</v>
      </c>
      <c r="J75">
        <f t="shared" si="6"/>
        <v>2.6124897900006008E-2</v>
      </c>
      <c r="K75">
        <f t="shared" si="6"/>
        <v>2.6124897482716597E-2</v>
      </c>
      <c r="L75">
        <f t="shared" si="6"/>
        <v>2.6125576084832181E-2</v>
      </c>
      <c r="M75">
        <f t="shared" si="6"/>
        <v>2.6126747633212391E-2</v>
      </c>
      <c r="N75">
        <f t="shared" si="6"/>
        <v>2.6128291063823084E-2</v>
      </c>
      <c r="O75">
        <f t="shared" si="6"/>
        <v>2.6130116786505092E-2</v>
      </c>
      <c r="P75">
        <f t="shared" si="6"/>
        <v>2.613214338694049E-2</v>
      </c>
    </row>
    <row r="76" spans="1:16" x14ac:dyDescent="0.2">
      <c r="A76" s="3">
        <v>18</v>
      </c>
      <c r="B76">
        <f t="shared" si="5"/>
        <v>2.2433968307526406E-2</v>
      </c>
      <c r="C76">
        <f t="shared" si="6"/>
        <v>2.2517419459005594E-2</v>
      </c>
      <c r="D76">
        <f t="shared" si="6"/>
        <v>2.2568813904583804E-2</v>
      </c>
      <c r="E76">
        <f t="shared" si="6"/>
        <v>2.2601709690925398E-2</v>
      </c>
      <c r="F76">
        <f t="shared" si="6"/>
        <v>2.2623535029205305E-2</v>
      </c>
      <c r="G76">
        <f t="shared" si="6"/>
        <v>2.2637231444694011E-2</v>
      </c>
      <c r="H76">
        <f t="shared" si="6"/>
        <v>2.2644948419627706E-2</v>
      </c>
      <c r="I76">
        <f t="shared" si="6"/>
        <v>2.2648669795431398E-2</v>
      </c>
      <c r="J76">
        <f t="shared" si="6"/>
        <v>2.2649859249772905E-2</v>
      </c>
      <c r="K76">
        <f t="shared" si="6"/>
        <v>2.2649476471822999E-2</v>
      </c>
      <c r="L76">
        <f t="shared" si="6"/>
        <v>2.2648150024973807E-2</v>
      </c>
      <c r="M76">
        <f t="shared" si="6"/>
        <v>2.2646286916432806E-2</v>
      </c>
      <c r="N76">
        <f t="shared" si="6"/>
        <v>2.2644139701864102E-2</v>
      </c>
      <c r="O76">
        <f t="shared" si="6"/>
        <v>2.2641862166844592E-2</v>
      </c>
      <c r="P76">
        <f t="shared" si="6"/>
        <v>2.2639551171995204E-2</v>
      </c>
    </row>
    <row r="77" spans="1:16" x14ac:dyDescent="0.2">
      <c r="A77" s="3">
        <v>19</v>
      </c>
      <c r="B77">
        <f t="shared" si="5"/>
        <v>5.1205107729048696E-2</v>
      </c>
      <c r="C77">
        <f t="shared" si="6"/>
        <v>5.1256624253190899E-2</v>
      </c>
      <c r="D77">
        <f t="shared" si="6"/>
        <v>5.1178845332134099E-2</v>
      </c>
      <c r="E77">
        <f t="shared" si="6"/>
        <v>5.1090104859080998E-2</v>
      </c>
      <c r="F77">
        <f t="shared" si="6"/>
        <v>5.10136884661027E-2</v>
      </c>
      <c r="G77">
        <f t="shared" si="6"/>
        <v>5.0951779857516699E-2</v>
      </c>
      <c r="H77">
        <f t="shared" si="6"/>
        <v>5.0902011128971893E-2</v>
      </c>
      <c r="I77">
        <f t="shared" si="6"/>
        <v>5.0861914051844696E-2</v>
      </c>
      <c r="J77">
        <f t="shared" si="6"/>
        <v>5.0829663187283103E-2</v>
      </c>
      <c r="K77">
        <f t="shared" si="6"/>
        <v>5.0803702286502696E-2</v>
      </c>
      <c r="L77">
        <f t="shared" si="6"/>
        <v>5.0782751254579997E-2</v>
      </c>
      <c r="M77">
        <f t="shared" si="6"/>
        <v>5.0765917737366092E-2</v>
      </c>
      <c r="N77">
        <f t="shared" si="6"/>
        <v>5.0752570198090603E-2</v>
      </c>
      <c r="O77">
        <f t="shared" si="6"/>
        <v>5.074214145479411E-2</v>
      </c>
      <c r="P77">
        <f t="shared" si="6"/>
        <v>5.0734054004723805E-2</v>
      </c>
    </row>
    <row r="78" spans="1:16" x14ac:dyDescent="0.2">
      <c r="A78" s="3">
        <v>20</v>
      </c>
      <c r="B78">
        <f t="shared" si="5"/>
        <v>2.542161161862698E-3</v>
      </c>
      <c r="C78">
        <f t="shared" si="6"/>
        <v>3.2147961974295994E-3</v>
      </c>
      <c r="D78">
        <f t="shared" si="6"/>
        <v>3.8936081594312007E-3</v>
      </c>
      <c r="E78">
        <f t="shared" si="6"/>
        <v>4.3998446091016996E-3</v>
      </c>
      <c r="F78">
        <f t="shared" si="6"/>
        <v>4.7392133574022006E-3</v>
      </c>
      <c r="G78">
        <f t="shared" si="6"/>
        <v>4.9571219593206976E-3</v>
      </c>
      <c r="H78">
        <f t="shared" si="6"/>
        <v>5.0940389513677992E-3</v>
      </c>
      <c r="I78">
        <f t="shared" si="6"/>
        <v>5.1787540768725993E-3</v>
      </c>
      <c r="J78">
        <f t="shared" si="6"/>
        <v>5.2311088161235003E-3</v>
      </c>
      <c r="K78">
        <f t="shared" si="6"/>
        <v>5.2641542283922982E-3</v>
      </c>
      <c r="L78">
        <f t="shared" si="6"/>
        <v>5.2858791306285985E-3</v>
      </c>
      <c r="M78">
        <f t="shared" si="6"/>
        <v>5.3009767025784978E-3</v>
      </c>
      <c r="N78">
        <f t="shared" si="6"/>
        <v>5.3121662988666989E-3</v>
      </c>
      <c r="O78">
        <f t="shared" si="6"/>
        <v>5.3209792706933982E-3</v>
      </c>
      <c r="P78">
        <f t="shared" si="6"/>
        <v>5.3282333477464999E-3</v>
      </c>
    </row>
    <row r="79" spans="1:16" x14ac:dyDescent="0.2">
      <c r="A79" s="3">
        <v>21</v>
      </c>
      <c r="B79">
        <f t="shared" si="5"/>
        <v>7.954749278037701E-3</v>
      </c>
      <c r="C79">
        <f t="shared" si="6"/>
        <v>6.8529462486573989E-3</v>
      </c>
      <c r="D79">
        <f t="shared" si="6"/>
        <v>5.9917498017659013E-3</v>
      </c>
      <c r="E79">
        <f t="shared" si="6"/>
        <v>5.3972654410605996E-3</v>
      </c>
      <c r="F79">
        <f t="shared" si="6"/>
        <v>5.0101179102855983E-3</v>
      </c>
      <c r="G79">
        <f t="shared" si="6"/>
        <v>4.7618863290548007E-3</v>
      </c>
      <c r="H79">
        <f t="shared" si="6"/>
        <v>4.6029375215074012E-3</v>
      </c>
      <c r="I79">
        <f t="shared" si="6"/>
        <v>4.5010157400619012E-3</v>
      </c>
      <c r="J79">
        <f t="shared" si="6"/>
        <v>4.4344984616190991E-3</v>
      </c>
      <c r="K79">
        <f t="shared" si="6"/>
        <v>4.3891891269686005E-3</v>
      </c>
      <c r="L79">
        <f t="shared" si="6"/>
        <v>4.356485251224701E-3</v>
      </c>
      <c r="M79">
        <f t="shared" si="6"/>
        <v>4.3314930790286019E-3</v>
      </c>
      <c r="N79">
        <f t="shared" si="6"/>
        <v>4.3114819744715996E-3</v>
      </c>
      <c r="O79">
        <f t="shared" si="6"/>
        <v>4.2949172335417021E-3</v>
      </c>
      <c r="P79">
        <f t="shared" si="6"/>
        <v>4.2809177367610987E-3</v>
      </c>
    </row>
    <row r="80" spans="1:16" x14ac:dyDescent="0.2">
      <c r="A80" s="3">
        <v>22</v>
      </c>
      <c r="B80">
        <f t="shared" si="5"/>
        <v>9.7941557032360585E-3</v>
      </c>
      <c r="C80">
        <f t="shared" si="6"/>
        <v>9.8490854273519807E-3</v>
      </c>
      <c r="D80">
        <f t="shared" si="6"/>
        <v>1.0006495538755399E-2</v>
      </c>
      <c r="E80">
        <f t="shared" si="6"/>
        <v>1.0145592221157091E-2</v>
      </c>
      <c r="F80">
        <f t="shared" si="6"/>
        <v>1.02630774831323E-2</v>
      </c>
      <c r="G80">
        <f t="shared" si="6"/>
        <v>1.036500617620913E-2</v>
      </c>
      <c r="H80">
        <f t="shared" si="6"/>
        <v>1.0454060554629621E-2</v>
      </c>
      <c r="I80">
        <f t="shared" si="6"/>
        <v>1.0528546694582299E-2</v>
      </c>
      <c r="J80">
        <f t="shared" si="6"/>
        <v>1.0586736924438449E-2</v>
      </c>
      <c r="K80">
        <f t="shared" si="6"/>
        <v>1.0629070292156401E-2</v>
      </c>
      <c r="L80">
        <f t="shared" si="6"/>
        <v>1.065782096367985E-2</v>
      </c>
      <c r="M80">
        <f t="shared" si="6"/>
        <v>1.0676105189260439E-2</v>
      </c>
      <c r="N80">
        <f t="shared" si="6"/>
        <v>1.068705686005382E-2</v>
      </c>
      <c r="O80">
        <f t="shared" si="6"/>
        <v>1.0693308063439089E-2</v>
      </c>
      <c r="P80">
        <f t="shared" si="6"/>
        <v>1.069678102987452E-2</v>
      </c>
    </row>
    <row r="81" spans="1:16" x14ac:dyDescent="0.2">
      <c r="A81" s="3">
        <v>23</v>
      </c>
      <c r="B81">
        <f t="shared" si="5"/>
        <v>1.3647213871118506E-3</v>
      </c>
      <c r="C81">
        <f t="shared" si="6"/>
        <v>1.3968992312097701E-3</v>
      </c>
      <c r="D81">
        <f t="shared" si="6"/>
        <v>1.2783616417555901E-3</v>
      </c>
      <c r="E81">
        <f t="shared" si="6"/>
        <v>1.1527154495667505E-3</v>
      </c>
      <c r="F81">
        <f t="shared" si="6"/>
        <v>1.0357783722705705E-3</v>
      </c>
      <c r="G81">
        <f t="shared" si="6"/>
        <v>9.2947879693596955E-4</v>
      </c>
      <c r="H81">
        <f t="shared" si="6"/>
        <v>8.3503763495547997E-4</v>
      </c>
      <c r="I81">
        <f t="shared" si="6"/>
        <v>7.5578141846693002E-4</v>
      </c>
      <c r="J81">
        <f t="shared" si="6"/>
        <v>6.9409685870948021E-4</v>
      </c>
      <c r="K81">
        <f t="shared" si="6"/>
        <v>6.4973081332049022E-4</v>
      </c>
      <c r="L81">
        <f t="shared" si="6"/>
        <v>6.2024164713497983E-4</v>
      </c>
      <c r="M81">
        <f t="shared" si="6"/>
        <v>6.021223408554802E-4</v>
      </c>
      <c r="N81">
        <f t="shared" si="6"/>
        <v>5.9181788993723991E-4</v>
      </c>
      <c r="O81">
        <f t="shared" si="6"/>
        <v>5.8638658129498995E-4</v>
      </c>
      <c r="P81">
        <f t="shared" si="6"/>
        <v>5.8374019502051983E-4</v>
      </c>
    </row>
    <row r="82" spans="1:16" x14ac:dyDescent="0.2">
      <c r="A82" s="3">
        <v>24</v>
      </c>
      <c r="B82">
        <f t="shared" si="5"/>
        <v>2.2922421140396799E-3</v>
      </c>
      <c r="C82">
        <f t="shared" si="6"/>
        <v>2.6047380552824797E-3</v>
      </c>
      <c r="D82">
        <f t="shared" si="6"/>
        <v>2.7969519620702397E-3</v>
      </c>
      <c r="E82">
        <f t="shared" si="6"/>
        <v>2.8387509941028297E-3</v>
      </c>
      <c r="F82">
        <f t="shared" si="6"/>
        <v>2.8204513613521399E-3</v>
      </c>
      <c r="G82">
        <f t="shared" si="6"/>
        <v>2.7889427990750106E-3</v>
      </c>
      <c r="H82">
        <f t="shared" si="6"/>
        <v>2.7578563325436202E-3</v>
      </c>
      <c r="I82">
        <f t="shared" si="6"/>
        <v>2.7310952204915003E-3</v>
      </c>
      <c r="J82">
        <f t="shared" si="6"/>
        <v>2.7098171487518496E-3</v>
      </c>
      <c r="K82">
        <f t="shared" si="6"/>
        <v>2.6940842244160398E-3</v>
      </c>
      <c r="L82">
        <f t="shared" si="6"/>
        <v>2.6831564167880402E-3</v>
      </c>
      <c r="M82">
        <f t="shared" si="6"/>
        <v>2.67583518620768E-3</v>
      </c>
      <c r="N82">
        <f t="shared" si="6"/>
        <v>2.6709120545615698E-3</v>
      </c>
      <c r="O82">
        <f t="shared" si="6"/>
        <v>2.66745570964117E-3</v>
      </c>
      <c r="P82">
        <f t="shared" si="6"/>
        <v>2.6648665330145202E-3</v>
      </c>
    </row>
    <row r="83" spans="1:16" x14ac:dyDescent="0.2">
      <c r="A83" s="3">
        <v>25</v>
      </c>
      <c r="B83">
        <f t="shared" si="5"/>
        <v>1.0748741720538997E-3</v>
      </c>
      <c r="C83">
        <f t="shared" si="6"/>
        <v>6.4888257144450016E-4</v>
      </c>
      <c r="D83">
        <f t="shared" si="6"/>
        <v>4.4638944103230025E-4</v>
      </c>
      <c r="E83">
        <f t="shared" si="6"/>
        <v>4.3032755152252024E-4</v>
      </c>
      <c r="F83">
        <f t="shared" si="6"/>
        <v>4.6181942460726995E-4</v>
      </c>
      <c r="G83">
        <f t="shared" si="6"/>
        <v>5.0079468245816001E-4</v>
      </c>
      <c r="H83">
        <f t="shared" si="6"/>
        <v>5.3891036945531018E-4</v>
      </c>
      <c r="I83">
        <f t="shared" si="6"/>
        <v>5.7230919585704977E-4</v>
      </c>
      <c r="J83">
        <f t="shared" si="6"/>
        <v>5.9871436000607028E-4</v>
      </c>
      <c r="K83">
        <f t="shared" si="6"/>
        <v>6.1753918110854034E-4</v>
      </c>
      <c r="L83">
        <f t="shared" si="6"/>
        <v>6.2980108314441988E-4</v>
      </c>
      <c r="M83">
        <f t="shared" si="6"/>
        <v>6.3732045622278983E-4</v>
      </c>
      <c r="N83">
        <f t="shared" si="6"/>
        <v>6.4185880380873998E-4</v>
      </c>
      <c r="O83">
        <f t="shared" si="6"/>
        <v>6.4468675303240011E-4</v>
      </c>
      <c r="P83">
        <f t="shared" si="6"/>
        <v>6.4656463303623983E-4</v>
      </c>
    </row>
    <row r="84" spans="1:16" x14ac:dyDescent="0.2">
      <c r="A84" s="3">
        <v>26</v>
      </c>
      <c r="B84">
        <f t="shared" si="5"/>
        <v>3.7914377691834018E-4</v>
      </c>
      <c r="C84">
        <f t="shared" si="6"/>
        <v>3.9545824612026003E-4</v>
      </c>
      <c r="D84">
        <f t="shared" si="6"/>
        <v>3.9866628011761985E-4</v>
      </c>
      <c r="E84">
        <f t="shared" si="6"/>
        <v>4.1029904471955991E-4</v>
      </c>
      <c r="F84">
        <f t="shared" si="6"/>
        <v>3.7645214656697014E-4</v>
      </c>
      <c r="G84">
        <f t="shared" si="6"/>
        <v>3.2574116847799983E-4</v>
      </c>
      <c r="H84">
        <f t="shared" si="6"/>
        <v>2.8101228024564979E-4</v>
      </c>
      <c r="I84">
        <f t="shared" si="6"/>
        <v>2.4596879214621023E-4</v>
      </c>
      <c r="J84">
        <f t="shared" si="6"/>
        <v>2.2042717948252003E-4</v>
      </c>
      <c r="K84">
        <f t="shared" si="6"/>
        <v>2.0296475543941971E-4</v>
      </c>
      <c r="L84">
        <f t="shared" si="6"/>
        <v>1.915957434260704E-4</v>
      </c>
      <c r="M84">
        <f t="shared" si="6"/>
        <v>1.8436585386694994E-4</v>
      </c>
      <c r="N84">
        <f t="shared" si="6"/>
        <v>1.7974157572010025E-4</v>
      </c>
      <c r="O84">
        <f t="shared" si="6"/>
        <v>1.7669561457551997E-4</v>
      </c>
      <c r="P84">
        <f t="shared" si="6"/>
        <v>1.7460643532756035E-4</v>
      </c>
    </row>
    <row r="85" spans="1:16" x14ac:dyDescent="0.2">
      <c r="A85" s="3">
        <v>27</v>
      </c>
      <c r="B85">
        <f t="shared" si="5"/>
        <v>4.7962653838674982E-4</v>
      </c>
      <c r="C85">
        <f t="shared" si="6"/>
        <v>4.1209246881078986E-4</v>
      </c>
      <c r="D85">
        <f t="shared" si="6"/>
        <v>3.1677074761716009E-4</v>
      </c>
      <c r="E85">
        <f t="shared" si="6"/>
        <v>2.7082732733756999E-4</v>
      </c>
      <c r="F85">
        <f t="shared" si="6"/>
        <v>4.0303498271164993E-4</v>
      </c>
      <c r="G85">
        <f t="shared" si="6"/>
        <v>5.8581820048704005E-4</v>
      </c>
      <c r="H85">
        <f t="shared" si="6"/>
        <v>7.4092380522820019E-4</v>
      </c>
      <c r="I85">
        <f t="shared" si="6"/>
        <v>8.5098959021953982E-4</v>
      </c>
      <c r="J85">
        <f t="shared" si="6"/>
        <v>9.1863606129249996E-4</v>
      </c>
      <c r="K85">
        <f t="shared" si="6"/>
        <v>9.5665844962070003E-4</v>
      </c>
      <c r="L85">
        <f t="shared" si="6"/>
        <v>9.7765730476643978E-4</v>
      </c>
      <c r="M85">
        <f t="shared" si="6"/>
        <v>9.8944341883134006E-4</v>
      </c>
      <c r="N85">
        <f t="shared" si="6"/>
        <v>9.9620780623899986E-4</v>
      </c>
      <c r="O85">
        <f t="shared" si="6"/>
        <v>1.00016735319591E-3</v>
      </c>
      <c r="P85">
        <f t="shared" si="6"/>
        <v>1.0025074325473598E-3</v>
      </c>
    </row>
    <row r="86" spans="1:16" x14ac:dyDescent="0.2">
      <c r="A86" s="3">
        <v>28</v>
      </c>
      <c r="B86">
        <f t="shared" si="5"/>
        <v>4.0288661715634998E-4</v>
      </c>
      <c r="C86">
        <f t="shared" si="6"/>
        <v>5.0926212997697007E-4</v>
      </c>
      <c r="D86">
        <f t="shared" si="6"/>
        <v>6.2600692531082007E-4</v>
      </c>
      <c r="E86">
        <f t="shared" si="6"/>
        <v>6.6123492972768993E-4</v>
      </c>
      <c r="F86">
        <f t="shared" si="6"/>
        <v>5.6335278589521006E-4</v>
      </c>
      <c r="G86">
        <f t="shared" si="6"/>
        <v>4.2961554430449985E-4</v>
      </c>
      <c r="H86">
        <f t="shared" si="6"/>
        <v>3.1971615491436004E-4</v>
      </c>
      <c r="I86">
        <f t="shared" si="6"/>
        <v>2.5105394660895496E-4</v>
      </c>
      <c r="J86">
        <f t="shared" si="6"/>
        <v>2.1856327816178491E-4</v>
      </c>
      <c r="K86">
        <f t="shared" si="6"/>
        <v>2.0533969442301911E-4</v>
      </c>
      <c r="L86">
        <f t="shared" si="6"/>
        <v>1.9953517261206996E-4</v>
      </c>
      <c r="M86">
        <f t="shared" si="6"/>
        <v>1.9662111171327601E-4</v>
      </c>
      <c r="N86">
        <f t="shared" si="6"/>
        <v>1.9503582221174788E-4</v>
      </c>
      <c r="O86">
        <f t="shared" si="6"/>
        <v>1.9414734192103888E-4</v>
      </c>
      <c r="P86">
        <f t="shared" si="6"/>
        <v>1.9365835175251306E-4</v>
      </c>
    </row>
    <row r="87" spans="1:16" x14ac:dyDescent="0.2">
      <c r="A87" s="3">
        <v>29</v>
      </c>
      <c r="B87">
        <f t="shared" si="5"/>
        <v>5.0406242294119205E-4</v>
      </c>
      <c r="C87">
        <f t="shared" si="6"/>
        <v>4.1114645091302299E-4</v>
      </c>
      <c r="D87">
        <f t="shared" si="6"/>
        <v>3.0963997262145897E-4</v>
      </c>
      <c r="E87">
        <f t="shared" si="6"/>
        <v>2.3394673755919098E-4</v>
      </c>
      <c r="F87">
        <f t="shared" si="6"/>
        <v>1.9043201737535889E-4</v>
      </c>
      <c r="G87">
        <f t="shared" si="6"/>
        <v>1.6612903033168106E-4</v>
      </c>
      <c r="H87">
        <f t="shared" si="6"/>
        <v>1.5037162879320994E-4</v>
      </c>
      <c r="I87">
        <f t="shared" si="6"/>
        <v>1.4049131559583101E-4</v>
      </c>
      <c r="J87">
        <f t="shared" si="6"/>
        <v>1.4038318825737703E-4</v>
      </c>
      <c r="K87">
        <f t="shared" si="6"/>
        <v>1.5158975010814101E-4</v>
      </c>
      <c r="L87">
        <f t="shared" si="6"/>
        <v>1.6770089890498106E-4</v>
      </c>
      <c r="M87">
        <f t="shared" si="6"/>
        <v>1.8249523266924592E-4</v>
      </c>
      <c r="N87">
        <f t="shared" si="6"/>
        <v>1.9378196885538109E-4</v>
      </c>
      <c r="O87">
        <f t="shared" si="6"/>
        <v>2.0165739220329105E-4</v>
      </c>
      <c r="P87">
        <f t="shared" si="6"/>
        <v>2.0686938476350094E-4</v>
      </c>
    </row>
    <row r="88" spans="1:16" x14ac:dyDescent="0.2">
      <c r="A88" s="3">
        <v>30</v>
      </c>
      <c r="B88">
        <f t="shared" si="5"/>
        <v>3.3283528430784904E-4</v>
      </c>
      <c r="C88">
        <f t="shared" si="6"/>
        <v>3.4796009188329895E-4</v>
      </c>
      <c r="D88">
        <f t="shared" si="6"/>
        <v>3.8136073975400596E-4</v>
      </c>
      <c r="E88">
        <f t="shared" si="6"/>
        <v>4.3049485899026901E-4</v>
      </c>
      <c r="F88">
        <f t="shared" si="6"/>
        <v>4.3458457470540003E-4</v>
      </c>
      <c r="G88">
        <f t="shared" si="6"/>
        <v>4.4077928809869901E-4</v>
      </c>
      <c r="H88">
        <f t="shared" si="6"/>
        <v>4.4478003155245795E-4</v>
      </c>
      <c r="I88">
        <f t="shared" si="6"/>
        <v>4.4264095391510105E-4</v>
      </c>
      <c r="J88">
        <f t="shared" si="6"/>
        <v>4.3588387221577099E-4</v>
      </c>
      <c r="K88">
        <f t="shared" si="6"/>
        <v>4.3149039676941098E-4</v>
      </c>
      <c r="L88">
        <f t="shared" si="6"/>
        <v>4.3561515247929496E-4</v>
      </c>
      <c r="M88">
        <f t="shared" si="6"/>
        <v>4.2773535840270004E-4</v>
      </c>
      <c r="N88">
        <f t="shared" si="6"/>
        <v>4.1424489305816998E-4</v>
      </c>
      <c r="O88">
        <f t="shared" si="6"/>
        <v>4.0471812771461198E-4</v>
      </c>
      <c r="P88">
        <f t="shared" si="6"/>
        <v>3.9833249512944406E-4</v>
      </c>
    </row>
    <row r="89" spans="1:16" x14ac:dyDescent="0.2">
      <c r="A89" s="3">
        <v>31</v>
      </c>
      <c r="B89">
        <f t="shared" si="5"/>
        <v>1.4279679318869901E-4</v>
      </c>
      <c r="C89">
        <f t="shared" si="6"/>
        <v>1.1298423103524497E-4</v>
      </c>
      <c r="D89">
        <f t="shared" si="6"/>
        <v>6.3262358346674022E-5</v>
      </c>
      <c r="E89">
        <f t="shared" si="6"/>
        <v>1.5347843056963027E-5</v>
      </c>
      <c r="F89">
        <f t="shared" si="6"/>
        <v>7.7243511566558976E-5</v>
      </c>
      <c r="G89">
        <f t="shared" si="6"/>
        <v>1.09824175826212E-4</v>
      </c>
      <c r="H89">
        <f t="shared" si="6"/>
        <v>9.8212618875809026E-5</v>
      </c>
      <c r="I89">
        <f t="shared" si="6"/>
        <v>7.9057660194326994E-5</v>
      </c>
      <c r="J89">
        <f t="shared" si="6"/>
        <v>6.114317911395798E-5</v>
      </c>
      <c r="K89">
        <f t="shared" si="6"/>
        <v>3.9506704503757006E-5</v>
      </c>
      <c r="L89">
        <f t="shared" si="6"/>
        <v>1.2328012872962009E-5</v>
      </c>
      <c r="M89">
        <f t="shared" si="6"/>
        <v>2.2780594770366986E-5</v>
      </c>
      <c r="N89">
        <f t="shared" si="6"/>
        <v>5.068151822033997E-5</v>
      </c>
      <c r="O89">
        <f t="shared" si="6"/>
        <v>6.6706330125013E-5</v>
      </c>
      <c r="P89">
        <f t="shared" si="6"/>
        <v>7.2823485469541971E-5</v>
      </c>
    </row>
    <row r="90" spans="1:16" x14ac:dyDescent="0.2">
      <c r="A90" s="3">
        <v>32</v>
      </c>
      <c r="B90">
        <f t="shared" si="5"/>
        <v>2.1716149127406901E-4</v>
      </c>
      <c r="C90">
        <f t="shared" ref="C90:P105" si="7">C35-C36</f>
        <v>2.1129499659022701E-4</v>
      </c>
      <c r="D90">
        <f t="shared" si="7"/>
        <v>2.0287758401042099E-4</v>
      </c>
      <c r="E90">
        <f t="shared" si="7"/>
        <v>1.7807063767557397E-4</v>
      </c>
      <c r="F90">
        <f t="shared" si="7"/>
        <v>9.4541944308701019E-5</v>
      </c>
      <c r="G90">
        <f t="shared" si="7"/>
        <v>5.0297750681137026E-5</v>
      </c>
      <c r="H90">
        <f t="shared" si="7"/>
        <v>6.5527731498244991E-5</v>
      </c>
      <c r="I90">
        <f t="shared" si="7"/>
        <v>8.3568878942013989E-5</v>
      </c>
      <c r="J90">
        <f t="shared" si="7"/>
        <v>9.1374865560564001E-5</v>
      </c>
      <c r="K90">
        <f t="shared" si="7"/>
        <v>9.2949238219874972E-5</v>
      </c>
      <c r="L90">
        <f t="shared" si="7"/>
        <v>9.2378397731350027E-5</v>
      </c>
      <c r="M90">
        <f t="shared" si="7"/>
        <v>7.2672300432633034E-5</v>
      </c>
      <c r="N90">
        <f t="shared" si="7"/>
        <v>5.1226082989078012E-5</v>
      </c>
      <c r="O90">
        <f t="shared" si="7"/>
        <v>4.9957550424488021E-5</v>
      </c>
      <c r="P90">
        <f t="shared" si="7"/>
        <v>6.0295004945909003E-5</v>
      </c>
    </row>
    <row r="91" spans="1:16" x14ac:dyDescent="0.2">
      <c r="A91" s="3">
        <v>33</v>
      </c>
      <c r="B91">
        <f t="shared" si="5"/>
        <v>7.6128710448766969E-5</v>
      </c>
      <c r="C91">
        <f t="shared" si="7"/>
        <v>8.3878046517355003E-5</v>
      </c>
      <c r="D91">
        <f t="shared" si="7"/>
        <v>9.4327322414721989E-5</v>
      </c>
      <c r="E91">
        <f t="shared" si="7"/>
        <v>1.0568124534457603E-4</v>
      </c>
      <c r="F91">
        <f t="shared" si="7"/>
        <v>1.1607688558034899E-4</v>
      </c>
      <c r="G91">
        <f t="shared" si="7"/>
        <v>1.1922750414988299E-4</v>
      </c>
      <c r="H91">
        <f t="shared" si="7"/>
        <v>1.0958784873689901E-4</v>
      </c>
      <c r="I91">
        <f t="shared" si="7"/>
        <v>1.04070706936732E-4</v>
      </c>
      <c r="J91">
        <f t="shared" si="7"/>
        <v>1.02012854143379E-4</v>
      </c>
      <c r="K91">
        <f t="shared" si="7"/>
        <v>1.01209027947712E-4</v>
      </c>
      <c r="L91">
        <f t="shared" si="7"/>
        <v>1.0086745721338398E-4</v>
      </c>
      <c r="M91">
        <f t="shared" si="7"/>
        <v>1.0022405909221999E-4</v>
      </c>
      <c r="N91">
        <f t="shared" si="7"/>
        <v>9.7149437001188004E-5</v>
      </c>
      <c r="O91">
        <f t="shared" si="7"/>
        <v>8.9754422450874394E-5</v>
      </c>
      <c r="P91">
        <f t="shared" si="7"/>
        <v>8.52037239710407E-5</v>
      </c>
    </row>
    <row r="92" spans="1:16" x14ac:dyDescent="0.2">
      <c r="A92" s="3">
        <v>34</v>
      </c>
      <c r="B92">
        <f t="shared" si="5"/>
        <v>4.8493393153269961E-6</v>
      </c>
      <c r="C92">
        <f t="shared" si="7"/>
        <v>1.8608053008659022E-5</v>
      </c>
      <c r="D92">
        <f t="shared" si="7"/>
        <v>2.0617278517676E-5</v>
      </c>
      <c r="E92">
        <f t="shared" si="7"/>
        <v>2.1799089112903985E-5</v>
      </c>
      <c r="F92">
        <f t="shared" si="7"/>
        <v>2.7617014561751995E-5</v>
      </c>
      <c r="G92">
        <f t="shared" si="7"/>
        <v>3.6229212143209E-5</v>
      </c>
      <c r="H92">
        <f t="shared" si="7"/>
        <v>4.0192370938484692E-5</v>
      </c>
      <c r="I92">
        <f t="shared" si="7"/>
        <v>4.340995008030389E-5</v>
      </c>
      <c r="J92">
        <f t="shared" si="7"/>
        <v>4.9520567318330307E-5</v>
      </c>
      <c r="K92">
        <f t="shared" si="7"/>
        <v>5.7195446108240704E-5</v>
      </c>
      <c r="L92">
        <f t="shared" si="7"/>
        <v>6.4627474447728802E-5</v>
      </c>
      <c r="M92">
        <f t="shared" si="7"/>
        <v>7.0396084942278791E-5</v>
      </c>
      <c r="N92">
        <f t="shared" si="7"/>
        <v>7.3220401192793403E-5</v>
      </c>
      <c r="O92">
        <f t="shared" si="7"/>
        <v>7.1673543351236389E-5</v>
      </c>
      <c r="P92">
        <f t="shared" si="7"/>
        <v>6.4761431428698104E-5</v>
      </c>
    </row>
    <row r="93" spans="1:16" x14ac:dyDescent="0.2">
      <c r="A93" s="3">
        <v>35</v>
      </c>
      <c r="B93">
        <f t="shared" si="5"/>
        <v>2.6957081363950008E-5</v>
      </c>
      <c r="C93">
        <f t="shared" si="7"/>
        <v>8.0864664678759939E-6</v>
      </c>
      <c r="D93">
        <f t="shared" si="7"/>
        <v>1.5730362723137998E-5</v>
      </c>
      <c r="E93">
        <f t="shared" si="7"/>
        <v>2.7934231080408003E-5</v>
      </c>
      <c r="F93">
        <f t="shared" si="7"/>
        <v>2.6990595337277601E-5</v>
      </c>
      <c r="G93">
        <f t="shared" si="7"/>
        <v>1.65416236865022E-5</v>
      </c>
      <c r="H93">
        <f t="shared" si="7"/>
        <v>1.8697932191712711E-5</v>
      </c>
      <c r="I93">
        <f t="shared" si="7"/>
        <v>2.4779159730607404E-5</v>
      </c>
      <c r="J93">
        <f t="shared" si="7"/>
        <v>2.7035158134029195E-5</v>
      </c>
      <c r="K93">
        <f t="shared" si="7"/>
        <v>2.6137141705647898E-5</v>
      </c>
      <c r="L93">
        <f t="shared" si="7"/>
        <v>2.3505742049013201E-5</v>
      </c>
      <c r="M93">
        <f t="shared" si="7"/>
        <v>2.0109993922254799E-5</v>
      </c>
      <c r="N93">
        <f t="shared" si="7"/>
        <v>1.6536643462796798E-5</v>
      </c>
      <c r="O93">
        <f t="shared" si="7"/>
        <v>1.3133426378146489E-5</v>
      </c>
      <c r="P93">
        <f t="shared" si="7"/>
        <v>1.0099716379614788E-5</v>
      </c>
    </row>
    <row r="94" spans="1:16" x14ac:dyDescent="0.2">
      <c r="A94" s="3">
        <v>36</v>
      </c>
      <c r="B94">
        <f t="shared" si="5"/>
        <v>6.4987641249016499E-5</v>
      </c>
      <c r="C94">
        <f t="shared" si="7"/>
        <v>6.0789196285071195E-5</v>
      </c>
      <c r="D94">
        <f t="shared" si="7"/>
        <v>4.0389483851436208E-5</v>
      </c>
      <c r="E94">
        <f t="shared" si="7"/>
        <v>1.6784480272920602E-5</v>
      </c>
      <c r="F94">
        <f t="shared" si="7"/>
        <v>1.3661777340978902E-5</v>
      </c>
      <c r="G94">
        <f t="shared" si="7"/>
        <v>2.7722750748428095E-5</v>
      </c>
      <c r="H94">
        <f t="shared" si="7"/>
        <v>3.0731708873506296E-5</v>
      </c>
      <c r="I94">
        <f t="shared" si="7"/>
        <v>2.67583612714169E-5</v>
      </c>
      <c r="J94">
        <f t="shared" si="7"/>
        <v>2.1024767350723803E-5</v>
      </c>
      <c r="K94">
        <f t="shared" si="7"/>
        <v>1.5517704362313301E-5</v>
      </c>
      <c r="L94">
        <f t="shared" si="7"/>
        <v>1.0996587790521901E-5</v>
      </c>
      <c r="M94">
        <f t="shared" si="7"/>
        <v>7.5348245694900508E-6</v>
      </c>
      <c r="N94">
        <f t="shared" si="7"/>
        <v>4.9978103287858289E-6</v>
      </c>
      <c r="O94">
        <f t="shared" si="7"/>
        <v>3.2074787504961906E-6</v>
      </c>
      <c r="P94">
        <f t="shared" si="7"/>
        <v>1.9892071725032597E-6</v>
      </c>
    </row>
    <row r="95" spans="1:16" x14ac:dyDescent="0.2">
      <c r="A95" s="3">
        <v>37</v>
      </c>
      <c r="B95">
        <f t="shared" si="5"/>
        <v>3.0546047023186907E-5</v>
      </c>
      <c r="C95">
        <f t="shared" si="7"/>
        <v>3.5718688245777202E-5</v>
      </c>
      <c r="D95">
        <f t="shared" si="7"/>
        <v>4.4333825930572596E-5</v>
      </c>
      <c r="E95">
        <f t="shared" si="7"/>
        <v>5.22245122462326E-5</v>
      </c>
      <c r="F95">
        <f t="shared" si="7"/>
        <v>4.8215283562546001E-5</v>
      </c>
      <c r="G95">
        <f t="shared" si="7"/>
        <v>3.3327653416069503E-5</v>
      </c>
      <c r="H95">
        <f t="shared" si="7"/>
        <v>2.1132340428720699E-5</v>
      </c>
      <c r="I95">
        <f t="shared" si="7"/>
        <v>1.43795384691237E-5</v>
      </c>
      <c r="J95">
        <f t="shared" si="7"/>
        <v>1.2051454119542238E-5</v>
      </c>
      <c r="K95">
        <f t="shared" si="7"/>
        <v>1.0975771255623571E-5</v>
      </c>
      <c r="L95">
        <f t="shared" si="7"/>
        <v>9.4562441492799903E-6</v>
      </c>
      <c r="M95">
        <f t="shared" si="7"/>
        <v>7.5138336781669997E-6</v>
      </c>
      <c r="N95">
        <f t="shared" si="7"/>
        <v>5.7552474245963506E-6</v>
      </c>
      <c r="O95">
        <f t="shared" si="7"/>
        <v>4.2868745966969253E-6</v>
      </c>
      <c r="P95">
        <f t="shared" si="7"/>
        <v>3.1041999658951792E-6</v>
      </c>
    </row>
    <row r="96" spans="1:16" x14ac:dyDescent="0.2">
      <c r="A96" s="3">
        <v>38</v>
      </c>
      <c r="B96">
        <f t="shared" si="5"/>
        <v>1.6940000611760199E-5</v>
      </c>
      <c r="C96">
        <f t="shared" si="7"/>
        <v>1.6995402508237402E-5</v>
      </c>
      <c r="D96">
        <f t="shared" si="7"/>
        <v>1.5596489388878398E-5</v>
      </c>
      <c r="E96">
        <f t="shared" si="7"/>
        <v>1.4318674063492798E-5</v>
      </c>
      <c r="F96">
        <f t="shared" si="7"/>
        <v>1.3382874612358101E-5</v>
      </c>
      <c r="G96">
        <f t="shared" si="7"/>
        <v>1.1172003559986399E-5</v>
      </c>
      <c r="H96">
        <f t="shared" si="7"/>
        <v>8.8346247389113997E-6</v>
      </c>
      <c r="I96">
        <f t="shared" si="7"/>
        <v>6.2317991227572095E-6</v>
      </c>
      <c r="J96">
        <f t="shared" si="7"/>
        <v>3.4186128531696401E-6</v>
      </c>
      <c r="K96">
        <f t="shared" si="7"/>
        <v>1.3384031550072899E-6</v>
      </c>
      <c r="L96">
        <f t="shared" si="7"/>
        <v>5.6832047876114982E-7</v>
      </c>
      <c r="M96">
        <f t="shared" si="7"/>
        <v>5.1857511900348009E-7</v>
      </c>
      <c r="N96">
        <f t="shared" si="7"/>
        <v>3.3471970784181E-7</v>
      </c>
      <c r="O96">
        <f t="shared" si="7"/>
        <v>1.6857655005648802E-7</v>
      </c>
      <c r="P96">
        <f t="shared" si="7"/>
        <v>6.6497498782996988E-8</v>
      </c>
    </row>
    <row r="97" spans="1:16" x14ac:dyDescent="0.2">
      <c r="A97" s="3">
        <v>39</v>
      </c>
      <c r="B97">
        <f t="shared" si="5"/>
        <v>5.9786636063492024E-6</v>
      </c>
      <c r="C97">
        <f t="shared" si="7"/>
        <v>5.7047751989204987E-6</v>
      </c>
      <c r="D97">
        <f t="shared" si="7"/>
        <v>5.1024035797405999E-6</v>
      </c>
      <c r="E97">
        <f t="shared" si="7"/>
        <v>4.5549297968751988E-6</v>
      </c>
      <c r="F97">
        <f t="shared" si="7"/>
        <v>3.3700858731563996E-6</v>
      </c>
      <c r="G97">
        <f t="shared" si="7"/>
        <v>4.3221960139667989E-6</v>
      </c>
      <c r="H97">
        <f t="shared" si="7"/>
        <v>4.87898179548822E-6</v>
      </c>
      <c r="I97">
        <f t="shared" si="7"/>
        <v>4.1965588459604205E-6</v>
      </c>
      <c r="J97">
        <f t="shared" si="7"/>
        <v>2.9497164515714804E-6</v>
      </c>
      <c r="K97">
        <f t="shared" si="7"/>
        <v>1.80341693962511E-6</v>
      </c>
      <c r="L97">
        <f t="shared" si="7"/>
        <v>9.1307511868912011E-7</v>
      </c>
      <c r="M97">
        <f t="shared" si="7"/>
        <v>4.7257621563569012E-7</v>
      </c>
      <c r="N97">
        <f t="shared" si="7"/>
        <v>3.8069441905098396E-7</v>
      </c>
      <c r="O97">
        <f t="shared" si="7"/>
        <v>3.1094081176926297E-7</v>
      </c>
      <c r="P97">
        <f t="shared" si="7"/>
        <v>2.5326125855145798E-7</v>
      </c>
    </row>
    <row r="98" spans="1:16" x14ac:dyDescent="0.2">
      <c r="A98" s="3">
        <v>40</v>
      </c>
      <c r="B98">
        <f t="shared" si="5"/>
        <v>9.6789074303086976E-6</v>
      </c>
      <c r="C98">
        <f t="shared" si="7"/>
        <v>4.8309417010137983E-6</v>
      </c>
      <c r="D98">
        <f t="shared" si="7"/>
        <v>2.0858434127586001E-6</v>
      </c>
      <c r="E98">
        <f t="shared" si="7"/>
        <v>1.1432775611507998E-6</v>
      </c>
      <c r="F98">
        <f t="shared" si="7"/>
        <v>2.1477950000134997E-6</v>
      </c>
      <c r="G98">
        <f t="shared" si="7"/>
        <v>2.2223274991286904E-6</v>
      </c>
      <c r="H98">
        <f t="shared" si="7"/>
        <v>1.4249611649534102E-6</v>
      </c>
      <c r="I98">
        <f t="shared" si="7"/>
        <v>6.9931224676208992E-7</v>
      </c>
      <c r="J98">
        <f t="shared" si="7"/>
        <v>5.3707790079491013E-7</v>
      </c>
      <c r="K98">
        <f t="shared" si="7"/>
        <v>5.6670804999262E-7</v>
      </c>
      <c r="L98">
        <f t="shared" si="7"/>
        <v>4.8289459744E-7</v>
      </c>
      <c r="M98">
        <f t="shared" si="7"/>
        <v>2.9638940975440391E-7</v>
      </c>
      <c r="N98">
        <f t="shared" si="7"/>
        <v>2.4078440371950102E-7</v>
      </c>
      <c r="O98">
        <f t="shared" si="7"/>
        <v>9.9077919760033008E-8</v>
      </c>
      <c r="P98">
        <f t="shared" si="7"/>
        <v>3.7692584055890984E-8</v>
      </c>
    </row>
    <row r="99" spans="1:16" x14ac:dyDescent="0.2">
      <c r="A99" s="3">
        <v>41</v>
      </c>
      <c r="B99">
        <f t="shared" si="5"/>
        <v>7.6353490492348999E-6</v>
      </c>
      <c r="C99">
        <f t="shared" si="7"/>
        <v>7.483057729932501E-6</v>
      </c>
      <c r="D99">
        <f t="shared" si="7"/>
        <v>7.2173085201693006E-6</v>
      </c>
      <c r="E99">
        <f t="shared" si="7"/>
        <v>5.0872657470123022E-6</v>
      </c>
      <c r="F99">
        <f t="shared" si="7"/>
        <v>2.4666964179019008E-6</v>
      </c>
      <c r="G99">
        <f t="shared" si="7"/>
        <v>1.4372017473305106E-6</v>
      </c>
      <c r="H99">
        <f t="shared" si="7"/>
        <v>1.2407598070100598E-6</v>
      </c>
      <c r="I99">
        <f t="shared" si="7"/>
        <v>1.3510292482367199E-6</v>
      </c>
      <c r="J99">
        <f t="shared" si="7"/>
        <v>1.1953973237588798E-6</v>
      </c>
      <c r="K99">
        <f t="shared" si="7"/>
        <v>8.9932042895473996E-7</v>
      </c>
      <c r="L99">
        <f t="shared" si="7"/>
        <v>6.2638756651159599E-7</v>
      </c>
      <c r="M99">
        <f t="shared" si="7"/>
        <v>2.96156277294883E-7</v>
      </c>
      <c r="N99">
        <f t="shared" si="7"/>
        <v>1.4302839508479004E-8</v>
      </c>
      <c r="O99">
        <f t="shared" si="7"/>
        <v>1.1007349385094499E-7</v>
      </c>
      <c r="P99">
        <f t="shared" si="7"/>
        <v>9.6585992478507705E-8</v>
      </c>
    </row>
    <row r="100" spans="1:16" x14ac:dyDescent="0.2">
      <c r="A100" s="3">
        <v>42</v>
      </c>
      <c r="B100">
        <f t="shared" si="5"/>
        <v>3.0348036899433976E-6</v>
      </c>
      <c r="C100">
        <f t="shared" si="7"/>
        <v>3.7071754410415995E-6</v>
      </c>
      <c r="D100">
        <f t="shared" si="7"/>
        <v>1.8172807159052004E-6</v>
      </c>
      <c r="E100">
        <f t="shared" si="7"/>
        <v>1.8243787207317989E-6</v>
      </c>
      <c r="F100">
        <f t="shared" si="7"/>
        <v>2.8385156200350201E-6</v>
      </c>
      <c r="G100">
        <f t="shared" si="7"/>
        <v>2.3161528432747293E-6</v>
      </c>
      <c r="H100">
        <f t="shared" si="7"/>
        <v>1.9288286040229597E-6</v>
      </c>
      <c r="I100">
        <f t="shared" si="7"/>
        <v>1.2834110899723101E-6</v>
      </c>
      <c r="J100">
        <f t="shared" si="7"/>
        <v>6.4424485982003007E-7</v>
      </c>
      <c r="K100">
        <f t="shared" si="7"/>
        <v>2.4539212980456298E-7</v>
      </c>
      <c r="L100">
        <f t="shared" si="7"/>
        <v>3.0737652930989981E-8</v>
      </c>
      <c r="M100">
        <f t="shared" si="7"/>
        <v>8.4545373722584005E-8</v>
      </c>
      <c r="N100">
        <f t="shared" si="7"/>
        <v>1.3101783859915199E-7</v>
      </c>
      <c r="O100">
        <f t="shared" si="7"/>
        <v>2.8156531560117713E-8</v>
      </c>
      <c r="P100">
        <f t="shared" si="7"/>
        <v>1.7422351852910103E-8</v>
      </c>
    </row>
    <row r="101" spans="1:16" x14ac:dyDescent="0.2">
      <c r="A101" s="3">
        <v>43</v>
      </c>
      <c r="B101">
        <f t="shared" si="5"/>
        <v>4.930656576692702E-6</v>
      </c>
      <c r="C101">
        <f t="shared" si="7"/>
        <v>2.2354802466869003E-6</v>
      </c>
      <c r="D101">
        <f t="shared" si="7"/>
        <v>2.3204779087107995E-6</v>
      </c>
      <c r="E101">
        <f t="shared" si="7"/>
        <v>2.0572656608123801E-6</v>
      </c>
      <c r="F101">
        <f t="shared" si="7"/>
        <v>1.1128499804501999E-6</v>
      </c>
      <c r="G101">
        <f t="shared" si="7"/>
        <v>9.1347264903257012E-7</v>
      </c>
      <c r="H101">
        <f t="shared" si="7"/>
        <v>3.7956694091363988E-7</v>
      </c>
      <c r="I101">
        <f t="shared" si="7"/>
        <v>3.6699292916583012E-7</v>
      </c>
      <c r="J101">
        <f t="shared" si="7"/>
        <v>5.5799429202623096E-7</v>
      </c>
      <c r="K101">
        <f t="shared" si="7"/>
        <v>4.7837440905542303E-7</v>
      </c>
      <c r="L101">
        <f t="shared" si="7"/>
        <v>2.98778061299493E-7</v>
      </c>
      <c r="M101">
        <f t="shared" si="7"/>
        <v>1.2361392091364E-7</v>
      </c>
      <c r="N101">
        <f t="shared" si="7"/>
        <v>3.7020552671104006E-8</v>
      </c>
      <c r="O101">
        <f t="shared" si="7"/>
        <v>1.8953502844692601E-8</v>
      </c>
      <c r="P101">
        <f t="shared" si="7"/>
        <v>6.3063061320973973E-9</v>
      </c>
    </row>
    <row r="102" spans="1:16" x14ac:dyDescent="0.2">
      <c r="A102" s="3">
        <v>44</v>
      </c>
      <c r="B102">
        <f t="shared" si="5"/>
        <v>4.3241549963922599E-6</v>
      </c>
      <c r="C102">
        <f t="shared" si="7"/>
        <v>4.8772611628582598E-6</v>
      </c>
      <c r="D102">
        <f t="shared" si="7"/>
        <v>4.35191153692238E-6</v>
      </c>
      <c r="E102">
        <f t="shared" si="7"/>
        <v>3.6318929831330201E-6</v>
      </c>
      <c r="F102">
        <f t="shared" si="7"/>
        <v>2.8286993159039598E-6</v>
      </c>
      <c r="G102">
        <f t="shared" si="7"/>
        <v>1.8170691245710901E-6</v>
      </c>
      <c r="H102">
        <f t="shared" si="7"/>
        <v>1.1834454615699702E-6</v>
      </c>
      <c r="I102">
        <f t="shared" si="7"/>
        <v>5.9433283437056692E-7</v>
      </c>
      <c r="J102">
        <f t="shared" si="7"/>
        <v>1.4833817130420902E-7</v>
      </c>
      <c r="K102">
        <f t="shared" si="7"/>
        <v>3.538794632198302E-8</v>
      </c>
      <c r="L102">
        <f t="shared" si="7"/>
        <v>5.3472750271636993E-8</v>
      </c>
      <c r="M102">
        <f t="shared" si="7"/>
        <v>4.1252043927761991E-8</v>
      </c>
      <c r="N102">
        <f t="shared" si="7"/>
        <v>2.4458560519003E-8</v>
      </c>
      <c r="O102">
        <f t="shared" si="7"/>
        <v>7.1611598926749882E-9</v>
      </c>
      <c r="P102">
        <f t="shared" si="7"/>
        <v>9.2298445210584987E-9</v>
      </c>
    </row>
    <row r="103" spans="1:16" x14ac:dyDescent="0.2">
      <c r="A103" s="3">
        <v>45</v>
      </c>
      <c r="B103">
        <f t="shared" si="5"/>
        <v>2.6798517362017393E-6</v>
      </c>
      <c r="C103">
        <f t="shared" si="7"/>
        <v>3.5751101059730998E-6</v>
      </c>
      <c r="D103">
        <f t="shared" si="7"/>
        <v>3.3902603671256602E-6</v>
      </c>
      <c r="E103">
        <f t="shared" si="7"/>
        <v>2.5009552068736003E-6</v>
      </c>
      <c r="F103">
        <f t="shared" si="7"/>
        <v>1.8417460427605501E-6</v>
      </c>
      <c r="G103">
        <f t="shared" si="7"/>
        <v>1.3195162560303561E-6</v>
      </c>
      <c r="H103">
        <f t="shared" si="7"/>
        <v>8.5224507762003098E-7</v>
      </c>
      <c r="I103">
        <f t="shared" si="7"/>
        <v>4.25194165266664E-7</v>
      </c>
      <c r="J103">
        <f t="shared" si="7"/>
        <v>1.3811687509787102E-7</v>
      </c>
      <c r="K103">
        <f t="shared" si="7"/>
        <v>5.8858668467067968E-8</v>
      </c>
      <c r="L103">
        <f t="shared" si="7"/>
        <v>1.0002472064656561E-7</v>
      </c>
      <c r="M103">
        <f t="shared" si="7"/>
        <v>8.6250770872512501E-8</v>
      </c>
      <c r="N103">
        <f t="shared" si="7"/>
        <v>6.5720072349678698E-8</v>
      </c>
      <c r="O103">
        <f t="shared" si="7"/>
        <v>4.361632821913511E-8</v>
      </c>
      <c r="P103">
        <f t="shared" si="7"/>
        <v>1.8952738492444601E-8</v>
      </c>
    </row>
    <row r="104" spans="1:16" x14ac:dyDescent="0.2">
      <c r="A104" s="3">
        <v>46</v>
      </c>
      <c r="B104">
        <f t="shared" si="5"/>
        <v>1.1101392088945605E-6</v>
      </c>
      <c r="C104">
        <f t="shared" si="7"/>
        <v>1.0050073848226501E-6</v>
      </c>
      <c r="D104">
        <f t="shared" si="7"/>
        <v>7.9901347689569993E-7</v>
      </c>
      <c r="E104">
        <f t="shared" si="7"/>
        <v>8.6905420961010988E-7</v>
      </c>
      <c r="F104">
        <f t="shared" si="7"/>
        <v>6.6194437527261205E-7</v>
      </c>
      <c r="G104">
        <f t="shared" si="7"/>
        <v>3.6449265838221802E-7</v>
      </c>
      <c r="H104">
        <f t="shared" si="7"/>
        <v>1.4967962085936903E-7</v>
      </c>
      <c r="I104">
        <f t="shared" si="7"/>
        <v>1.39121645770428E-7</v>
      </c>
      <c r="J104">
        <f t="shared" si="7"/>
        <v>1.6928754064632899E-7</v>
      </c>
      <c r="K104">
        <f t="shared" si="7"/>
        <v>1.1044938294214001E-7</v>
      </c>
      <c r="L104">
        <f t="shared" si="7"/>
        <v>2.0410758972863495E-8</v>
      </c>
      <c r="M104">
        <f t="shared" si="7"/>
        <v>2.1761554111084099E-8</v>
      </c>
      <c r="N104">
        <f t="shared" si="7"/>
        <v>1.9998229420153702E-8</v>
      </c>
      <c r="O104">
        <f t="shared" si="7"/>
        <v>1.3693311390370698E-8</v>
      </c>
      <c r="P104">
        <f t="shared" si="7"/>
        <v>7.8681813810875803E-9</v>
      </c>
    </row>
    <row r="105" spans="1:16" x14ac:dyDescent="0.2">
      <c r="A105" s="3">
        <v>47</v>
      </c>
      <c r="B105">
        <f t="shared" si="5"/>
        <v>2.0419611611333299E-6</v>
      </c>
      <c r="C105">
        <f t="shared" si="7"/>
        <v>1.0782154026277999E-6</v>
      </c>
      <c r="D105">
        <f t="shared" si="7"/>
        <v>6.4990934485708101E-7</v>
      </c>
      <c r="E105">
        <f t="shared" si="7"/>
        <v>4.8927411557672508E-7</v>
      </c>
      <c r="F105">
        <f t="shared" si="7"/>
        <v>3.5994528962280898E-7</v>
      </c>
      <c r="G105">
        <f t="shared" si="7"/>
        <v>2.3915485936398696E-7</v>
      </c>
      <c r="H105">
        <f t="shared" si="7"/>
        <v>1.6205312470505501E-7</v>
      </c>
      <c r="I105">
        <f t="shared" si="7"/>
        <v>8.3753764779343991E-8</v>
      </c>
      <c r="J105">
        <f t="shared" si="7"/>
        <v>6.2774149645732882E-8</v>
      </c>
      <c r="K105">
        <f t="shared" si="7"/>
        <v>6.0013181647157091E-8</v>
      </c>
      <c r="L105">
        <f t="shared" si="7"/>
        <v>4.5416252798094502E-8</v>
      </c>
      <c r="M105">
        <f t="shared" si="7"/>
        <v>1.8027758667652697E-8</v>
      </c>
      <c r="N105">
        <f t="shared" si="7"/>
        <v>7.5079802771586006E-9</v>
      </c>
      <c r="O105">
        <f t="shared" si="7"/>
        <v>4.4785122646282201E-9</v>
      </c>
      <c r="P105">
        <f t="shared" si="7"/>
        <v>2.98515384842773E-9</v>
      </c>
    </row>
    <row r="106" spans="1:16" x14ac:dyDescent="0.2">
      <c r="A106" s="3">
        <v>48</v>
      </c>
      <c r="B106">
        <f t="shared" si="5"/>
        <v>4.0382572685014981E-7</v>
      </c>
      <c r="C106">
        <f t="shared" ref="C106:P109" si="8">C51-C52</f>
        <v>2.8784675508079012E-7</v>
      </c>
      <c r="D106">
        <f t="shared" si="8"/>
        <v>2.8221978412574004E-7</v>
      </c>
      <c r="E106">
        <f t="shared" si="8"/>
        <v>9.4242811513789918E-8</v>
      </c>
      <c r="F106">
        <f t="shared" si="8"/>
        <v>8.6748416939160993E-8</v>
      </c>
      <c r="G106">
        <f t="shared" si="8"/>
        <v>1.41862613918979E-7</v>
      </c>
      <c r="H106">
        <f t="shared" si="8"/>
        <v>1.3745830228218039E-7</v>
      </c>
      <c r="I106">
        <f t="shared" si="8"/>
        <v>9.6361161418733001E-8</v>
      </c>
      <c r="J106">
        <f t="shared" si="8"/>
        <v>4.2910569118047102E-8</v>
      </c>
      <c r="K106">
        <f t="shared" si="8"/>
        <v>1.62004152776994E-8</v>
      </c>
      <c r="L106">
        <f t="shared" si="8"/>
        <v>9.529169268524598E-9</v>
      </c>
      <c r="M106">
        <f t="shared" si="8"/>
        <v>8.3871238302972111E-9</v>
      </c>
      <c r="N106">
        <f t="shared" si="8"/>
        <v>6.05680148184028E-9</v>
      </c>
      <c r="O106">
        <f t="shared" si="8"/>
        <v>3.6172055640992203E-9</v>
      </c>
      <c r="P106">
        <f t="shared" si="8"/>
        <v>2.3053793538281699E-9</v>
      </c>
    </row>
    <row r="107" spans="1:16" x14ac:dyDescent="0.2">
      <c r="A107" s="3">
        <v>49</v>
      </c>
      <c r="B107">
        <f t="shared" si="5"/>
        <v>3.0290803344625308E-7</v>
      </c>
      <c r="C107">
        <f t="shared" si="8"/>
        <v>4.1015156461886394E-7</v>
      </c>
      <c r="D107">
        <f t="shared" si="8"/>
        <v>3.2222204776050297E-7</v>
      </c>
      <c r="E107">
        <f t="shared" si="8"/>
        <v>2.3192178761462505E-7</v>
      </c>
      <c r="F107">
        <f t="shared" si="8"/>
        <v>1.2437833530980799E-7</v>
      </c>
      <c r="G107">
        <f t="shared" si="8"/>
        <v>8.2926540353566796E-8</v>
      </c>
      <c r="H107">
        <f t="shared" si="8"/>
        <v>3.4790497987745997E-8</v>
      </c>
      <c r="I107">
        <f t="shared" si="8"/>
        <v>2.1520626525424799E-8</v>
      </c>
      <c r="J107">
        <f t="shared" si="8"/>
        <v>2.7286848998097603E-8</v>
      </c>
      <c r="K107">
        <f t="shared" si="8"/>
        <v>1.60156733056985E-8</v>
      </c>
      <c r="L107">
        <f t="shared" si="8"/>
        <v>6.6620360770466201E-9</v>
      </c>
      <c r="M107">
        <f t="shared" si="8"/>
        <v>4.5151214974223299E-9</v>
      </c>
      <c r="N107">
        <f t="shared" si="8"/>
        <v>2.3882916362702096E-9</v>
      </c>
      <c r="O107">
        <f t="shared" si="8"/>
        <v>9.9019317377098895E-10</v>
      </c>
      <c r="P107">
        <f t="shared" si="8"/>
        <v>3.8921603887095695E-10</v>
      </c>
    </row>
    <row r="108" spans="1:16" x14ac:dyDescent="0.2">
      <c r="A108" s="3">
        <v>50</v>
      </c>
      <c r="B108">
        <f t="shared" si="5"/>
        <v>4.8942921988884009E-7</v>
      </c>
      <c r="C108">
        <f t="shared" si="8"/>
        <v>1.5780638631071204E-7</v>
      </c>
      <c r="D108">
        <f t="shared" si="8"/>
        <v>8.6160567681257976E-8</v>
      </c>
      <c r="E108">
        <f t="shared" si="8"/>
        <v>1.2445439739012399E-7</v>
      </c>
      <c r="F108">
        <f t="shared" si="8"/>
        <v>9.102834380650389E-8</v>
      </c>
      <c r="G108">
        <f t="shared" si="8"/>
        <v>1.5418990280720295E-8</v>
      </c>
      <c r="H108">
        <f t="shared" si="8"/>
        <v>2.6639348082506402E-8</v>
      </c>
      <c r="I108">
        <f t="shared" si="8"/>
        <v>2.4868912123722401E-8</v>
      </c>
      <c r="J108">
        <f t="shared" si="8"/>
        <v>1.3391325574566951E-8</v>
      </c>
      <c r="K108">
        <f t="shared" si="8"/>
        <v>1.0062827959108552E-8</v>
      </c>
      <c r="L108">
        <f t="shared" si="8"/>
        <v>5.8904531261626009E-9</v>
      </c>
      <c r="M108">
        <f t="shared" si="8"/>
        <v>2.1101535756019899E-9</v>
      </c>
      <c r="N108">
        <f t="shared" si="8"/>
        <v>8.0606995130076196E-10</v>
      </c>
      <c r="O108">
        <f t="shared" si="8"/>
        <v>5.3019317548451193E-10</v>
      </c>
      <c r="P108">
        <f t="shared" si="8"/>
        <v>4.4916984425258906E-10</v>
      </c>
    </row>
    <row r="109" spans="1:16" x14ac:dyDescent="0.2">
      <c r="A109" s="3">
        <v>51</v>
      </c>
      <c r="B109">
        <f t="shared" si="5"/>
        <v>1.3509732991806999E-7</v>
      </c>
      <c r="C109">
        <f t="shared" si="8"/>
        <v>2.7187219132916899E-7</v>
      </c>
      <c r="D109">
        <f t="shared" si="8"/>
        <v>1.9862024327487913E-7</v>
      </c>
      <c r="E109">
        <f t="shared" si="8"/>
        <v>7.41213818353821E-8</v>
      </c>
      <c r="F109">
        <f t="shared" si="8"/>
        <v>2.4026024750556405E-8</v>
      </c>
      <c r="G109">
        <f t="shared" si="8"/>
        <v>2.1353560551675403E-8</v>
      </c>
      <c r="H109">
        <f t="shared" si="8"/>
        <v>1.7253578219639291E-8</v>
      </c>
      <c r="I109">
        <f t="shared" si="8"/>
        <v>1.090513708140452E-8</v>
      </c>
      <c r="J109">
        <f t="shared" si="8"/>
        <v>4.4906405484159697E-9</v>
      </c>
      <c r="K109">
        <f t="shared" si="8"/>
        <v>1.3204755451814998E-9</v>
      </c>
      <c r="L109">
        <f t="shared" si="8"/>
        <v>1.5900430539306568E-9</v>
      </c>
      <c r="M109">
        <f t="shared" si="8"/>
        <v>4.7540652316224502E-10</v>
      </c>
      <c r="N109">
        <f t="shared" si="8"/>
        <v>4.6347963576662599E-10</v>
      </c>
      <c r="O109">
        <f t="shared" si="8"/>
        <v>3.5173573300940691E-10</v>
      </c>
      <c r="P109">
        <f t="shared" si="8"/>
        <v>2.0516140934188757E-10</v>
      </c>
    </row>
  </sheetData>
  <mergeCells count="6">
    <mergeCell ref="A2:P2"/>
    <mergeCell ref="B3:P3"/>
    <mergeCell ref="B57:P57"/>
    <mergeCell ref="S3:Z3"/>
    <mergeCell ref="R2:AG2"/>
    <mergeCell ref="S22:AH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AD7E-E2C0-0945-B95D-77F2CE6428B9}">
  <dimension ref="A1:AK111"/>
  <sheetViews>
    <sheetView zoomScale="80" zoomScaleNormal="80" workbookViewId="0">
      <selection activeCell="R11" sqref="R11"/>
    </sheetView>
  </sheetViews>
  <sheetFormatPr baseColWidth="10" defaultRowHeight="16" x14ac:dyDescent="0.2"/>
  <cols>
    <col min="2" max="2" width="12.83203125" bestFit="1" customWidth="1"/>
    <col min="20" max="20" width="12.83203125" bestFit="1" customWidth="1"/>
  </cols>
  <sheetData>
    <row r="1" spans="1:34" x14ac:dyDescent="0.2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S1" s="4" t="s">
        <v>19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t="s">
        <v>13</v>
      </c>
      <c r="B2" s="5" t="s">
        <v>20</v>
      </c>
      <c r="C2" s="5" t="s">
        <v>21</v>
      </c>
      <c r="D2" s="5" t="s">
        <v>30</v>
      </c>
      <c r="E2" s="5" t="s">
        <v>29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28</v>
      </c>
      <c r="K2" s="5" t="s">
        <v>27</v>
      </c>
      <c r="L2" s="5" t="s">
        <v>26</v>
      </c>
      <c r="M2" s="5" t="s">
        <v>25</v>
      </c>
      <c r="N2" s="5" t="s">
        <v>24</v>
      </c>
      <c r="O2" s="5" t="s">
        <v>23</v>
      </c>
      <c r="P2" s="5" t="s">
        <v>22</v>
      </c>
      <c r="Q2" s="5"/>
      <c r="R2" s="5"/>
      <c r="S2" t="s">
        <v>13</v>
      </c>
      <c r="T2" s="5" t="s">
        <v>20</v>
      </c>
      <c r="U2" s="5" t="s">
        <v>21</v>
      </c>
      <c r="V2" s="5" t="s">
        <v>30</v>
      </c>
      <c r="W2" s="5" t="s">
        <v>29</v>
      </c>
      <c r="X2" s="5" t="s">
        <v>31</v>
      </c>
      <c r="Y2" s="5" t="s">
        <v>32</v>
      </c>
      <c r="Z2" s="5" t="s">
        <v>33</v>
      </c>
      <c r="AA2" s="5" t="s">
        <v>34</v>
      </c>
      <c r="AB2" s="5" t="s">
        <v>28</v>
      </c>
      <c r="AC2" s="5" t="s">
        <v>27</v>
      </c>
      <c r="AD2" s="5" t="s">
        <v>26</v>
      </c>
      <c r="AE2" s="5" t="s">
        <v>25</v>
      </c>
      <c r="AF2" s="5" t="s">
        <v>24</v>
      </c>
      <c r="AG2" s="5" t="s">
        <v>23</v>
      </c>
      <c r="AH2" s="5" t="s">
        <v>22</v>
      </c>
    </row>
    <row r="3" spans="1:34" x14ac:dyDescent="0.2">
      <c r="A3" s="3">
        <v>0</v>
      </c>
      <c r="B3">
        <v>0.99999999717099997</v>
      </c>
      <c r="C3">
        <v>0.99999999792582395</v>
      </c>
      <c r="D3">
        <v>0.99999999839131204</v>
      </c>
      <c r="E3">
        <v>0.99999999860317401</v>
      </c>
      <c r="F3">
        <v>0.99999999879719104</v>
      </c>
      <c r="G3">
        <v>0.99999999921262905</v>
      </c>
      <c r="H3">
        <v>0.99999999957864905</v>
      </c>
      <c r="I3">
        <v>0.9999999997772</v>
      </c>
      <c r="J3">
        <v>0.99999999987945098</v>
      </c>
      <c r="K3">
        <v>0.99999999994142397</v>
      </c>
      <c r="L3">
        <v>0.99999999997410305</v>
      </c>
      <c r="M3">
        <v>0.99999999998573996</v>
      </c>
      <c r="N3">
        <v>0.99999999999301203</v>
      </c>
      <c r="O3">
        <v>0.99999999999761902</v>
      </c>
      <c r="P3">
        <v>0.99999999999904199</v>
      </c>
      <c r="S3" s="3">
        <v>0</v>
      </c>
      <c r="T3">
        <v>0.99999928325445497</v>
      </c>
      <c r="U3">
        <v>0.99999927792895504</v>
      </c>
      <c r="V3">
        <v>0.99999929103047902</v>
      </c>
      <c r="W3">
        <v>0.99999931996622904</v>
      </c>
      <c r="X3">
        <v>0.99999935487800096</v>
      </c>
      <c r="Y3">
        <v>0.99999938484951101</v>
      </c>
      <c r="Z3">
        <v>0.99999940480914795</v>
      </c>
      <c r="AA3">
        <v>0.99999941518718505</v>
      </c>
      <c r="AB3">
        <v>0.999999419004309</v>
      </c>
      <c r="AC3">
        <v>0.99999941935331904</v>
      </c>
      <c r="AD3">
        <v>0.99999941829356898</v>
      </c>
      <c r="AE3">
        <v>0.99999941688141702</v>
      </c>
      <c r="AF3">
        <v>0.99999941555379501</v>
      </c>
      <c r="AG3">
        <v>0.99999941444288099</v>
      </c>
      <c r="AH3">
        <v>0.99999941355361899</v>
      </c>
    </row>
    <row r="4" spans="1:34" x14ac:dyDescent="0.2">
      <c r="A4" s="3">
        <v>1</v>
      </c>
      <c r="B4">
        <v>0.99999994899464895</v>
      </c>
      <c r="C4">
        <v>0.99999997115305495</v>
      </c>
      <c r="D4">
        <v>0.99999997970838395</v>
      </c>
      <c r="E4">
        <v>0.99999998501346099</v>
      </c>
      <c r="F4">
        <v>0.99999998795530598</v>
      </c>
      <c r="G4">
        <v>0.99999998815605395</v>
      </c>
      <c r="H4">
        <v>0.999999992486997</v>
      </c>
      <c r="I4">
        <v>0.99999999747703106</v>
      </c>
      <c r="J4">
        <v>0.99999999930463501</v>
      </c>
      <c r="K4">
        <v>0.99999999977166498</v>
      </c>
      <c r="L4">
        <v>0.999999999891522</v>
      </c>
      <c r="M4">
        <v>0.99999999996302502</v>
      </c>
      <c r="N4">
        <v>0.99999999998683198</v>
      </c>
      <c r="O4">
        <v>0.99999999999070499</v>
      </c>
      <c r="P4">
        <v>0.99999999999258604</v>
      </c>
      <c r="R4" s="3"/>
      <c r="S4" s="3">
        <v>1</v>
      </c>
      <c r="T4">
        <v>0.99999890857987395</v>
      </c>
      <c r="U4">
        <v>0.99999894877213902</v>
      </c>
      <c r="V4">
        <v>0.99999897045138797</v>
      </c>
      <c r="W4">
        <v>0.99999897703375695</v>
      </c>
      <c r="X4">
        <v>0.999998977963103</v>
      </c>
      <c r="Y4">
        <v>0.99999898012521304</v>
      </c>
      <c r="Z4">
        <v>0.99999898476848303</v>
      </c>
      <c r="AA4">
        <v>0.99999899034769801</v>
      </c>
      <c r="AB4">
        <v>0.99999899566018802</v>
      </c>
      <c r="AC4">
        <v>0.99999900029448796</v>
      </c>
      <c r="AD4">
        <v>0.99999900406483799</v>
      </c>
      <c r="AE4">
        <v>0.99999900684086396</v>
      </c>
      <c r="AF4">
        <v>0.99999900863747704</v>
      </c>
      <c r="AG4">
        <v>0.99999900962678101</v>
      </c>
      <c r="AH4">
        <v>0.99999901005191405</v>
      </c>
    </row>
    <row r="5" spans="1:34" x14ac:dyDescent="0.2">
      <c r="A5" s="3">
        <v>2</v>
      </c>
      <c r="B5">
        <v>0.99999994422940497</v>
      </c>
      <c r="C5">
        <v>0.99999993591581504</v>
      </c>
      <c r="D5">
        <v>0.99999994027583505</v>
      </c>
      <c r="E5">
        <v>0.99999994903742095</v>
      </c>
      <c r="F5">
        <v>0.999999958479867</v>
      </c>
      <c r="G5">
        <v>0.99999997142644803</v>
      </c>
      <c r="H5">
        <v>0.99999997793374096</v>
      </c>
      <c r="I5">
        <v>0.99999998195437201</v>
      </c>
      <c r="J5">
        <v>0.99999998914732002</v>
      </c>
      <c r="K5">
        <v>0.99999999494472602</v>
      </c>
      <c r="L5">
        <v>0.99999999746407897</v>
      </c>
      <c r="M5">
        <v>0.99999999810842599</v>
      </c>
      <c r="N5">
        <v>0.99999999870852696</v>
      </c>
      <c r="O5">
        <v>0.99999999941612605</v>
      </c>
      <c r="P5">
        <v>0.99999999979273302</v>
      </c>
      <c r="R5" s="3"/>
      <c r="S5" s="3">
        <v>2</v>
      </c>
      <c r="T5">
        <v>0.99999691265412405</v>
      </c>
      <c r="U5">
        <v>0.999996899456705</v>
      </c>
      <c r="V5">
        <v>0.99999691071371399</v>
      </c>
      <c r="W5">
        <v>0.99999692776173799</v>
      </c>
      <c r="X5">
        <v>0.99999694113885096</v>
      </c>
      <c r="Y5">
        <v>0.99999695282020895</v>
      </c>
      <c r="Z5">
        <v>0.99999696635044</v>
      </c>
      <c r="AA5">
        <v>0.99999698158022698</v>
      </c>
      <c r="AB5">
        <v>0.99999699644120399</v>
      </c>
      <c r="AC5">
        <v>0.99999700923236501</v>
      </c>
      <c r="AD5">
        <v>0.99999701922104101</v>
      </c>
      <c r="AE5">
        <v>0.99999702640457799</v>
      </c>
      <c r="AF5">
        <v>0.99999703119032901</v>
      </c>
      <c r="AG5">
        <v>0.99999703415680496</v>
      </c>
      <c r="AH5">
        <v>0.99999703588080302</v>
      </c>
    </row>
    <row r="6" spans="1:34" x14ac:dyDescent="0.2">
      <c r="A6" s="3">
        <v>3</v>
      </c>
      <c r="B6">
        <v>0.99999942673109499</v>
      </c>
      <c r="C6">
        <v>0.99999942017580801</v>
      </c>
      <c r="D6">
        <v>0.99999940882132599</v>
      </c>
      <c r="E6">
        <v>0.99999942994428903</v>
      </c>
      <c r="F6">
        <v>0.99999965866306095</v>
      </c>
      <c r="G6">
        <v>0.99999981488242196</v>
      </c>
      <c r="H6">
        <v>0.99999987975952898</v>
      </c>
      <c r="I6">
        <v>0.99999990918721304</v>
      </c>
      <c r="J6">
        <v>0.99999992791149905</v>
      </c>
      <c r="K6">
        <v>0.99999994752728505</v>
      </c>
      <c r="L6">
        <v>0.99999996989515605</v>
      </c>
      <c r="M6">
        <v>0.99999998593028805</v>
      </c>
      <c r="N6">
        <v>0.99999999317462696</v>
      </c>
      <c r="O6">
        <v>0.99999999625605096</v>
      </c>
      <c r="P6">
        <v>0.99999999806810502</v>
      </c>
      <c r="R6" s="3"/>
      <c r="S6" s="3">
        <v>3</v>
      </c>
      <c r="T6">
        <v>0.98729250278504099</v>
      </c>
      <c r="U6">
        <v>0.98462644759617901</v>
      </c>
      <c r="V6">
        <v>0.98281427129821097</v>
      </c>
      <c r="W6">
        <v>0.98149937668665099</v>
      </c>
      <c r="X6">
        <v>0.98053580994798495</v>
      </c>
      <c r="Y6">
        <v>0.97987816871368005</v>
      </c>
      <c r="Z6">
        <v>0.97951240605184098</v>
      </c>
      <c r="AA6">
        <v>0.979406310510608</v>
      </c>
      <c r="AB6">
        <v>0.97945411905883994</v>
      </c>
      <c r="AC6">
        <v>0.97954239011625399</v>
      </c>
      <c r="AD6">
        <v>0.97962222170526803</v>
      </c>
      <c r="AE6">
        <v>0.97968447431619099</v>
      </c>
      <c r="AF6">
        <v>0.97973069299662596</v>
      </c>
      <c r="AG6">
        <v>0.97976369838541799</v>
      </c>
      <c r="AH6">
        <v>0.97978629912257797</v>
      </c>
    </row>
    <row r="7" spans="1:34" x14ac:dyDescent="0.2">
      <c r="A7" s="3">
        <v>4</v>
      </c>
      <c r="B7">
        <v>0.99998990410723798</v>
      </c>
      <c r="C7">
        <v>0.99999501803625002</v>
      </c>
      <c r="D7">
        <v>0.99999797696811898</v>
      </c>
      <c r="E7">
        <v>0.99999915460807298</v>
      </c>
      <c r="F7">
        <v>0.99999935693634601</v>
      </c>
      <c r="G7">
        <v>0.99999937134144701</v>
      </c>
      <c r="H7">
        <v>0.999999379299222</v>
      </c>
      <c r="I7">
        <v>0.99999938694806101</v>
      </c>
      <c r="J7">
        <v>0.99999951101935602</v>
      </c>
      <c r="K7">
        <v>0.99999972023906503</v>
      </c>
      <c r="L7">
        <v>0.99999981235454904</v>
      </c>
      <c r="M7">
        <v>0.99999984589763702</v>
      </c>
      <c r="N7">
        <v>0.99999987483198505</v>
      </c>
      <c r="O7">
        <v>0.99999994044960805</v>
      </c>
      <c r="P7">
        <v>0.99999997402640595</v>
      </c>
      <c r="R7" s="3"/>
      <c r="S7" s="3">
        <v>4</v>
      </c>
      <c r="T7">
        <v>0.97840240474696105</v>
      </c>
      <c r="U7">
        <v>0.97759079071010002</v>
      </c>
      <c r="V7">
        <v>0.97717852264126903</v>
      </c>
      <c r="W7">
        <v>0.97710018228682005</v>
      </c>
      <c r="X7">
        <v>0.97725473360034998</v>
      </c>
      <c r="Y7">
        <v>0.97752401507599596</v>
      </c>
      <c r="Z7">
        <v>0.97777253447829704</v>
      </c>
      <c r="AA7">
        <v>0.97790076472874099</v>
      </c>
      <c r="AB7">
        <v>0.97792688567720498</v>
      </c>
      <c r="AC7">
        <v>0.97792282629942295</v>
      </c>
      <c r="AD7">
        <v>0.97792258705787305</v>
      </c>
      <c r="AE7">
        <v>0.97792951872459799</v>
      </c>
      <c r="AF7">
        <v>0.97793900055568905</v>
      </c>
      <c r="AG7">
        <v>0.97794749442187601</v>
      </c>
      <c r="AH7">
        <v>0.977953800840623</v>
      </c>
    </row>
    <row r="8" spans="1:34" x14ac:dyDescent="0.2">
      <c r="A8" s="3">
        <v>5</v>
      </c>
      <c r="B8">
        <v>0.99996679402437005</v>
      </c>
      <c r="C8">
        <v>0.99997720171151006</v>
      </c>
      <c r="D8">
        <v>0.99998687427741695</v>
      </c>
      <c r="E8">
        <v>0.99999238678647795</v>
      </c>
      <c r="F8">
        <v>0.99999551909869799</v>
      </c>
      <c r="G8">
        <v>0.99999733892824605</v>
      </c>
      <c r="H8">
        <v>0.99999842892159296</v>
      </c>
      <c r="I8">
        <v>0.99999909524110997</v>
      </c>
      <c r="J8">
        <v>0.99999937492216995</v>
      </c>
      <c r="K8">
        <v>0.99999938181762504</v>
      </c>
      <c r="L8">
        <v>0.99999939042227703</v>
      </c>
      <c r="M8">
        <v>0.99999968219997404</v>
      </c>
      <c r="N8">
        <v>0.99999983664561998</v>
      </c>
      <c r="O8">
        <v>0.99999985409126602</v>
      </c>
      <c r="P8">
        <v>0.99999985717089901</v>
      </c>
      <c r="R8" s="3"/>
      <c r="S8" s="3">
        <v>5</v>
      </c>
      <c r="T8">
        <v>0.96295204044246796</v>
      </c>
      <c r="U8">
        <v>0.96204466052648896</v>
      </c>
      <c r="V8">
        <v>0.96178935061304305</v>
      </c>
      <c r="W8">
        <v>0.96190880536404599</v>
      </c>
      <c r="X8">
        <v>0.96216834568627096</v>
      </c>
      <c r="Y8">
        <v>0.96240854668549702</v>
      </c>
      <c r="Z8">
        <v>0.96256371805826402</v>
      </c>
      <c r="AA8">
        <v>0.96264038780199201</v>
      </c>
      <c r="AB8">
        <v>0.96267293955070399</v>
      </c>
      <c r="AC8">
        <v>0.96268994415970299</v>
      </c>
      <c r="AD8">
        <v>0.96270486236077502</v>
      </c>
      <c r="AE8">
        <v>0.962720861285561</v>
      </c>
      <c r="AF8">
        <v>0.96273723333876804</v>
      </c>
      <c r="AG8">
        <v>0.96275281839793103</v>
      </c>
      <c r="AH8">
        <v>0.96276695507782695</v>
      </c>
    </row>
    <row r="9" spans="1:34" x14ac:dyDescent="0.2">
      <c r="A9" s="3">
        <v>6</v>
      </c>
      <c r="B9">
        <v>0.99996077418498397</v>
      </c>
      <c r="C9">
        <v>0.99996878096991904</v>
      </c>
      <c r="D9">
        <v>0.99996939237321203</v>
      </c>
      <c r="E9">
        <v>0.999969541164619</v>
      </c>
      <c r="F9">
        <v>0.99997437485368701</v>
      </c>
      <c r="G9">
        <v>0.99998345539695099</v>
      </c>
      <c r="H9">
        <v>0.99999044870832499</v>
      </c>
      <c r="I9">
        <v>0.99999476384854102</v>
      </c>
      <c r="J9">
        <v>0.99999723708027799</v>
      </c>
      <c r="K9">
        <v>0.99999859813262804</v>
      </c>
      <c r="L9">
        <v>0.99999930992878405</v>
      </c>
      <c r="M9">
        <v>0.99999937903868397</v>
      </c>
      <c r="N9">
        <v>0.99999937934243499</v>
      </c>
      <c r="O9">
        <v>0.99999937905025105</v>
      </c>
      <c r="P9">
        <v>0.99999937867692801</v>
      </c>
      <c r="R9" s="3"/>
      <c r="S9" s="3">
        <v>6</v>
      </c>
      <c r="T9">
        <v>0.89920387180049699</v>
      </c>
      <c r="U9">
        <v>0.88296422916024297</v>
      </c>
      <c r="V9">
        <v>0.86881328736075703</v>
      </c>
      <c r="W9">
        <v>0.85903547779024403</v>
      </c>
      <c r="X9">
        <v>0.85340585984202399</v>
      </c>
      <c r="Y9">
        <v>0.85062604990171198</v>
      </c>
      <c r="Z9">
        <v>0.84948421805880903</v>
      </c>
      <c r="AA9">
        <v>0.84921488224736896</v>
      </c>
      <c r="AB9">
        <v>0.84939898142287196</v>
      </c>
      <c r="AC9">
        <v>0.849800793268635</v>
      </c>
      <c r="AD9">
        <v>0.85027335974414597</v>
      </c>
      <c r="AE9">
        <v>0.85072272800573001</v>
      </c>
      <c r="AF9">
        <v>0.85109825063514799</v>
      </c>
      <c r="AG9">
        <v>0.85138513707413899</v>
      </c>
      <c r="AH9">
        <v>0.85159193476228101</v>
      </c>
    </row>
    <row r="10" spans="1:34" x14ac:dyDescent="0.2">
      <c r="A10" s="3">
        <v>7</v>
      </c>
      <c r="B10">
        <v>0.99979436864875404</v>
      </c>
      <c r="C10">
        <v>0.99986549603121599</v>
      </c>
      <c r="D10">
        <v>0.99991151465938399</v>
      </c>
      <c r="E10">
        <v>0.99994027553016895</v>
      </c>
      <c r="F10">
        <v>0.99995304845047095</v>
      </c>
      <c r="G10">
        <v>0.99995470402140196</v>
      </c>
      <c r="H10">
        <v>0.99995406051592195</v>
      </c>
      <c r="I10">
        <v>0.99995320635819696</v>
      </c>
      <c r="J10">
        <v>0.99995243607432605</v>
      </c>
      <c r="K10">
        <v>0.99995181382987597</v>
      </c>
      <c r="L10">
        <v>0.99995134319605705</v>
      </c>
      <c r="M10">
        <v>0.99995100357354205</v>
      </c>
      <c r="N10">
        <v>0.99995076817975803</v>
      </c>
      <c r="O10">
        <v>0.99995061016318398</v>
      </c>
      <c r="P10">
        <v>0.99995050565072996</v>
      </c>
      <c r="R10" s="3"/>
      <c r="S10" s="3">
        <v>7</v>
      </c>
      <c r="T10">
        <v>0.84895346214077505</v>
      </c>
      <c r="U10">
        <v>0.84623318082958499</v>
      </c>
      <c r="V10">
        <v>0.84453504969636795</v>
      </c>
      <c r="W10">
        <v>0.84349890160378505</v>
      </c>
      <c r="X10">
        <v>0.84292333093549698</v>
      </c>
      <c r="Y10">
        <v>0.84264736189792599</v>
      </c>
      <c r="Z10">
        <v>0.84252039141865298</v>
      </c>
      <c r="AA10">
        <v>0.84245036009149699</v>
      </c>
      <c r="AB10">
        <v>0.84240217130556905</v>
      </c>
      <c r="AC10">
        <v>0.84236487772708002</v>
      </c>
      <c r="AD10">
        <v>0.84233487234745896</v>
      </c>
      <c r="AE10">
        <v>0.84231179364345199</v>
      </c>
      <c r="AF10">
        <v>0.842296378672312</v>
      </c>
      <c r="AG10">
        <v>0.84228864822576099</v>
      </c>
      <c r="AH10">
        <v>0.84228740253005097</v>
      </c>
    </row>
    <row r="11" spans="1:34" x14ac:dyDescent="0.2">
      <c r="A11" s="3">
        <v>8</v>
      </c>
      <c r="B11">
        <v>0.99928559166859998</v>
      </c>
      <c r="C11">
        <v>0.99925471387054898</v>
      </c>
      <c r="D11">
        <v>0.999225346909134</v>
      </c>
      <c r="E11">
        <v>0.99918473740772695</v>
      </c>
      <c r="F11">
        <v>0.99913589917736401</v>
      </c>
      <c r="G11">
        <v>0.99909201207154497</v>
      </c>
      <c r="H11">
        <v>0.99905966507000399</v>
      </c>
      <c r="I11">
        <v>0.99903737227945</v>
      </c>
      <c r="J11">
        <v>0.99902193150672502</v>
      </c>
      <c r="K11">
        <v>0.99901107889131602</v>
      </c>
      <c r="L11">
        <v>0.99900341024879902</v>
      </c>
      <c r="M11">
        <v>0.99899802583044806</v>
      </c>
      <c r="N11">
        <v>0.99899430304936399</v>
      </c>
      <c r="O11">
        <v>0.99899176599754702</v>
      </c>
      <c r="P11">
        <v>0.99899003927963304</v>
      </c>
      <c r="R11" s="3"/>
      <c r="S11" s="3">
        <v>8</v>
      </c>
      <c r="T11">
        <v>0.83148628178914796</v>
      </c>
      <c r="U11">
        <v>0.83077783158475904</v>
      </c>
      <c r="V11">
        <v>0.83096145084350703</v>
      </c>
      <c r="W11">
        <v>0.831466861697709</v>
      </c>
      <c r="X11">
        <v>0.83191972025120098</v>
      </c>
      <c r="Y11">
        <v>0.83235740376432199</v>
      </c>
      <c r="Z11">
        <v>0.83287985103838702</v>
      </c>
      <c r="AA11">
        <v>0.83342669026592697</v>
      </c>
      <c r="AB11">
        <v>0.83388713560473204</v>
      </c>
      <c r="AC11">
        <v>0.8342159440036</v>
      </c>
      <c r="AD11">
        <v>0.83443071259995005</v>
      </c>
      <c r="AE11">
        <v>0.83456892610582201</v>
      </c>
      <c r="AF11">
        <v>0.83466189273096603</v>
      </c>
      <c r="AG11">
        <v>0.83472906785823997</v>
      </c>
      <c r="AH11">
        <v>0.83478096910483801</v>
      </c>
    </row>
    <row r="12" spans="1:34" x14ac:dyDescent="0.2">
      <c r="A12" s="3">
        <v>9</v>
      </c>
      <c r="B12">
        <v>0.99913960768772103</v>
      </c>
      <c r="C12">
        <v>0.99909060324117605</v>
      </c>
      <c r="D12">
        <v>0.99904875382561198</v>
      </c>
      <c r="E12">
        <v>0.99901701144410504</v>
      </c>
      <c r="F12">
        <v>0.99899384196002505</v>
      </c>
      <c r="G12">
        <v>0.99897658153542901</v>
      </c>
      <c r="H12">
        <v>0.99896296876086998</v>
      </c>
      <c r="I12">
        <v>0.99895186163274996</v>
      </c>
      <c r="J12">
        <v>0.99894279915800499</v>
      </c>
      <c r="K12">
        <v>0.99893544972385695</v>
      </c>
      <c r="L12">
        <v>0.99892951854116496</v>
      </c>
      <c r="M12">
        <v>0.99892479458397598</v>
      </c>
      <c r="N12">
        <v>0.99892111275169804</v>
      </c>
      <c r="O12">
        <v>0.99891829873032201</v>
      </c>
      <c r="P12">
        <v>0.99891616433614305</v>
      </c>
      <c r="R12" s="3"/>
      <c r="S12" s="3">
        <v>9</v>
      </c>
      <c r="T12">
        <v>0.81330321533235905</v>
      </c>
      <c r="U12">
        <v>0.81715369315784103</v>
      </c>
      <c r="V12">
        <v>0.81920117902631495</v>
      </c>
      <c r="W12">
        <v>0.82002769965226596</v>
      </c>
      <c r="X12">
        <v>0.82029375065862198</v>
      </c>
      <c r="Y12">
        <v>0.82035540088182102</v>
      </c>
      <c r="Z12">
        <v>0.82034060963084499</v>
      </c>
      <c r="AA12">
        <v>0.82029464410975395</v>
      </c>
      <c r="AB12">
        <v>0.82024020506038497</v>
      </c>
      <c r="AC12">
        <v>0.82018835968368098</v>
      </c>
      <c r="AD12">
        <v>0.82014331221863301</v>
      </c>
      <c r="AE12">
        <v>0.820106989003906</v>
      </c>
      <c r="AF12">
        <v>0.82008042748640697</v>
      </c>
      <c r="AG12">
        <v>0.82006338780936505</v>
      </c>
      <c r="AH12">
        <v>0.82005434237629704</v>
      </c>
    </row>
    <row r="13" spans="1:34" x14ac:dyDescent="0.2">
      <c r="A13" s="3">
        <v>10</v>
      </c>
      <c r="B13">
        <v>0.99824088000962696</v>
      </c>
      <c r="C13">
        <v>0.99813376951865496</v>
      </c>
      <c r="D13">
        <v>0.99804622295183198</v>
      </c>
      <c r="E13">
        <v>0.99797964348337698</v>
      </c>
      <c r="F13">
        <v>0.99792981012989801</v>
      </c>
      <c r="G13">
        <v>0.99789239243894201</v>
      </c>
      <c r="H13">
        <v>0.99786363186582405</v>
      </c>
      <c r="I13">
        <v>0.99784097790843296</v>
      </c>
      <c r="J13">
        <v>0.99782285002192905</v>
      </c>
      <c r="K13">
        <v>0.99780814219011105</v>
      </c>
      <c r="L13">
        <v>0.99779608093723005</v>
      </c>
      <c r="M13">
        <v>0.99778617365975897</v>
      </c>
      <c r="N13">
        <v>0.99777808376764299</v>
      </c>
      <c r="O13">
        <v>0.99777151865066505</v>
      </c>
      <c r="P13">
        <v>0.99776619285728396</v>
      </c>
      <c r="R13" s="3"/>
      <c r="S13" s="3">
        <v>10</v>
      </c>
      <c r="T13">
        <v>0.77703745695438398</v>
      </c>
      <c r="U13">
        <v>0.78356295706122403</v>
      </c>
      <c r="V13">
        <v>0.78812941240427103</v>
      </c>
      <c r="W13">
        <v>0.791024239916718</v>
      </c>
      <c r="X13">
        <v>0.79273944413237796</v>
      </c>
      <c r="Y13">
        <v>0.79372491338343099</v>
      </c>
      <c r="Z13">
        <v>0.79429636440440099</v>
      </c>
      <c r="AA13">
        <v>0.79464201969455195</v>
      </c>
      <c r="AB13">
        <v>0.79486411467503704</v>
      </c>
      <c r="AC13">
        <v>0.79501611408860096</v>
      </c>
      <c r="AD13">
        <v>0.79512600552379498</v>
      </c>
      <c r="AE13">
        <v>0.795208928833393</v>
      </c>
      <c r="AF13">
        <v>0.79527355732069005</v>
      </c>
      <c r="AG13">
        <v>0.79532518156685605</v>
      </c>
      <c r="AH13">
        <v>0.795367208447884</v>
      </c>
    </row>
    <row r="14" spans="1:34" x14ac:dyDescent="0.2">
      <c r="A14" s="3">
        <v>11</v>
      </c>
      <c r="B14">
        <v>0.94310025551889198</v>
      </c>
      <c r="C14">
        <v>0.94279137664764801</v>
      </c>
      <c r="D14">
        <v>0.94252900094323999</v>
      </c>
      <c r="E14">
        <v>0.94231344151853103</v>
      </c>
      <c r="F14">
        <v>0.94214281315899395</v>
      </c>
      <c r="G14">
        <v>0.94201770189037903</v>
      </c>
      <c r="H14">
        <v>0.94192841802842797</v>
      </c>
      <c r="I14">
        <v>0.941861444992945</v>
      </c>
      <c r="J14">
        <v>0.94180789973915202</v>
      </c>
      <c r="K14">
        <v>0.94176367928643501</v>
      </c>
      <c r="L14">
        <v>0.94172683204157803</v>
      </c>
      <c r="M14">
        <v>0.94169623933336</v>
      </c>
      <c r="N14">
        <v>0.94167113630320998</v>
      </c>
      <c r="O14">
        <v>0.94165080594806805</v>
      </c>
      <c r="P14">
        <v>0.94163445359916598</v>
      </c>
      <c r="R14" s="3"/>
      <c r="S14" s="3">
        <v>11</v>
      </c>
      <c r="T14">
        <v>0.75718515563327304</v>
      </c>
      <c r="U14">
        <v>0.75543107028145096</v>
      </c>
      <c r="V14">
        <v>0.753888624713278</v>
      </c>
      <c r="W14">
        <v>0.75261855330988303</v>
      </c>
      <c r="X14">
        <v>0.75165252058901499</v>
      </c>
      <c r="Y14">
        <v>0.75097259887614298</v>
      </c>
      <c r="Z14">
        <v>0.75052063481729403</v>
      </c>
      <c r="AA14">
        <v>0.75022529142989303</v>
      </c>
      <c r="AB14">
        <v>0.75002743224266</v>
      </c>
      <c r="AC14">
        <v>0.74988808808614904</v>
      </c>
      <c r="AD14">
        <v>0.74978385721831298</v>
      </c>
      <c r="AE14">
        <v>0.74970117660151103</v>
      </c>
      <c r="AF14">
        <v>0.74963257128175798</v>
      </c>
      <c r="AG14">
        <v>0.74957413322711197</v>
      </c>
      <c r="AH14">
        <v>0.74952378418480503</v>
      </c>
    </row>
    <row r="15" spans="1:34" x14ac:dyDescent="0.2">
      <c r="A15" s="3">
        <v>12</v>
      </c>
      <c r="B15">
        <v>0.90958022163792496</v>
      </c>
      <c r="C15">
        <v>0.9082371678219</v>
      </c>
      <c r="D15">
        <v>0.90731405094447704</v>
      </c>
      <c r="E15">
        <v>0.90670101608007903</v>
      </c>
      <c r="F15">
        <v>0.90628939208606396</v>
      </c>
      <c r="G15">
        <v>0.90600293526022302</v>
      </c>
      <c r="H15">
        <v>0.90579306183666197</v>
      </c>
      <c r="I15">
        <v>0.90563192525055003</v>
      </c>
      <c r="J15">
        <v>0.90550444714050204</v>
      </c>
      <c r="K15">
        <v>0.90540157545431998</v>
      </c>
      <c r="L15">
        <v>0.90531744301792705</v>
      </c>
      <c r="M15">
        <v>0.90524839508690302</v>
      </c>
      <c r="N15">
        <v>0.90519202262123699</v>
      </c>
      <c r="O15">
        <v>0.90514630902151105</v>
      </c>
      <c r="P15">
        <v>0.90510929302571097</v>
      </c>
      <c r="R15" s="3"/>
      <c r="S15" s="3">
        <v>12</v>
      </c>
      <c r="T15">
        <v>0.60672486366056999</v>
      </c>
      <c r="U15">
        <v>0.60325334517812801</v>
      </c>
      <c r="V15">
        <v>0.60093840076613703</v>
      </c>
      <c r="W15">
        <v>0.59932470725298803</v>
      </c>
      <c r="X15">
        <v>0.59814147123300798</v>
      </c>
      <c r="Y15">
        <v>0.597250144688523</v>
      </c>
      <c r="Z15">
        <v>0.59655836464163203</v>
      </c>
      <c r="AA15">
        <v>0.59600533089083996</v>
      </c>
      <c r="AB15">
        <v>0.59555619007095995</v>
      </c>
      <c r="AC15">
        <v>0.59518803969955203</v>
      </c>
      <c r="AD15">
        <v>0.59488417411221495</v>
      </c>
      <c r="AE15">
        <v>0.59463365237544696</v>
      </c>
      <c r="AF15">
        <v>0.594429182685973</v>
      </c>
      <c r="AG15">
        <v>0.59426423854986199</v>
      </c>
      <c r="AH15">
        <v>0.59413187637791098</v>
      </c>
    </row>
    <row r="16" spans="1:34" x14ac:dyDescent="0.2">
      <c r="A16" s="3">
        <v>13</v>
      </c>
      <c r="B16">
        <v>0.43996212361285703</v>
      </c>
      <c r="C16">
        <v>0.43299535407933698</v>
      </c>
      <c r="D16">
        <v>0.42728438987842698</v>
      </c>
      <c r="E16">
        <v>0.42297987636759199</v>
      </c>
      <c r="F16">
        <v>0.419769064060522</v>
      </c>
      <c r="G16">
        <v>0.417388855318931</v>
      </c>
      <c r="H16">
        <v>0.41563735842608301</v>
      </c>
      <c r="I16">
        <v>0.41433879907286603</v>
      </c>
      <c r="J16">
        <v>0.41335723610330799</v>
      </c>
      <c r="K16">
        <v>0.41260916563035799</v>
      </c>
      <c r="L16">
        <v>0.41204802365378301</v>
      </c>
      <c r="M16">
        <v>0.41164176955571602</v>
      </c>
      <c r="N16">
        <v>0.411360290278105</v>
      </c>
      <c r="O16">
        <v>0.41117309842448402</v>
      </c>
      <c r="P16">
        <v>0.41105196422267298</v>
      </c>
      <c r="R16" s="3"/>
      <c r="S16" s="3">
        <v>13</v>
      </c>
      <c r="T16">
        <v>4.0147901796427701E-2</v>
      </c>
      <c r="U16">
        <v>3.8917152545125101E-2</v>
      </c>
      <c r="V16">
        <v>3.8039745998976401E-2</v>
      </c>
      <c r="W16">
        <v>3.7418499785091999E-2</v>
      </c>
      <c r="X16">
        <v>3.6969058585808401E-2</v>
      </c>
      <c r="Y16">
        <v>3.6636449362947E-2</v>
      </c>
      <c r="Z16">
        <v>3.6382442464064801E-2</v>
      </c>
      <c r="AA16">
        <v>3.6183005590890299E-2</v>
      </c>
      <c r="AB16">
        <v>3.6023638310187699E-2</v>
      </c>
      <c r="AC16">
        <v>3.5894408676228499E-2</v>
      </c>
      <c r="AD16">
        <v>3.5788450192672502E-2</v>
      </c>
      <c r="AE16">
        <v>3.5701407279385998E-2</v>
      </c>
      <c r="AF16">
        <v>3.5630315003121402E-2</v>
      </c>
      <c r="AG16">
        <v>3.55725996847732E-2</v>
      </c>
      <c r="AH16">
        <v>3.5525746300873302E-2</v>
      </c>
    </row>
    <row r="17" spans="1:37" x14ac:dyDescent="0.2">
      <c r="A17" s="3">
        <v>14</v>
      </c>
      <c r="B17">
        <v>0.372068429264032</v>
      </c>
      <c r="C17">
        <v>0.36906946168002502</v>
      </c>
      <c r="D17">
        <v>0.36694758829131602</v>
      </c>
      <c r="E17">
        <v>0.36557523896080901</v>
      </c>
      <c r="F17">
        <v>0.36473095842091802</v>
      </c>
      <c r="G17">
        <v>0.36420434741594099</v>
      </c>
      <c r="H17">
        <v>0.36385093322332801</v>
      </c>
      <c r="I17">
        <v>0.36359138692011</v>
      </c>
      <c r="J17">
        <v>0.36338827999284201</v>
      </c>
      <c r="K17">
        <v>0.36322385293210302</v>
      </c>
      <c r="L17">
        <v>0.363088537586639</v>
      </c>
      <c r="M17">
        <v>0.36297687427514702</v>
      </c>
      <c r="N17">
        <v>0.36288540826801302</v>
      </c>
      <c r="O17">
        <v>0.36281118606514601</v>
      </c>
      <c r="P17">
        <v>0.36275117027112302</v>
      </c>
      <c r="R17" s="3"/>
      <c r="S17" s="3">
        <v>14</v>
      </c>
      <c r="T17">
        <v>9.3593296238175701E-3</v>
      </c>
      <c r="U17">
        <v>9.2231967067089703E-3</v>
      </c>
      <c r="V17">
        <v>9.1141268830650397E-3</v>
      </c>
      <c r="W17">
        <v>9.03149047953632E-3</v>
      </c>
      <c r="X17">
        <v>8.9707521378082807E-3</v>
      </c>
      <c r="Y17">
        <v>8.9247999864488104E-3</v>
      </c>
      <c r="Z17">
        <v>8.8893654372767406E-3</v>
      </c>
      <c r="AA17">
        <v>8.8620369443202299E-3</v>
      </c>
      <c r="AB17">
        <v>8.8408443923359298E-3</v>
      </c>
      <c r="AC17">
        <v>8.8241862879808401E-3</v>
      </c>
      <c r="AD17">
        <v>8.8108894995929301E-3</v>
      </c>
      <c r="AE17">
        <v>8.8001900854517996E-3</v>
      </c>
      <c r="AF17">
        <v>8.7916120669541808E-3</v>
      </c>
      <c r="AG17">
        <v>8.7848000105435597E-3</v>
      </c>
      <c r="AH17">
        <v>8.7794216156822508E-3</v>
      </c>
    </row>
    <row r="18" spans="1:37" x14ac:dyDescent="0.2">
      <c r="A18" s="3">
        <v>15</v>
      </c>
      <c r="B18">
        <v>0.28635574453634899</v>
      </c>
      <c r="C18">
        <v>0.28297165490562998</v>
      </c>
      <c r="D18">
        <v>0.28055467901117398</v>
      </c>
      <c r="E18">
        <v>0.27890904068385097</v>
      </c>
      <c r="F18">
        <v>0.27779321980695099</v>
      </c>
      <c r="G18">
        <v>0.27701399317846898</v>
      </c>
      <c r="H18">
        <v>0.276441203096295</v>
      </c>
      <c r="I18">
        <v>0.27600061314471103</v>
      </c>
      <c r="J18">
        <v>0.27565181687345403</v>
      </c>
      <c r="K18">
        <v>0.27537006455266899</v>
      </c>
      <c r="L18">
        <v>0.27513948775652303</v>
      </c>
      <c r="M18">
        <v>0.27495027711419601</v>
      </c>
      <c r="N18">
        <v>0.27479573411566399</v>
      </c>
      <c r="O18">
        <v>0.274670081497006</v>
      </c>
      <c r="P18">
        <v>0.27456778624114397</v>
      </c>
      <c r="R18" s="3"/>
      <c r="S18" s="3">
        <v>15</v>
      </c>
      <c r="T18" s="2">
        <v>9.9142503725835702E-6</v>
      </c>
      <c r="U18" s="2">
        <v>6.6372244824959601E-6</v>
      </c>
      <c r="V18" s="2">
        <v>4.7906437979510298E-6</v>
      </c>
      <c r="W18" s="2">
        <v>3.4715101807896098E-6</v>
      </c>
      <c r="X18" s="2">
        <v>2.44344780992811E-6</v>
      </c>
      <c r="Y18" s="2">
        <v>1.65851655366079E-6</v>
      </c>
      <c r="Z18" s="2">
        <v>1.0864152922162899E-6</v>
      </c>
      <c r="AA18" s="2">
        <v>6.8849753121582695E-7</v>
      </c>
      <c r="AB18" s="2">
        <v>4.2357127021612303E-7</v>
      </c>
      <c r="AC18" s="2">
        <v>2.5401188928092701E-7</v>
      </c>
      <c r="AD18" s="2">
        <v>1.49043247848676E-7</v>
      </c>
      <c r="AE18" s="2">
        <v>8.5762793197591401E-8</v>
      </c>
      <c r="AF18" s="2">
        <v>4.8422145631546897E-8</v>
      </c>
      <c r="AG18" s="2">
        <v>2.68032269838479E-8</v>
      </c>
      <c r="AH18" s="2">
        <v>1.45229177129427E-8</v>
      </c>
    </row>
    <row r="19" spans="1:37" x14ac:dyDescent="0.2">
      <c r="A19" s="3">
        <v>16</v>
      </c>
      <c r="B19">
        <v>0.19014096720929799</v>
      </c>
      <c r="C19">
        <v>0.18910288842165199</v>
      </c>
      <c r="D19">
        <v>0.18803786060398001</v>
      </c>
      <c r="E19">
        <v>0.186915555946427</v>
      </c>
      <c r="F19">
        <v>0.185822433536041</v>
      </c>
      <c r="G19">
        <v>0.18487737772957799</v>
      </c>
      <c r="H19">
        <v>0.18412312345536899</v>
      </c>
      <c r="I19">
        <v>0.18352529319872901</v>
      </c>
      <c r="J19">
        <v>0.18303737452653199</v>
      </c>
      <c r="K19">
        <v>0.182637837688231</v>
      </c>
      <c r="L19">
        <v>0.18232296863324399</v>
      </c>
      <c r="M19">
        <v>0.18208925414178601</v>
      </c>
      <c r="N19">
        <v>0.181925950322539</v>
      </c>
      <c r="O19">
        <v>0.18181705838550899</v>
      </c>
      <c r="P19">
        <v>0.18174607667484499</v>
      </c>
      <c r="R19" s="3"/>
      <c r="S19" s="3">
        <v>16</v>
      </c>
      <c r="T19" s="2">
        <v>1.0271883212627401E-6</v>
      </c>
      <c r="U19" s="2">
        <v>8.0401730800112205E-7</v>
      </c>
      <c r="V19" s="2">
        <v>5.1840738007094596E-7</v>
      </c>
      <c r="W19" s="2">
        <v>2.9875929995471101E-7</v>
      </c>
      <c r="X19" s="2">
        <v>1.63470547945651E-7</v>
      </c>
      <c r="Y19" s="2">
        <v>8.7388526505991202E-8</v>
      </c>
      <c r="Z19" s="2">
        <v>4.6343567176739399E-8</v>
      </c>
      <c r="AA19" s="2">
        <v>2.4584588618899601E-8</v>
      </c>
      <c r="AB19" s="2">
        <v>1.30653386214428E-8</v>
      </c>
      <c r="AC19" s="2">
        <v>6.9264726515536896E-9</v>
      </c>
      <c r="AD19" s="2">
        <v>3.63182582344336E-9</v>
      </c>
      <c r="AE19" s="2">
        <v>1.86215364165009E-9</v>
      </c>
      <c r="AF19" s="2">
        <v>9.2249711203170801E-10</v>
      </c>
      <c r="AG19" s="2">
        <v>4.3697254195510898E-10</v>
      </c>
      <c r="AH19" s="2">
        <v>1.96422897778167E-10</v>
      </c>
    </row>
    <row r="20" spans="1:37" x14ac:dyDescent="0.2">
      <c r="A20" s="3">
        <v>17</v>
      </c>
      <c r="B20">
        <v>4.3932193563799703E-2</v>
      </c>
      <c r="C20">
        <v>4.3706605969772702E-2</v>
      </c>
      <c r="D20">
        <v>4.3542399198924997E-2</v>
      </c>
      <c r="E20">
        <v>4.3425487935999402E-2</v>
      </c>
      <c r="F20">
        <v>4.3340542518455899E-2</v>
      </c>
      <c r="G20">
        <v>4.32761457517752E-2</v>
      </c>
      <c r="H20">
        <v>4.3225278393331797E-2</v>
      </c>
      <c r="I20">
        <v>4.3184110471664802E-2</v>
      </c>
      <c r="J20">
        <v>4.3150350690992698E-2</v>
      </c>
      <c r="K20">
        <v>4.3122349113671098E-2</v>
      </c>
      <c r="L20">
        <v>4.30989319146853E-2</v>
      </c>
      <c r="M20">
        <v>4.3079344761784003E-2</v>
      </c>
      <c r="N20">
        <v>4.3063059354136499E-2</v>
      </c>
      <c r="O20">
        <v>4.3049589940079201E-2</v>
      </c>
      <c r="P20">
        <v>4.3038437786180397E-2</v>
      </c>
      <c r="Q20" s="2"/>
      <c r="R20" s="3"/>
      <c r="S20" s="3">
        <v>17</v>
      </c>
      <c r="T20" s="2">
        <v>3.3868420558236201E-16</v>
      </c>
      <c r="U20" s="2">
        <v>3.4294061521122702E-16</v>
      </c>
      <c r="V20" s="2">
        <v>3.4584287533399601E-16</v>
      </c>
      <c r="W20" s="2">
        <v>3.0084943717379601E-16</v>
      </c>
      <c r="X20" s="2">
        <v>2.3489507975463702E-16</v>
      </c>
      <c r="Y20" s="2">
        <v>2.9451015096305002E-16</v>
      </c>
      <c r="Z20" s="2">
        <v>3.06640631743505E-16</v>
      </c>
      <c r="AA20" s="2">
        <v>3.2019926889744302E-16</v>
      </c>
      <c r="AB20" s="2">
        <v>2.7785910541650501E-16</v>
      </c>
      <c r="AC20" s="2">
        <v>2.9421342402110499E-16</v>
      </c>
      <c r="AD20" s="2">
        <v>2.4969753040318301E-16</v>
      </c>
      <c r="AE20" s="2">
        <v>2.7324123705720602E-16</v>
      </c>
      <c r="AF20" s="2">
        <v>2.9157474047980902E-16</v>
      </c>
      <c r="AG20" s="2">
        <v>2.9840766462432598E-16</v>
      </c>
      <c r="AH20" s="2">
        <v>2.3756914530080902E-16</v>
      </c>
    </row>
    <row r="21" spans="1:37" x14ac:dyDescent="0.2">
      <c r="A21" s="3">
        <v>18</v>
      </c>
      <c r="B21">
        <v>2.8972192718758401E-2</v>
      </c>
      <c r="C21">
        <v>2.8509085204384801E-2</v>
      </c>
      <c r="D21">
        <v>2.82375380525807E-2</v>
      </c>
      <c r="E21">
        <v>2.8076106869326801E-2</v>
      </c>
      <c r="F21">
        <v>2.7972829440830699E-2</v>
      </c>
      <c r="G21">
        <v>2.7901321802685401E-2</v>
      </c>
      <c r="H21">
        <v>2.7848032107323999E-2</v>
      </c>
      <c r="I21">
        <v>2.78060352550238E-2</v>
      </c>
      <c r="J21">
        <v>2.7771905367728798E-2</v>
      </c>
      <c r="K21">
        <v>2.7743781231820398E-2</v>
      </c>
      <c r="L21">
        <v>2.77205321202743E-2</v>
      </c>
      <c r="M21">
        <v>2.77014466831428E-2</v>
      </c>
      <c r="N21">
        <v>2.7685982592948001E-2</v>
      </c>
      <c r="O21">
        <v>2.7673588640430201E-2</v>
      </c>
      <c r="P21">
        <v>2.7663675371682999E-2</v>
      </c>
      <c r="R21" s="3"/>
      <c r="S21" s="3">
        <v>18</v>
      </c>
      <c r="T21" s="2">
        <v>2.6013306956840699E-16</v>
      </c>
      <c r="U21" s="2">
        <v>3.1471155830787201E-16</v>
      </c>
      <c r="V21" s="2">
        <v>2.9919957462238001E-16</v>
      </c>
      <c r="W21" s="2">
        <v>2.7754532880868602E-16</v>
      </c>
      <c r="X21" s="2">
        <v>2.3250320654743601E-16</v>
      </c>
      <c r="Y21" s="2">
        <v>2.4554931245644299E-16</v>
      </c>
      <c r="Z21" s="2">
        <v>2.4571541383025399E-16</v>
      </c>
      <c r="AA21" s="2">
        <v>2.7461648834944602E-16</v>
      </c>
      <c r="AB21" s="2">
        <v>2.5718526183204998E-16</v>
      </c>
      <c r="AC21" s="2">
        <v>2.2504417366219001E-16</v>
      </c>
      <c r="AD21" s="2">
        <v>2.3981375119344899E-16</v>
      </c>
      <c r="AE21" s="2">
        <v>2.1514589491681699E-16</v>
      </c>
      <c r="AF21" s="2">
        <v>1.8461607044261501E-16</v>
      </c>
      <c r="AG21" s="2">
        <v>2.4900052422574698E-16</v>
      </c>
      <c r="AH21" s="2">
        <v>2.2935932883651898E-16</v>
      </c>
    </row>
    <row r="22" spans="1:37" x14ac:dyDescent="0.2">
      <c r="A22" s="3">
        <v>19</v>
      </c>
      <c r="B22">
        <v>1.7452863227048199E-2</v>
      </c>
      <c r="C22">
        <v>1.5599523529147201E-2</v>
      </c>
      <c r="D22">
        <v>1.45649600730568E-2</v>
      </c>
      <c r="E22">
        <v>1.39792136004442E-2</v>
      </c>
      <c r="F22">
        <v>1.36248211817722E-2</v>
      </c>
      <c r="G22">
        <v>1.34201260471096E-2</v>
      </c>
      <c r="H22">
        <v>1.3319306899959801E-2</v>
      </c>
      <c r="I22">
        <v>1.3277580117241901E-2</v>
      </c>
      <c r="J22">
        <v>1.3260334401416E-2</v>
      </c>
      <c r="K22">
        <v>1.3249859917541001E-2</v>
      </c>
      <c r="L22">
        <v>1.3240602086606299E-2</v>
      </c>
      <c r="M22">
        <v>1.3232053896291399E-2</v>
      </c>
      <c r="N22">
        <v>1.3224687613031199E-2</v>
      </c>
      <c r="O22">
        <v>1.32186860547707E-2</v>
      </c>
      <c r="P22">
        <v>1.32138993862892E-2</v>
      </c>
      <c r="S22" s="3">
        <v>19</v>
      </c>
      <c r="T22" s="2">
        <v>2.5561923183652902E-16</v>
      </c>
      <c r="U22" s="2">
        <v>2.7732754333053501E-16</v>
      </c>
      <c r="V22" s="2">
        <v>2.3797852350744001E-16</v>
      </c>
      <c r="W22" s="2">
        <v>2.23198720568139E-16</v>
      </c>
      <c r="X22" s="2">
        <v>2.06059280207951E-16</v>
      </c>
      <c r="Y22" s="2">
        <v>2.36014774614375E-16</v>
      </c>
      <c r="Z22" s="2">
        <v>2.2354589139504599E-16</v>
      </c>
      <c r="AA22" s="2">
        <v>2.11354235684879E-16</v>
      </c>
      <c r="AB22" s="2">
        <v>2.1663879286948699E-16</v>
      </c>
      <c r="AC22" s="2">
        <v>1.75711899620939E-16</v>
      </c>
      <c r="AD22" s="2">
        <v>2.25586299006982E-16</v>
      </c>
      <c r="AE22" s="2">
        <v>1.64763976997608E-16</v>
      </c>
      <c r="AF22" s="2">
        <v>1.8255123977639501E-16</v>
      </c>
      <c r="AG22" s="2">
        <v>2.1869367121747799E-16</v>
      </c>
      <c r="AH22" s="2">
        <v>2.2404373455227998E-16</v>
      </c>
    </row>
    <row r="23" spans="1:37" x14ac:dyDescent="0.2">
      <c r="A23" s="3">
        <v>20</v>
      </c>
      <c r="B23">
        <v>7.2347103932146797E-3</v>
      </c>
      <c r="C23">
        <v>7.0419581744561501E-3</v>
      </c>
      <c r="D23">
        <v>6.8800926298515103E-3</v>
      </c>
      <c r="E23">
        <v>6.7685677506657896E-3</v>
      </c>
      <c r="F23">
        <v>6.6939593055078397E-3</v>
      </c>
      <c r="G23">
        <v>6.64363777277678E-3</v>
      </c>
      <c r="H23">
        <v>6.6086543987899701E-3</v>
      </c>
      <c r="I23">
        <v>6.5834192593689301E-3</v>
      </c>
      <c r="J23">
        <v>6.5645947251944401E-3</v>
      </c>
      <c r="K23">
        <v>6.55014063188497E-3</v>
      </c>
      <c r="L23">
        <v>6.5387919539814099E-3</v>
      </c>
      <c r="M23">
        <v>6.5297732035288804E-3</v>
      </c>
      <c r="N23">
        <v>6.5225815725127997E-3</v>
      </c>
      <c r="O23">
        <v>6.51683810338819E-3</v>
      </c>
      <c r="P23">
        <v>6.5122236914702501E-3</v>
      </c>
      <c r="S23" s="3">
        <v>20</v>
      </c>
      <c r="T23" s="2">
        <v>2.2899885764218901E-16</v>
      </c>
      <c r="U23" s="2">
        <v>2.2660431841251099E-16</v>
      </c>
      <c r="V23" s="2">
        <v>2.2972688051581998E-16</v>
      </c>
      <c r="W23" s="2">
        <v>1.6556786131800601E-16</v>
      </c>
      <c r="X23" s="2">
        <v>1.6642922540198601E-16</v>
      </c>
      <c r="Y23" s="2">
        <v>1.7586221138599201E-16</v>
      </c>
      <c r="Z23" s="2">
        <v>2.06699990300152E-16</v>
      </c>
      <c r="AA23" s="2">
        <v>1.5614325186965201E-16</v>
      </c>
      <c r="AB23" s="2">
        <v>1.96607548839627E-16</v>
      </c>
      <c r="AC23" s="2">
        <v>1.7369894230896499E-16</v>
      </c>
      <c r="AD23" s="2">
        <v>1.84389959264468E-16</v>
      </c>
      <c r="AE23" s="2">
        <v>1.3650249689781799E-16</v>
      </c>
      <c r="AF23" s="2">
        <v>1.5967711964372299E-16</v>
      </c>
      <c r="AG23" s="2">
        <v>1.7379101849193399E-16</v>
      </c>
      <c r="AH23" s="2">
        <v>2.0455815427372E-16</v>
      </c>
    </row>
    <row r="24" spans="1:37" x14ac:dyDescent="0.2">
      <c r="A24" s="3">
        <v>21</v>
      </c>
      <c r="B24">
        <v>3.81024220220391E-3</v>
      </c>
      <c r="C24">
        <v>3.4072377256429498E-3</v>
      </c>
      <c r="D24">
        <v>3.0108965101771201E-3</v>
      </c>
      <c r="E24">
        <v>2.7085007688805898E-3</v>
      </c>
      <c r="F24">
        <v>2.4998020862167002E-3</v>
      </c>
      <c r="G24">
        <v>2.3617997585316602E-3</v>
      </c>
      <c r="H24">
        <v>2.2716562458496401E-3</v>
      </c>
      <c r="I24">
        <v>2.21269669397498E-3</v>
      </c>
      <c r="J24">
        <v>2.1739432673391701E-3</v>
      </c>
      <c r="K24">
        <v>2.1484267643071698E-3</v>
      </c>
      <c r="L24">
        <v>2.1317176680043198E-3</v>
      </c>
      <c r="M24">
        <v>2.12091775745367E-3</v>
      </c>
      <c r="N24">
        <v>2.11405370428362E-3</v>
      </c>
      <c r="O24">
        <v>2.1097486317742499E-3</v>
      </c>
      <c r="P24">
        <v>2.1070491234038602E-3</v>
      </c>
      <c r="S24" s="3">
        <v>21</v>
      </c>
      <c r="T24" s="2">
        <v>2.12906123478437E-16</v>
      </c>
      <c r="U24" s="2">
        <v>2.0391167397761399E-16</v>
      </c>
      <c r="V24" s="2">
        <v>2.16631428496793E-16</v>
      </c>
      <c r="W24" s="2">
        <v>1.6317604822795699E-16</v>
      </c>
      <c r="X24" s="2">
        <v>1.36169375569865E-16</v>
      </c>
      <c r="Y24" s="2">
        <v>1.20638955624406E-16</v>
      </c>
      <c r="Z24" s="2">
        <v>1.76680968387204E-16</v>
      </c>
      <c r="AA24" s="2">
        <v>1.05447847354386E-16</v>
      </c>
      <c r="AB24" s="2">
        <v>1.4981058863110099E-16</v>
      </c>
      <c r="AC24" s="2">
        <v>1.7155617790902499E-16</v>
      </c>
      <c r="AD24" s="2">
        <v>1.4380208832821299E-16</v>
      </c>
      <c r="AE24" s="2">
        <v>1.16369257530556E-16</v>
      </c>
      <c r="AF24" s="2">
        <v>1.04729011354239E-16</v>
      </c>
      <c r="AG24" s="2">
        <v>1.34485854069136E-16</v>
      </c>
      <c r="AH24" s="2">
        <v>1.6530154229090799E-16</v>
      </c>
    </row>
    <row r="25" spans="1:37" x14ac:dyDescent="0.2">
      <c r="A25" s="3">
        <v>22</v>
      </c>
      <c r="B25">
        <v>1.5367865276179199E-3</v>
      </c>
      <c r="C25">
        <v>1.42246151145283E-3</v>
      </c>
      <c r="D25">
        <v>1.3458055108384701E-3</v>
      </c>
      <c r="E25">
        <v>1.2957761901791699E-3</v>
      </c>
      <c r="F25">
        <v>1.2621686106182701E-3</v>
      </c>
      <c r="G25">
        <v>1.23913461292562E-3</v>
      </c>
      <c r="H25">
        <v>1.2229755168988801E-3</v>
      </c>
      <c r="I25">
        <v>1.21126112592146E-3</v>
      </c>
      <c r="J25">
        <v>1.20255392190582E-3</v>
      </c>
      <c r="K25">
        <v>1.1961020805019099E-3</v>
      </c>
      <c r="L25">
        <v>1.1914696627924599E-3</v>
      </c>
      <c r="M25">
        <v>1.1882954119482E-3</v>
      </c>
      <c r="N25">
        <v>1.18622050148056E-3</v>
      </c>
      <c r="O25">
        <v>1.1849096427489999E-3</v>
      </c>
      <c r="P25">
        <v>1.18408844718826E-3</v>
      </c>
      <c r="S25" s="3">
        <v>22</v>
      </c>
      <c r="T25" s="2">
        <v>2.0696843815649101E-16</v>
      </c>
      <c r="U25" s="2">
        <v>1.8948635153093E-16</v>
      </c>
      <c r="V25" s="2">
        <v>1.91634693331757E-16</v>
      </c>
      <c r="W25" s="2">
        <v>1.58564371024799E-16</v>
      </c>
      <c r="X25" s="2">
        <v>9.9919787960380795E-17</v>
      </c>
      <c r="Y25" s="2">
        <v>1.1926428418587699E-16</v>
      </c>
      <c r="Z25" s="2">
        <v>1.38969058080569E-16</v>
      </c>
      <c r="AA25" s="2">
        <v>9.9919788607909406E-17</v>
      </c>
      <c r="AB25" s="2">
        <v>1.08069628983449E-16</v>
      </c>
      <c r="AC25" s="2">
        <v>1.70109013349181E-16</v>
      </c>
      <c r="AD25" s="2">
        <v>1.2523030066819E-16</v>
      </c>
      <c r="AE25" s="2">
        <v>1.00116797394721E-16</v>
      </c>
      <c r="AF25" s="2">
        <v>9.9919789068164495E-17</v>
      </c>
      <c r="AG25" s="2">
        <v>9.9919789080815803E-17</v>
      </c>
      <c r="AH25" s="2">
        <v>1.64980755305939E-16</v>
      </c>
    </row>
    <row r="26" spans="1:37" x14ac:dyDescent="0.2">
      <c r="A26" s="3">
        <v>23</v>
      </c>
      <c r="B26">
        <v>4.3664769607786302E-4</v>
      </c>
      <c r="C26">
        <v>3.8018579214653701E-4</v>
      </c>
      <c r="D26">
        <v>3.3953291821383399E-4</v>
      </c>
      <c r="E26">
        <v>3.13050075518029E-4</v>
      </c>
      <c r="F26">
        <v>2.9625762707943999E-4</v>
      </c>
      <c r="G26">
        <v>2.8543218847705001E-4</v>
      </c>
      <c r="H26">
        <v>2.7816838697554099E-4</v>
      </c>
      <c r="I26">
        <v>2.7311579077902401E-4</v>
      </c>
      <c r="J26">
        <v>2.69552699275304E-4</v>
      </c>
      <c r="K26">
        <v>2.6706710374441102E-4</v>
      </c>
      <c r="L26">
        <v>2.6538231988097798E-4</v>
      </c>
      <c r="M26">
        <v>2.6428351911053399E-4</v>
      </c>
      <c r="N26">
        <v>2.6359558557516202E-4</v>
      </c>
      <c r="O26">
        <v>2.6317992464508602E-4</v>
      </c>
      <c r="P26">
        <v>2.6293400583959198E-4</v>
      </c>
      <c r="S26" s="3">
        <v>23</v>
      </c>
      <c r="T26" s="2">
        <v>1.6848714382862E-16</v>
      </c>
      <c r="U26" s="2">
        <v>1.8121201180666401E-16</v>
      </c>
      <c r="V26" s="2">
        <v>1.76490005262908E-16</v>
      </c>
      <c r="W26" s="2">
        <v>1.0452771290416E-16</v>
      </c>
      <c r="X26" s="2">
        <v>9.9919787960380795E-17</v>
      </c>
      <c r="Y26" s="2">
        <v>9.9919788218180897E-17</v>
      </c>
      <c r="Z26" s="2">
        <v>1.2075278992169799E-16</v>
      </c>
      <c r="AA26" s="2">
        <v>9.9919788607909406E-17</v>
      </c>
      <c r="AB26" s="2">
        <v>1.0460050181862E-16</v>
      </c>
      <c r="AC26" s="2">
        <v>1.00397565279778E-16</v>
      </c>
      <c r="AD26" s="2">
        <v>9.9919788957626199E-17</v>
      </c>
      <c r="AE26" s="2">
        <v>9.9919789028780504E-17</v>
      </c>
      <c r="AF26" s="2">
        <v>9.9919789068164495E-17</v>
      </c>
      <c r="AG26" s="2">
        <v>9.9919789080815803E-17</v>
      </c>
      <c r="AH26" s="2">
        <v>1.4258589776900099E-16</v>
      </c>
      <c r="AK26" s="2"/>
    </row>
    <row r="27" spans="1:37" x14ac:dyDescent="0.2">
      <c r="A27" s="3">
        <v>24</v>
      </c>
      <c r="B27">
        <v>1.9021185829134801E-4</v>
      </c>
      <c r="C27">
        <v>1.6355533884197199E-4</v>
      </c>
      <c r="D27">
        <v>1.4052376936917E-4</v>
      </c>
      <c r="E27">
        <v>1.22604285501152E-4</v>
      </c>
      <c r="F27">
        <v>1.10068163785577E-4</v>
      </c>
      <c r="G27">
        <v>1.02297469485079E-4</v>
      </c>
      <c r="H27" s="2">
        <v>9.7979738291364803E-5</v>
      </c>
      <c r="I27" s="2">
        <v>9.5754270128461407E-5</v>
      </c>
      <c r="J27" s="2">
        <v>9.4635963475064505E-5</v>
      </c>
      <c r="K27" s="2">
        <v>9.4057688959988599E-5</v>
      </c>
      <c r="L27" s="2">
        <v>9.3736884512877396E-5</v>
      </c>
      <c r="M27" s="2">
        <v>9.3542596631819097E-5</v>
      </c>
      <c r="N27" s="2">
        <v>9.3414733953812803E-5</v>
      </c>
      <c r="O27" s="2">
        <v>9.3324523118162303E-5</v>
      </c>
      <c r="P27" s="2">
        <v>9.3257108455896206E-5</v>
      </c>
      <c r="S27" s="3">
        <v>24</v>
      </c>
      <c r="T27" s="2">
        <v>1.59292823105019E-16</v>
      </c>
      <c r="U27" s="2">
        <v>1.46243633193172E-16</v>
      </c>
      <c r="V27" s="2">
        <v>1.6554412422700799E-16</v>
      </c>
      <c r="W27" s="2">
        <v>9.99197873958928E-17</v>
      </c>
      <c r="X27" s="2">
        <v>9.9919787960380795E-17</v>
      </c>
      <c r="Y27" s="2">
        <v>9.9919788218180897E-17</v>
      </c>
      <c r="Z27" s="2">
        <v>1.07078964774409E-16</v>
      </c>
      <c r="AA27" s="2">
        <v>9.9919788607909406E-17</v>
      </c>
      <c r="AB27" s="2">
        <v>9.9919788743633602E-17</v>
      </c>
      <c r="AC27" s="2">
        <v>9.9919788859229199E-17</v>
      </c>
      <c r="AD27" s="2">
        <v>9.9919788957626199E-17</v>
      </c>
      <c r="AE27" s="2">
        <v>9.9919789028780504E-17</v>
      </c>
      <c r="AF27" s="2">
        <v>9.9919789068164495E-17</v>
      </c>
      <c r="AG27" s="2">
        <v>9.9919789080815803E-17</v>
      </c>
      <c r="AH27" s="2">
        <v>1.12133416676107E-16</v>
      </c>
      <c r="AK27" s="2"/>
    </row>
    <row r="28" spans="1:37" x14ac:dyDescent="0.2">
      <c r="A28" s="3">
        <v>25</v>
      </c>
      <c r="B28" s="2">
        <v>3.3164419123707802E-5</v>
      </c>
      <c r="C28" s="2">
        <v>2.7482792651192999E-5</v>
      </c>
      <c r="D28" s="2">
        <v>2.29120950165267E-5</v>
      </c>
      <c r="E28" s="2">
        <v>1.96957295988384E-5</v>
      </c>
      <c r="F28" s="2">
        <v>1.8272470757149802E-5</v>
      </c>
      <c r="G28" s="2">
        <v>1.7845326188679399E-5</v>
      </c>
      <c r="H28" s="2">
        <v>1.7696849078415499E-5</v>
      </c>
      <c r="I28" s="2">
        <v>1.76075722227351E-5</v>
      </c>
      <c r="J28" s="2">
        <v>1.7526051563879398E-5</v>
      </c>
      <c r="K28" s="2">
        <v>1.7449135211680599E-5</v>
      </c>
      <c r="L28" s="2">
        <v>1.73821766725162E-5</v>
      </c>
      <c r="M28" s="2">
        <v>1.7328207615738201E-5</v>
      </c>
      <c r="N28" s="2">
        <v>1.72871131879581E-5</v>
      </c>
      <c r="O28" s="2">
        <v>1.7256898283755799E-5</v>
      </c>
      <c r="P28" s="2">
        <v>1.7234920261866298E-5</v>
      </c>
      <c r="S28" s="3">
        <v>25</v>
      </c>
      <c r="T28" s="2">
        <v>1.5195716909077201E-16</v>
      </c>
      <c r="U28" s="2">
        <v>1.2524644357272199E-16</v>
      </c>
      <c r="V28" s="2">
        <v>1.5411500276245E-16</v>
      </c>
      <c r="W28" s="2">
        <v>9.99197873958928E-17</v>
      </c>
      <c r="X28" s="2">
        <v>9.9919787960380795E-17</v>
      </c>
      <c r="Y28" s="2">
        <v>9.9919788218180897E-17</v>
      </c>
      <c r="Z28" s="2">
        <v>9.9919788431626406E-17</v>
      </c>
      <c r="AA28" s="2">
        <v>9.9919788607909406E-17</v>
      </c>
      <c r="AB28" s="2">
        <v>9.9919788743633602E-17</v>
      </c>
      <c r="AC28" s="2">
        <v>9.9919788859229199E-17</v>
      </c>
      <c r="AD28" s="2">
        <v>9.9919788957626199E-17</v>
      </c>
      <c r="AE28" s="2">
        <v>9.9919789028780504E-17</v>
      </c>
      <c r="AF28" s="2">
        <v>9.9919789068164495E-17</v>
      </c>
      <c r="AG28" s="2">
        <v>9.9919789080815803E-17</v>
      </c>
      <c r="AH28" s="2">
        <v>9.9919789076064604E-17</v>
      </c>
      <c r="AK28" s="2"/>
    </row>
    <row r="29" spans="1:37" x14ac:dyDescent="0.2">
      <c r="A29" s="3">
        <v>26</v>
      </c>
      <c r="B29" s="2">
        <v>1.7786091165372999E-5</v>
      </c>
      <c r="C29" s="2">
        <v>1.6770654370236501E-5</v>
      </c>
      <c r="D29" s="2">
        <v>1.5942153629715199E-5</v>
      </c>
      <c r="E29" s="2">
        <v>1.4768005441653501E-5</v>
      </c>
      <c r="F29" s="2">
        <v>1.2822859105265501E-5</v>
      </c>
      <c r="G29" s="2">
        <v>1.10861570100928E-5</v>
      </c>
      <c r="H29" s="2">
        <v>1.00741889302002E-5</v>
      </c>
      <c r="I29" s="2">
        <v>9.5622998301158804E-6</v>
      </c>
      <c r="J29" s="2">
        <v>9.2919480851934197E-6</v>
      </c>
      <c r="K29" s="2">
        <v>9.1300752962408193E-6</v>
      </c>
      <c r="L29" s="2">
        <v>9.0209532058675499E-6</v>
      </c>
      <c r="M29" s="2">
        <v>8.9425299302061503E-6</v>
      </c>
      <c r="N29" s="2">
        <v>8.8856456919934798E-6</v>
      </c>
      <c r="O29" s="2">
        <v>8.8452759498264803E-6</v>
      </c>
      <c r="P29" s="2">
        <v>8.8174524516420504E-6</v>
      </c>
      <c r="S29" s="3">
        <v>26</v>
      </c>
      <c r="T29" s="2">
        <v>1.13220239412152E-16</v>
      </c>
      <c r="U29" s="2">
        <v>1.24752779322089E-16</v>
      </c>
      <c r="V29" s="2">
        <v>1.27969512835941E-16</v>
      </c>
      <c r="W29" s="2">
        <v>9.99197873958928E-17</v>
      </c>
      <c r="X29" s="2">
        <v>9.9919787960380795E-17</v>
      </c>
      <c r="Y29" s="2">
        <v>9.9919788218180897E-17</v>
      </c>
      <c r="Z29" s="2">
        <v>9.9919788431626406E-17</v>
      </c>
      <c r="AA29" s="2">
        <v>9.9919788607909406E-17</v>
      </c>
      <c r="AB29" s="2">
        <v>9.9919788743633602E-17</v>
      </c>
      <c r="AC29" s="2">
        <v>9.9919788859229199E-17</v>
      </c>
      <c r="AD29" s="2">
        <v>9.9919788957626199E-17</v>
      </c>
      <c r="AE29" s="2">
        <v>9.9919789028780504E-17</v>
      </c>
      <c r="AF29" s="2">
        <v>9.9919789068164495E-17</v>
      </c>
      <c r="AG29" s="2">
        <v>9.9919789080815803E-17</v>
      </c>
      <c r="AH29" s="2">
        <v>9.9919789076064604E-17</v>
      </c>
      <c r="AK29" s="2"/>
    </row>
    <row r="30" spans="1:37" x14ac:dyDescent="0.2">
      <c r="A30" s="3">
        <v>27</v>
      </c>
      <c r="B30" s="2">
        <v>8.2049393689412294E-6</v>
      </c>
      <c r="C30" s="2">
        <v>6.9958023021144198E-6</v>
      </c>
      <c r="D30" s="2">
        <v>6.4089665785073698E-6</v>
      </c>
      <c r="E30" s="2">
        <v>6.0931788834371098E-6</v>
      </c>
      <c r="F30" s="2">
        <v>5.7756205517847302E-6</v>
      </c>
      <c r="G30" s="2">
        <v>5.3846371710610003E-6</v>
      </c>
      <c r="H30" s="2">
        <v>4.9864683819046803E-6</v>
      </c>
      <c r="I30" s="2">
        <v>4.6727039891309802E-6</v>
      </c>
      <c r="J30" s="2">
        <v>4.4564949439678999E-6</v>
      </c>
      <c r="K30" s="2">
        <v>4.3092318193557501E-6</v>
      </c>
      <c r="L30" s="2">
        <v>4.2042071262297697E-6</v>
      </c>
      <c r="M30" s="2">
        <v>4.1258275813715997E-6</v>
      </c>
      <c r="N30" s="2">
        <v>4.0664392596366104E-6</v>
      </c>
      <c r="O30" s="2">
        <v>4.0221292924213201E-6</v>
      </c>
      <c r="P30" s="2">
        <v>3.9901154430323003E-6</v>
      </c>
      <c r="S30" s="3">
        <v>27</v>
      </c>
      <c r="T30" s="2">
        <v>1.03988876523624E-16</v>
      </c>
      <c r="U30" s="2">
        <v>1.21329540484194E-16</v>
      </c>
      <c r="V30" s="2">
        <v>1.0526416215687201E-16</v>
      </c>
      <c r="W30" s="2">
        <v>9.99197873958928E-17</v>
      </c>
      <c r="X30" s="2">
        <v>9.9919787960380795E-17</v>
      </c>
      <c r="Y30" s="2">
        <v>9.9919788218180897E-17</v>
      </c>
      <c r="Z30" s="2">
        <v>9.9919788431626406E-17</v>
      </c>
      <c r="AA30" s="2">
        <v>9.9919788607909406E-17</v>
      </c>
      <c r="AB30" s="2">
        <v>9.9919788743633602E-17</v>
      </c>
      <c r="AC30" s="2">
        <v>9.9919788859229199E-17</v>
      </c>
      <c r="AD30" s="2">
        <v>9.9919788957626199E-17</v>
      </c>
      <c r="AE30" s="2">
        <v>9.9919789028780504E-17</v>
      </c>
      <c r="AF30" s="2">
        <v>9.9919789068164495E-17</v>
      </c>
      <c r="AG30" s="2">
        <v>9.9919789080815803E-17</v>
      </c>
      <c r="AH30" s="2">
        <v>9.9919789076064604E-17</v>
      </c>
      <c r="AK30" s="2"/>
    </row>
    <row r="31" spans="1:37" x14ac:dyDescent="0.2">
      <c r="A31" s="3">
        <v>28</v>
      </c>
      <c r="B31" s="2">
        <v>6.0587913323380896E-6</v>
      </c>
      <c r="C31" s="2">
        <v>5.3708925971206504E-6</v>
      </c>
      <c r="D31" s="2">
        <v>4.1867669319012099E-6</v>
      </c>
      <c r="E31" s="2">
        <v>3.1310686858104401E-6</v>
      </c>
      <c r="F31" s="2">
        <v>2.4938291617052298E-6</v>
      </c>
      <c r="G31" s="2">
        <v>2.1995351679853302E-6</v>
      </c>
      <c r="H31" s="2">
        <v>2.0830036950811701E-6</v>
      </c>
      <c r="I31" s="2">
        <v>2.0390694391757601E-6</v>
      </c>
      <c r="J31" s="2">
        <v>2.0208565722991301E-6</v>
      </c>
      <c r="K31" s="2">
        <v>2.0101726540105701E-6</v>
      </c>
      <c r="L31" s="2">
        <v>2.0012476608588699E-6</v>
      </c>
      <c r="M31" s="2">
        <v>1.9929826957986799E-6</v>
      </c>
      <c r="N31" s="2">
        <v>1.98559533793792E-6</v>
      </c>
      <c r="O31" s="2">
        <v>1.9793806609214899E-6</v>
      </c>
      <c r="P31" s="2">
        <v>1.9743980108549098E-6</v>
      </c>
      <c r="S31" s="3">
        <v>28</v>
      </c>
      <c r="T31" s="2">
        <v>9.99197789855697E-17</v>
      </c>
      <c r="U31" s="2">
        <v>9.9919783081036295E-17</v>
      </c>
      <c r="V31" s="2">
        <v>9.99197859491856E-17</v>
      </c>
      <c r="W31" s="2">
        <v>9.99197873958928E-17</v>
      </c>
      <c r="X31" s="2">
        <v>9.9919787960380795E-17</v>
      </c>
      <c r="Y31" s="2">
        <v>9.9919788218180897E-17</v>
      </c>
      <c r="Z31" s="2">
        <v>9.9919788431626406E-17</v>
      </c>
      <c r="AA31" s="2">
        <v>9.9919788607909406E-17</v>
      </c>
      <c r="AB31" s="2">
        <v>9.9919788743633602E-17</v>
      </c>
      <c r="AC31" s="2">
        <v>9.9919788859229199E-17</v>
      </c>
      <c r="AD31" s="2">
        <v>9.9919788957626199E-17</v>
      </c>
      <c r="AE31" s="2">
        <v>9.9919789028780504E-17</v>
      </c>
      <c r="AF31" s="2">
        <v>9.9919789068164495E-17</v>
      </c>
      <c r="AG31" s="2">
        <v>9.9919789080815803E-17</v>
      </c>
      <c r="AH31" s="2">
        <v>9.9919789076064604E-17</v>
      </c>
      <c r="AK31" s="2"/>
    </row>
    <row r="32" spans="1:37" x14ac:dyDescent="0.2">
      <c r="A32" s="3">
        <v>29</v>
      </c>
      <c r="B32" s="2">
        <v>1.31763624906027E-6</v>
      </c>
      <c r="C32" s="2">
        <v>1.3010038054508501E-6</v>
      </c>
      <c r="D32" s="2">
        <v>1.2552779860014599E-6</v>
      </c>
      <c r="E32" s="2">
        <v>1.13520356800799E-6</v>
      </c>
      <c r="F32" s="2">
        <v>9.1857691818988795E-7</v>
      </c>
      <c r="G32" s="2">
        <v>6.6999447656174295E-7</v>
      </c>
      <c r="H32" s="2">
        <v>4.9555180402701404E-7</v>
      </c>
      <c r="I32" s="2">
        <v>4.2244017256839199E-7</v>
      </c>
      <c r="J32" s="2">
        <v>4.0606127306938998E-7</v>
      </c>
      <c r="K32" s="2">
        <v>4.04960243247358E-7</v>
      </c>
      <c r="L32" s="2">
        <v>4.04458095760122E-7</v>
      </c>
      <c r="M32" s="2">
        <v>4.0206298272451202E-7</v>
      </c>
      <c r="N32" s="2">
        <v>3.9857952177520198E-7</v>
      </c>
      <c r="O32" s="2">
        <v>3.9509638462372398E-7</v>
      </c>
      <c r="P32" s="2">
        <v>3.9223427600389499E-7</v>
      </c>
      <c r="S32" s="3">
        <v>29</v>
      </c>
      <c r="T32" s="2">
        <v>9.99197789855697E-17</v>
      </c>
      <c r="U32" s="2">
        <v>9.9919783081036295E-17</v>
      </c>
      <c r="V32" s="2">
        <v>9.99197859491856E-17</v>
      </c>
      <c r="W32" s="2">
        <v>9.99197873958928E-17</v>
      </c>
      <c r="X32" s="2">
        <v>9.9919787960380795E-17</v>
      </c>
      <c r="Y32" s="2">
        <v>9.9919788218180897E-17</v>
      </c>
      <c r="Z32" s="2">
        <v>9.9919788431626406E-17</v>
      </c>
      <c r="AA32" s="2">
        <v>9.9919788607909406E-17</v>
      </c>
      <c r="AB32" s="2">
        <v>9.9919788743633602E-17</v>
      </c>
      <c r="AC32" s="2">
        <v>9.9919788859229199E-17</v>
      </c>
      <c r="AD32" s="2">
        <v>9.9919788957626199E-17</v>
      </c>
      <c r="AE32" s="2">
        <v>9.9919789028780504E-17</v>
      </c>
      <c r="AF32" s="2">
        <v>9.9919789068164495E-17</v>
      </c>
      <c r="AG32" s="2">
        <v>9.9919789080815803E-17</v>
      </c>
      <c r="AH32" s="2">
        <v>9.9919789076064604E-17</v>
      </c>
      <c r="AK32" s="2"/>
    </row>
    <row r="33" spans="1:37" x14ac:dyDescent="0.2">
      <c r="A33" s="3">
        <v>30</v>
      </c>
      <c r="B33" s="2">
        <v>8.7942512886239303E-7</v>
      </c>
      <c r="C33" s="2">
        <v>6.6080646987844797E-7</v>
      </c>
      <c r="D33" s="2">
        <v>4.9191404705816896E-7</v>
      </c>
      <c r="E33" s="2">
        <v>3.7390373679753402E-7</v>
      </c>
      <c r="F33" s="2">
        <v>2.97656909279354E-7</v>
      </c>
      <c r="G33" s="2">
        <v>2.48562759157346E-7</v>
      </c>
      <c r="H33" s="2">
        <v>2.10553249665795E-7</v>
      </c>
      <c r="I33" s="2">
        <v>1.6889481879608601E-7</v>
      </c>
      <c r="J33" s="2">
        <v>1.3183751471372799E-7</v>
      </c>
      <c r="K33" s="2">
        <v>1.11928227414065E-7</v>
      </c>
      <c r="L33" s="2">
        <v>1.04396412448325E-7</v>
      </c>
      <c r="M33" s="2">
        <v>1.01234993241526E-7</v>
      </c>
      <c r="N33" s="2">
        <v>9.9678854249592606E-8</v>
      </c>
      <c r="O33" s="2">
        <v>9.8838346648136706E-8</v>
      </c>
      <c r="P33" s="2">
        <v>9.8348517242152199E-8</v>
      </c>
      <c r="S33" s="3">
        <v>30</v>
      </c>
      <c r="T33" s="2">
        <v>9.99197789855697E-17</v>
      </c>
      <c r="U33" s="2">
        <v>9.9919783081036295E-17</v>
      </c>
      <c r="V33" s="2">
        <v>9.99197859491856E-17</v>
      </c>
      <c r="W33" s="2">
        <v>9.99197873958928E-17</v>
      </c>
      <c r="X33" s="2">
        <v>9.9919787960380795E-17</v>
      </c>
      <c r="Y33" s="2">
        <v>9.9919788218180897E-17</v>
      </c>
      <c r="Z33" s="2">
        <v>9.9919788431626406E-17</v>
      </c>
      <c r="AA33" s="2">
        <v>9.9919788607909406E-17</v>
      </c>
      <c r="AB33" s="2">
        <v>9.9919788743633602E-17</v>
      </c>
      <c r="AC33" s="2">
        <v>9.9919788859229199E-17</v>
      </c>
      <c r="AD33" s="2">
        <v>9.9919788957626199E-17</v>
      </c>
      <c r="AE33" s="2">
        <v>9.9919789028780504E-17</v>
      </c>
      <c r="AF33" s="2">
        <v>9.9919789068164495E-17</v>
      </c>
      <c r="AG33" s="2">
        <v>9.9919789080815803E-17</v>
      </c>
      <c r="AH33" s="2">
        <v>9.9919789076064604E-17</v>
      </c>
      <c r="AK33" s="2"/>
    </row>
    <row r="34" spans="1:37" x14ac:dyDescent="0.2">
      <c r="A34" s="3">
        <v>31</v>
      </c>
      <c r="B34" s="2">
        <v>1.3318205332550699E-7</v>
      </c>
      <c r="C34" s="2">
        <v>1.10187933634403E-7</v>
      </c>
      <c r="D34" s="2">
        <v>9.6461895821155995E-8</v>
      </c>
      <c r="E34" s="2">
        <v>8.9399357780841204E-8</v>
      </c>
      <c r="F34" s="2">
        <v>8.8996751676763598E-8</v>
      </c>
      <c r="G34" s="2">
        <v>9.3329921429796595E-8</v>
      </c>
      <c r="H34" s="2">
        <v>9.6675075345155806E-8</v>
      </c>
      <c r="I34" s="2">
        <v>9.4830508638824704E-8</v>
      </c>
      <c r="J34" s="2">
        <v>8.7046040609897097E-8</v>
      </c>
      <c r="K34" s="2">
        <v>7.1810103176091806E-8</v>
      </c>
      <c r="L34" s="2">
        <v>5.41743622724692E-8</v>
      </c>
      <c r="M34" s="2">
        <v>3.9788064144330099E-8</v>
      </c>
      <c r="N34" s="2">
        <v>2.95804012400129E-8</v>
      </c>
      <c r="O34" s="2">
        <v>2.3135036036590999E-8</v>
      </c>
      <c r="P34" s="2">
        <v>1.9517480446730599E-8</v>
      </c>
      <c r="S34" s="3">
        <v>31</v>
      </c>
      <c r="T34" s="2">
        <v>9.99197789855697E-17</v>
      </c>
      <c r="U34" s="2">
        <v>9.9919783081036295E-17</v>
      </c>
      <c r="V34" s="2">
        <v>9.99197859491856E-17</v>
      </c>
      <c r="W34" s="2">
        <v>9.99197873958928E-17</v>
      </c>
      <c r="X34" s="2">
        <v>9.9919787960380795E-17</v>
      </c>
      <c r="Y34" s="2">
        <v>9.9919788218180897E-17</v>
      </c>
      <c r="Z34" s="2">
        <v>9.9919788431626406E-17</v>
      </c>
      <c r="AA34" s="2">
        <v>9.9919788607909406E-17</v>
      </c>
      <c r="AB34" s="2">
        <v>9.9919788743633602E-17</v>
      </c>
      <c r="AC34" s="2">
        <v>9.9919788859229199E-17</v>
      </c>
      <c r="AD34" s="2">
        <v>9.9919788957626199E-17</v>
      </c>
      <c r="AE34" s="2">
        <v>9.9919789028780504E-17</v>
      </c>
      <c r="AF34" s="2">
        <v>9.9919789068164495E-17</v>
      </c>
      <c r="AG34" s="2">
        <v>9.9919789080815803E-17</v>
      </c>
      <c r="AH34" s="2">
        <v>9.9919789076064604E-17</v>
      </c>
      <c r="AK34" s="2"/>
    </row>
    <row r="35" spans="1:37" x14ac:dyDescent="0.2">
      <c r="A35" s="3">
        <v>32</v>
      </c>
      <c r="B35" s="2">
        <v>7.1883777645471805E-8</v>
      </c>
      <c r="C35" s="2">
        <v>6.6565759197387199E-8</v>
      </c>
      <c r="D35" s="2">
        <v>6.2149041650585796E-8</v>
      </c>
      <c r="E35" s="2">
        <v>5.6056774343395102E-8</v>
      </c>
      <c r="F35" s="2">
        <v>4.5881734361594502E-8</v>
      </c>
      <c r="G35" s="2">
        <v>3.3292590630681397E-8</v>
      </c>
      <c r="H35" s="2">
        <v>2.28598528017697E-8</v>
      </c>
      <c r="I35" s="2">
        <v>1.7221706041371401E-8</v>
      </c>
      <c r="J35" s="2">
        <v>1.46763054258728E-8</v>
      </c>
      <c r="K35" s="2">
        <v>1.3105850712697899E-8</v>
      </c>
      <c r="L35" s="2">
        <v>1.17671891458835E-8</v>
      </c>
      <c r="M35" s="2">
        <v>1.038396295023E-8</v>
      </c>
      <c r="N35" s="2">
        <v>8.7827036986047099E-9</v>
      </c>
      <c r="O35" s="2">
        <v>6.9427178141106101E-9</v>
      </c>
      <c r="P35" s="2">
        <v>5.2451577435424597E-9</v>
      </c>
      <c r="S35" s="3">
        <v>32</v>
      </c>
      <c r="T35" s="2">
        <v>9.99197789855697E-17</v>
      </c>
      <c r="U35" s="2">
        <v>9.9919783081036295E-17</v>
      </c>
      <c r="V35" s="2">
        <v>9.99197859491856E-17</v>
      </c>
      <c r="W35" s="2">
        <v>9.99197873958928E-17</v>
      </c>
      <c r="X35" s="2">
        <v>9.9919787960380795E-17</v>
      </c>
      <c r="Y35" s="2">
        <v>9.9919788218180897E-17</v>
      </c>
      <c r="Z35" s="2">
        <v>9.9919788431626406E-17</v>
      </c>
      <c r="AA35" s="2">
        <v>9.9919788607909406E-17</v>
      </c>
      <c r="AB35" s="2">
        <v>9.9919788743633602E-17</v>
      </c>
      <c r="AC35" s="2">
        <v>9.9919788859229199E-17</v>
      </c>
      <c r="AD35" s="2">
        <v>9.9919788957626199E-17</v>
      </c>
      <c r="AE35" s="2">
        <v>9.9919789028780504E-17</v>
      </c>
      <c r="AF35" s="2">
        <v>9.9919789068164495E-17</v>
      </c>
      <c r="AG35" s="2">
        <v>9.9919789080815803E-17</v>
      </c>
      <c r="AH35" s="2">
        <v>9.9919789076064604E-17</v>
      </c>
      <c r="AK35" s="2"/>
    </row>
    <row r="36" spans="1:37" x14ac:dyDescent="0.2">
      <c r="A36" s="3">
        <v>33</v>
      </c>
      <c r="B36" s="2">
        <v>4.1933801956909402E-8</v>
      </c>
      <c r="C36" s="2">
        <v>3.2616753869809297E-8</v>
      </c>
      <c r="D36" s="2">
        <v>2.5164921259213501E-8</v>
      </c>
      <c r="E36" s="2">
        <v>1.9967384094185901E-8</v>
      </c>
      <c r="F36" s="2">
        <v>1.6381224472733401E-8</v>
      </c>
      <c r="G36" s="2">
        <v>1.36475233259073E-8</v>
      </c>
      <c r="H36" s="2">
        <v>1.0899351597701599E-8</v>
      </c>
      <c r="I36" s="2">
        <v>7.4883559415980808E-9</v>
      </c>
      <c r="J36" s="2">
        <v>4.6753239192147699E-9</v>
      </c>
      <c r="K36" s="2">
        <v>3.5162116101078699E-9</v>
      </c>
      <c r="L36" s="2">
        <v>3.2038339867325798E-9</v>
      </c>
      <c r="M36" s="2">
        <v>3.0691311965526099E-9</v>
      </c>
      <c r="N36" s="2">
        <v>2.9702064887522602E-9</v>
      </c>
      <c r="O36" s="2">
        <v>2.8310658009992401E-9</v>
      </c>
      <c r="P36" s="2">
        <v>2.5176082913820099E-9</v>
      </c>
      <c r="S36" s="3">
        <v>33</v>
      </c>
      <c r="T36" s="2">
        <v>9.99197789855697E-17</v>
      </c>
      <c r="U36" s="2">
        <v>9.9919783081036295E-17</v>
      </c>
      <c r="V36" s="2">
        <v>9.99197859491856E-17</v>
      </c>
      <c r="W36" s="2">
        <v>9.99197873958928E-17</v>
      </c>
      <c r="X36" s="2">
        <v>9.9919787960380795E-17</v>
      </c>
      <c r="Y36" s="2">
        <v>9.9919788218180897E-17</v>
      </c>
      <c r="Z36" s="2">
        <v>9.9919788431626406E-17</v>
      </c>
      <c r="AA36" s="2">
        <v>9.9919788607909406E-17</v>
      </c>
      <c r="AB36" s="2">
        <v>9.9919788743633602E-17</v>
      </c>
      <c r="AC36" s="2">
        <v>9.9919788859229199E-17</v>
      </c>
      <c r="AD36" s="2">
        <v>9.9919788957626199E-17</v>
      </c>
      <c r="AE36" s="2">
        <v>9.9919789028780504E-17</v>
      </c>
      <c r="AF36" s="2">
        <v>9.9919789068164495E-17</v>
      </c>
      <c r="AG36" s="2">
        <v>9.9919789080815803E-17</v>
      </c>
      <c r="AH36" s="2">
        <v>9.9919789076064604E-17</v>
      </c>
      <c r="AK36" s="2"/>
    </row>
    <row r="37" spans="1:37" x14ac:dyDescent="0.2">
      <c r="A37" s="3">
        <v>34</v>
      </c>
      <c r="B37" s="2">
        <v>1.25905907415863E-8</v>
      </c>
      <c r="C37" s="2">
        <v>8.0845551512774503E-9</v>
      </c>
      <c r="D37" s="2">
        <v>5.3536650119641098E-9</v>
      </c>
      <c r="E37" s="2">
        <v>4.3651643585216602E-9</v>
      </c>
      <c r="F37" s="2">
        <v>4.2874553703399099E-9</v>
      </c>
      <c r="G37" s="2">
        <v>4.11987335017836E-9</v>
      </c>
      <c r="H37" s="2">
        <v>3.7134802593228102E-9</v>
      </c>
      <c r="I37" s="2">
        <v>3.2584127441772E-9</v>
      </c>
      <c r="J37" s="2">
        <v>2.7365497789683601E-9</v>
      </c>
      <c r="K37" s="2">
        <v>1.8155348302075101E-9</v>
      </c>
      <c r="L37" s="2">
        <v>9.6900491613418202E-10</v>
      </c>
      <c r="M37" s="2">
        <v>4.7790739191299301E-10</v>
      </c>
      <c r="N37" s="2">
        <v>2.24698661266128E-10</v>
      </c>
      <c r="O37" s="2">
        <v>1.01581712685987E-10</v>
      </c>
      <c r="P37" s="2">
        <v>4.43787480794247E-11</v>
      </c>
      <c r="S37" s="3">
        <v>34</v>
      </c>
      <c r="T37" s="2">
        <v>9.99197789855697E-17</v>
      </c>
      <c r="U37" s="2">
        <v>9.9919783081036295E-17</v>
      </c>
      <c r="V37" s="2">
        <v>9.99197859491856E-17</v>
      </c>
      <c r="W37" s="2">
        <v>9.99197873958928E-17</v>
      </c>
      <c r="X37" s="2">
        <v>9.9919787960380795E-17</v>
      </c>
      <c r="Y37" s="2">
        <v>9.9919788218180897E-17</v>
      </c>
      <c r="Z37" s="2">
        <v>9.9919788431626406E-17</v>
      </c>
      <c r="AA37" s="2">
        <v>9.9919788607909406E-17</v>
      </c>
      <c r="AB37" s="2">
        <v>9.9919788743633602E-17</v>
      </c>
      <c r="AC37" s="2">
        <v>9.9919788859229199E-17</v>
      </c>
      <c r="AD37" s="2">
        <v>9.9919788957626199E-17</v>
      </c>
      <c r="AE37" s="2">
        <v>9.9919789028780504E-17</v>
      </c>
      <c r="AF37" s="2">
        <v>9.9919789068164495E-17</v>
      </c>
      <c r="AG37" s="2">
        <v>9.9919789080815803E-17</v>
      </c>
      <c r="AH37" s="2">
        <v>9.9919789076064604E-17</v>
      </c>
      <c r="AK37" s="2"/>
    </row>
    <row r="38" spans="1:37" x14ac:dyDescent="0.2">
      <c r="A38" s="3">
        <v>35</v>
      </c>
      <c r="B38" s="2">
        <v>4.2645121531484203E-9</v>
      </c>
      <c r="C38" s="2">
        <v>3.9610191288337098E-9</v>
      </c>
      <c r="D38" s="2">
        <v>3.28046121852766E-9</v>
      </c>
      <c r="E38" s="2">
        <v>2.4944930428408199E-9</v>
      </c>
      <c r="F38" s="2">
        <v>1.80340174739662E-9</v>
      </c>
      <c r="G38" s="2">
        <v>1.3891700457252401E-9</v>
      </c>
      <c r="H38" s="2">
        <v>1.07956981785766E-9</v>
      </c>
      <c r="I38" s="2">
        <v>7.6856245185523298E-10</v>
      </c>
      <c r="J38" s="2">
        <v>4.97392554617187E-10</v>
      </c>
      <c r="K38" s="2">
        <v>3.1041461516250097E-10</v>
      </c>
      <c r="L38" s="2">
        <v>1.9238093536923801E-10</v>
      </c>
      <c r="M38" s="2">
        <v>1.16362410572241E-10</v>
      </c>
      <c r="N38" s="2">
        <v>6.7017490190882606E-11</v>
      </c>
      <c r="O38" s="2">
        <v>3.6255123424288299E-11</v>
      </c>
      <c r="P38" s="2">
        <v>1.8362620636841098E-11</v>
      </c>
      <c r="S38" s="3">
        <v>35</v>
      </c>
      <c r="T38" s="2">
        <v>9.99197789855697E-17</v>
      </c>
      <c r="U38" s="2">
        <v>9.9919783081036295E-17</v>
      </c>
      <c r="V38" s="2">
        <v>9.99197859491856E-17</v>
      </c>
      <c r="W38" s="2">
        <v>9.99197873958928E-17</v>
      </c>
      <c r="X38" s="2">
        <v>9.9919787960380795E-17</v>
      </c>
      <c r="Y38" s="2">
        <v>9.9919788218180897E-17</v>
      </c>
      <c r="Z38" s="2">
        <v>9.9919788431626406E-17</v>
      </c>
      <c r="AA38" s="2">
        <v>9.9919788607909406E-17</v>
      </c>
      <c r="AB38" s="2">
        <v>9.9919788743633602E-17</v>
      </c>
      <c r="AC38" s="2">
        <v>9.9919788859229199E-17</v>
      </c>
      <c r="AD38" s="2">
        <v>9.9919788957626199E-17</v>
      </c>
      <c r="AE38" s="2">
        <v>9.9919789028780504E-17</v>
      </c>
      <c r="AF38" s="2">
        <v>9.9919789068164495E-17</v>
      </c>
      <c r="AG38" s="2">
        <v>9.9919789080815803E-17</v>
      </c>
      <c r="AH38" s="2">
        <v>9.9919789076064604E-17</v>
      </c>
      <c r="AK38" s="2"/>
    </row>
    <row r="39" spans="1:37" x14ac:dyDescent="0.2">
      <c r="A39" s="3">
        <v>36</v>
      </c>
      <c r="B39" s="2">
        <v>3.2809766453860099E-9</v>
      </c>
      <c r="C39" s="2">
        <v>2.9381607741495301E-9</v>
      </c>
      <c r="D39" s="2">
        <v>2.5413142002428998E-9</v>
      </c>
      <c r="E39" s="2">
        <v>1.904947543337E-9</v>
      </c>
      <c r="F39" s="2">
        <v>1.23708116333121E-9</v>
      </c>
      <c r="G39" s="2">
        <v>7.1228145886363503E-10</v>
      </c>
      <c r="H39" s="2">
        <v>3.81954692006047E-10</v>
      </c>
      <c r="I39" s="2">
        <v>2.3337365348267798E-10</v>
      </c>
      <c r="J39" s="2">
        <v>1.3433505119084201E-10</v>
      </c>
      <c r="K39" s="2">
        <v>6.5448109399477899E-11</v>
      </c>
      <c r="L39" s="2">
        <v>2.7273415778021699E-11</v>
      </c>
      <c r="M39" s="2">
        <v>1.0264711601203E-11</v>
      </c>
      <c r="N39" s="2">
        <v>3.7091827648684997E-12</v>
      </c>
      <c r="O39" s="2">
        <v>1.3793774601302399E-12</v>
      </c>
      <c r="P39" s="2">
        <v>5.5828588543397201E-13</v>
      </c>
      <c r="S39" s="3">
        <v>36</v>
      </c>
      <c r="T39" s="2">
        <v>9.99197789855697E-17</v>
      </c>
      <c r="U39" s="2">
        <v>9.9919783081036295E-17</v>
      </c>
      <c r="V39" s="2">
        <v>9.99197859491856E-17</v>
      </c>
      <c r="W39" s="2">
        <v>9.99197873958928E-17</v>
      </c>
      <c r="X39" s="2">
        <v>9.9919787960380795E-17</v>
      </c>
      <c r="Y39" s="2">
        <v>9.9919788218180897E-17</v>
      </c>
      <c r="Z39" s="2">
        <v>9.9919788431626406E-17</v>
      </c>
      <c r="AA39" s="2">
        <v>9.9919788607909406E-17</v>
      </c>
      <c r="AB39" s="2">
        <v>9.9919788743633602E-17</v>
      </c>
      <c r="AC39" s="2">
        <v>9.9919788859229199E-17</v>
      </c>
      <c r="AD39" s="2">
        <v>9.9919788957626199E-17</v>
      </c>
      <c r="AE39" s="2">
        <v>9.9919789028780504E-17</v>
      </c>
      <c r="AF39" s="2">
        <v>9.9919789068164495E-17</v>
      </c>
      <c r="AG39" s="2">
        <v>9.9919789080815803E-17</v>
      </c>
      <c r="AH39" s="2">
        <v>9.9919789076064604E-17</v>
      </c>
      <c r="AK39" s="2"/>
    </row>
    <row r="40" spans="1:37" x14ac:dyDescent="0.2">
      <c r="A40" s="3">
        <v>37</v>
      </c>
      <c r="B40" s="2">
        <v>1.4167252859991799E-9</v>
      </c>
      <c r="C40" s="2">
        <v>9.6896161989246808E-10</v>
      </c>
      <c r="D40" s="2">
        <v>7.0853039803419499E-10</v>
      </c>
      <c r="E40" s="2">
        <v>5.4720467339261103E-10</v>
      </c>
      <c r="F40" s="2">
        <v>4.9157148685990401E-10</v>
      </c>
      <c r="G40" s="2">
        <v>4.3169274220335602E-10</v>
      </c>
      <c r="H40" s="2">
        <v>3.1364939609603198E-10</v>
      </c>
      <c r="I40" s="2">
        <v>1.59165621346307E-10</v>
      </c>
      <c r="J40" s="2">
        <v>6.8333197129752406E-11</v>
      </c>
      <c r="K40" s="2">
        <v>2.7505981590815301E-11</v>
      </c>
      <c r="L40" s="2">
        <v>1.0815602574952801E-11</v>
      </c>
      <c r="M40" s="2">
        <v>4.3236418438048298E-12</v>
      </c>
      <c r="N40" s="2">
        <v>1.78353202061208E-12</v>
      </c>
      <c r="O40" s="2">
        <v>7.2689326187912402E-13</v>
      </c>
      <c r="P40" s="2">
        <v>2.7429572517543E-13</v>
      </c>
      <c r="S40" s="3">
        <v>37</v>
      </c>
      <c r="T40" s="2">
        <v>9.99197789855697E-17</v>
      </c>
      <c r="U40" s="2">
        <v>9.9919783081036295E-17</v>
      </c>
      <c r="V40" s="2">
        <v>9.99197859491856E-17</v>
      </c>
      <c r="W40" s="2">
        <v>9.99197873958928E-17</v>
      </c>
      <c r="X40" s="2">
        <v>9.9919787960380795E-17</v>
      </c>
      <c r="Y40" s="2">
        <v>9.9919788218180897E-17</v>
      </c>
      <c r="Z40" s="2">
        <v>9.9919788431626406E-17</v>
      </c>
      <c r="AA40" s="2">
        <v>9.9919788607909406E-17</v>
      </c>
      <c r="AB40" s="2">
        <v>9.9919788743633602E-17</v>
      </c>
      <c r="AC40" s="2">
        <v>9.9919788859229199E-17</v>
      </c>
      <c r="AD40" s="2">
        <v>9.9919788957626199E-17</v>
      </c>
      <c r="AE40" s="2">
        <v>9.9919789028780504E-17</v>
      </c>
      <c r="AF40" s="2">
        <v>9.9919789068164495E-17</v>
      </c>
      <c r="AG40" s="2">
        <v>9.9919789080815803E-17</v>
      </c>
      <c r="AH40" s="2">
        <v>9.9919789076064604E-17</v>
      </c>
      <c r="AK40" s="2"/>
    </row>
    <row r="41" spans="1:37" x14ac:dyDescent="0.2">
      <c r="A41" s="3">
        <v>38</v>
      </c>
      <c r="B41" s="2">
        <v>7.8579745713892802E-10</v>
      </c>
      <c r="C41" s="2">
        <v>5.9598752782788398E-10</v>
      </c>
      <c r="D41" s="2">
        <v>4.42601976947986E-10</v>
      </c>
      <c r="E41" s="2">
        <v>3.7870859335930801E-10</v>
      </c>
      <c r="F41" s="2">
        <v>3.3078335177105899E-10</v>
      </c>
      <c r="G41" s="2">
        <v>2.08563608117257E-10</v>
      </c>
      <c r="H41" s="2">
        <v>1.08877353073356E-10</v>
      </c>
      <c r="I41" s="2">
        <v>4.9310344757607802E-11</v>
      </c>
      <c r="J41" s="2">
        <v>2.0294367182387001E-11</v>
      </c>
      <c r="K41" s="2">
        <v>8.0012569613880395E-12</v>
      </c>
      <c r="L41" s="2">
        <v>3.1901921950820201E-12</v>
      </c>
      <c r="M41" s="2">
        <v>1.3099430589993201E-12</v>
      </c>
      <c r="N41" s="2">
        <v>5.3391034288947204E-13</v>
      </c>
      <c r="O41" s="2">
        <v>2.0619394715611399E-13</v>
      </c>
      <c r="P41" s="2">
        <v>7.32121894474438E-14</v>
      </c>
      <c r="S41" s="3">
        <v>38</v>
      </c>
      <c r="T41" s="2">
        <v>9.99197789855697E-17</v>
      </c>
      <c r="U41" s="2">
        <v>9.9919783081036295E-17</v>
      </c>
      <c r="V41" s="2">
        <v>9.99197859491856E-17</v>
      </c>
      <c r="W41" s="2">
        <v>9.99197873958928E-17</v>
      </c>
      <c r="X41" s="2">
        <v>9.9919787960380795E-17</v>
      </c>
      <c r="Y41" s="2">
        <v>9.9919788218180897E-17</v>
      </c>
      <c r="Z41" s="2">
        <v>9.9919788431626406E-17</v>
      </c>
      <c r="AA41" s="2">
        <v>9.9919788607909406E-17</v>
      </c>
      <c r="AB41" s="2">
        <v>9.9919788743633602E-17</v>
      </c>
      <c r="AC41" s="2">
        <v>9.9919788859229199E-17</v>
      </c>
      <c r="AD41" s="2">
        <v>9.9919788957626199E-17</v>
      </c>
      <c r="AE41" s="2">
        <v>9.9919789028780504E-17</v>
      </c>
      <c r="AF41" s="2">
        <v>9.9919789068164495E-17</v>
      </c>
      <c r="AG41" s="2">
        <v>9.9919789080815803E-17</v>
      </c>
      <c r="AH41" s="2">
        <v>9.9919789076064604E-17</v>
      </c>
      <c r="AK41" s="2"/>
    </row>
    <row r="42" spans="1:37" x14ac:dyDescent="0.2">
      <c r="A42" s="3">
        <v>39</v>
      </c>
      <c r="B42" s="2">
        <v>6.7499634296454901E-10</v>
      </c>
      <c r="C42" s="2">
        <v>4.2540524519543501E-10</v>
      </c>
      <c r="D42" s="2">
        <v>2.7265908507777398E-10</v>
      </c>
      <c r="E42" s="2">
        <v>2.44964138001006E-10</v>
      </c>
      <c r="F42" s="2">
        <v>1.4402856792051701E-10</v>
      </c>
      <c r="G42" s="2">
        <v>7.1691935489432906E-11</v>
      </c>
      <c r="H42" s="2">
        <v>3.20779120847334E-11</v>
      </c>
      <c r="I42" s="2">
        <v>1.33342498042436E-11</v>
      </c>
      <c r="J42" s="2">
        <v>5.3235020856750199E-12</v>
      </c>
      <c r="K42" s="2">
        <v>2.12084109773902E-12</v>
      </c>
      <c r="L42" s="2">
        <v>8.6972332752551403E-13</v>
      </c>
      <c r="M42" s="2">
        <v>3.6496593806457302E-13</v>
      </c>
      <c r="N42" s="2">
        <v>1.46541638801633E-13</v>
      </c>
      <c r="O42" s="2">
        <v>5.2042480964370598E-14</v>
      </c>
      <c r="P42" s="2">
        <v>1.5876985408830399E-14</v>
      </c>
      <c r="S42" s="3">
        <v>39</v>
      </c>
      <c r="T42" s="2">
        <v>9.99197789855697E-17</v>
      </c>
      <c r="U42" s="2">
        <v>9.9919783081036295E-17</v>
      </c>
      <c r="V42" s="2">
        <v>9.99197859491856E-17</v>
      </c>
      <c r="W42" s="2">
        <v>9.99197873958928E-17</v>
      </c>
      <c r="X42" s="2">
        <v>9.9919787960380795E-17</v>
      </c>
      <c r="Y42" s="2">
        <v>9.9919788218180897E-17</v>
      </c>
      <c r="Z42" s="2">
        <v>9.9919788431626406E-17</v>
      </c>
      <c r="AA42" s="2">
        <v>9.9919788607909406E-17</v>
      </c>
      <c r="AB42" s="2">
        <v>9.9919788743633602E-17</v>
      </c>
      <c r="AC42" s="2">
        <v>9.9919788859229199E-17</v>
      </c>
      <c r="AD42" s="2">
        <v>9.9919788957626199E-17</v>
      </c>
      <c r="AE42" s="2">
        <v>9.9919789028780504E-17</v>
      </c>
      <c r="AF42" s="2">
        <v>9.9919789068164495E-17</v>
      </c>
      <c r="AG42" s="2">
        <v>9.9919789080815803E-17</v>
      </c>
      <c r="AH42" s="2">
        <v>9.9919789076064604E-17</v>
      </c>
      <c r="AK42" s="2"/>
    </row>
    <row r="43" spans="1:37" x14ac:dyDescent="0.2">
      <c r="A43" s="3">
        <v>40</v>
      </c>
      <c r="B43" s="2">
        <v>2.1504495904602E-10</v>
      </c>
      <c r="C43" s="2">
        <v>1.99650813055619E-10</v>
      </c>
      <c r="D43" s="2">
        <v>1.68824509815583E-10</v>
      </c>
      <c r="E43" s="2">
        <v>9.7102889622747396E-11</v>
      </c>
      <c r="F43" s="2">
        <v>4.7370439650490202E-11</v>
      </c>
      <c r="G43" s="2">
        <v>2.0281613546491299E-11</v>
      </c>
      <c r="H43" s="2">
        <v>7.4637462734225806E-12</v>
      </c>
      <c r="I43" s="2">
        <v>2.60975049156687E-12</v>
      </c>
      <c r="J43" s="2">
        <v>1.2986953271214299E-12</v>
      </c>
      <c r="K43" s="2">
        <v>6.30658729191656E-13</v>
      </c>
      <c r="L43" s="2">
        <v>2.8237507754461298E-13</v>
      </c>
      <c r="M43" s="2">
        <v>1.13212671680517E-13</v>
      </c>
      <c r="N43" s="2">
        <v>3.9297926662085399E-14</v>
      </c>
      <c r="O43" s="2">
        <v>1.21004788184162E-14</v>
      </c>
      <c r="P43" s="2">
        <v>3.4250968142549699E-15</v>
      </c>
      <c r="S43" s="3">
        <v>40</v>
      </c>
      <c r="T43" s="2">
        <v>9.99197789855697E-17</v>
      </c>
      <c r="U43" s="2">
        <v>9.9919783081036295E-17</v>
      </c>
      <c r="V43" s="2">
        <v>9.99197859491856E-17</v>
      </c>
      <c r="W43" s="2">
        <v>9.99197873958928E-17</v>
      </c>
      <c r="X43" s="2">
        <v>9.9919787960380795E-17</v>
      </c>
      <c r="Y43" s="2">
        <v>9.9919788218180897E-17</v>
      </c>
      <c r="Z43" s="2">
        <v>9.9919788431626406E-17</v>
      </c>
      <c r="AA43" s="2">
        <v>9.9919788607909406E-17</v>
      </c>
      <c r="AB43" s="2">
        <v>9.9919788743633602E-17</v>
      </c>
      <c r="AC43" s="2">
        <v>9.9919788859229199E-17</v>
      </c>
      <c r="AD43" s="2">
        <v>9.9919788957626199E-17</v>
      </c>
      <c r="AE43" s="2">
        <v>9.9919789028780504E-17</v>
      </c>
      <c r="AF43" s="2">
        <v>9.9919789068164495E-17</v>
      </c>
      <c r="AG43" s="2">
        <v>9.9919789080815803E-17</v>
      </c>
      <c r="AH43" s="2">
        <v>9.9919789076064604E-17</v>
      </c>
      <c r="AK43" s="2"/>
    </row>
    <row r="44" spans="1:37" x14ac:dyDescent="0.2">
      <c r="A44" s="3">
        <v>41</v>
      </c>
      <c r="B44" s="2">
        <v>1.5541894306520601E-10</v>
      </c>
      <c r="C44" s="2">
        <v>1.28905187919474E-10</v>
      </c>
      <c r="D44" s="2">
        <v>8.0396456030318804E-11</v>
      </c>
      <c r="E44" s="2">
        <v>4.2071329159441197E-11</v>
      </c>
      <c r="F44" s="2">
        <v>2.0178017341238699E-11</v>
      </c>
      <c r="G44" s="2">
        <v>8.8131620525089595E-12</v>
      </c>
      <c r="H44" s="2">
        <v>4.2284452601804498E-12</v>
      </c>
      <c r="I44" s="2">
        <v>2.1379499235969601E-12</v>
      </c>
      <c r="J44" s="2">
        <v>7.2676732853117104E-13</v>
      </c>
      <c r="K44" s="2">
        <v>2.54800161849337E-13</v>
      </c>
      <c r="L44" s="2">
        <v>8.7789991185215597E-14</v>
      </c>
      <c r="M44" s="2">
        <v>2.6763931484836901E-14</v>
      </c>
      <c r="N44" s="2">
        <v>7.9405327527495802E-15</v>
      </c>
      <c r="O44" s="2">
        <v>2.5206671863192098E-15</v>
      </c>
      <c r="P44" s="2">
        <v>8.4599093478497801E-16</v>
      </c>
      <c r="S44" s="3">
        <v>41</v>
      </c>
      <c r="T44" s="2">
        <v>9.99197789855697E-17</v>
      </c>
      <c r="U44" s="2">
        <v>9.9919783081036295E-17</v>
      </c>
      <c r="V44" s="2">
        <v>9.99197859491856E-17</v>
      </c>
      <c r="W44" s="2">
        <v>9.99197873958928E-17</v>
      </c>
      <c r="X44" s="2">
        <v>9.9919787960380795E-17</v>
      </c>
      <c r="Y44" s="2">
        <v>9.9919788218180897E-17</v>
      </c>
      <c r="Z44" s="2">
        <v>9.9919788431626406E-17</v>
      </c>
      <c r="AA44" s="2">
        <v>9.9919788607909406E-17</v>
      </c>
      <c r="AB44" s="2">
        <v>9.9919788743633602E-17</v>
      </c>
      <c r="AC44" s="2">
        <v>9.9919788859229199E-17</v>
      </c>
      <c r="AD44" s="2">
        <v>9.9919788957626199E-17</v>
      </c>
      <c r="AE44" s="2">
        <v>9.9919789028780504E-17</v>
      </c>
      <c r="AF44" s="2">
        <v>9.9919789068164495E-17</v>
      </c>
      <c r="AG44" s="2">
        <v>9.9919789080815803E-17</v>
      </c>
      <c r="AH44" s="2">
        <v>9.9919789076064604E-17</v>
      </c>
      <c r="AK44" s="2"/>
    </row>
    <row r="45" spans="1:37" x14ac:dyDescent="0.2">
      <c r="A45" s="3">
        <v>42</v>
      </c>
      <c r="B45" s="2">
        <v>2.32584143963078E-11</v>
      </c>
      <c r="C45" s="2">
        <v>3.1437882757299401E-11</v>
      </c>
      <c r="D45" s="2">
        <v>4.9988051072334598E-11</v>
      </c>
      <c r="E45" s="2">
        <v>3.9109522968796302E-11</v>
      </c>
      <c r="F45" s="2">
        <v>1.7008845075732301E-11</v>
      </c>
      <c r="G45" s="2">
        <v>6.1002048333662297E-12</v>
      </c>
      <c r="H45" s="2">
        <v>2.0789809614750201E-12</v>
      </c>
      <c r="I45" s="2">
        <v>7.2876273011817497E-13</v>
      </c>
      <c r="J45" s="2">
        <v>2.32836515379767E-13</v>
      </c>
      <c r="K45" s="2">
        <v>6.6451485610701694E-14</v>
      </c>
      <c r="L45" s="2">
        <v>1.94523995265258E-14</v>
      </c>
      <c r="M45" s="2">
        <v>6.40159001082345E-15</v>
      </c>
      <c r="N45" s="2">
        <v>2.2680679270696501E-15</v>
      </c>
      <c r="O45" s="2">
        <v>8.4227477758319101E-16</v>
      </c>
      <c r="P45" s="2">
        <v>2.2394937356618198E-16</v>
      </c>
      <c r="S45" s="3">
        <v>42</v>
      </c>
      <c r="T45" s="2">
        <v>9.99197789855697E-17</v>
      </c>
      <c r="U45" s="2">
        <v>9.9919783081036295E-17</v>
      </c>
      <c r="V45" s="2">
        <v>9.99197859491856E-17</v>
      </c>
      <c r="W45" s="2">
        <v>9.99197873958928E-17</v>
      </c>
      <c r="X45" s="2">
        <v>9.9919787960380795E-17</v>
      </c>
      <c r="Y45" s="2">
        <v>9.9919788218180897E-17</v>
      </c>
      <c r="Z45" s="2">
        <v>9.9919788431626406E-17</v>
      </c>
      <c r="AA45" s="2">
        <v>9.9919788607909406E-17</v>
      </c>
      <c r="AB45" s="2">
        <v>9.9919788743633602E-17</v>
      </c>
      <c r="AC45" s="2">
        <v>9.9919788859229199E-17</v>
      </c>
      <c r="AD45" s="2">
        <v>9.9919788957626199E-17</v>
      </c>
      <c r="AE45" s="2">
        <v>9.9919789028780504E-17</v>
      </c>
      <c r="AF45" s="2">
        <v>9.9919789068164495E-17</v>
      </c>
      <c r="AG45" s="2">
        <v>9.9919789080815803E-17</v>
      </c>
      <c r="AH45" s="2">
        <v>9.9919789076064604E-17</v>
      </c>
      <c r="AK45" s="2"/>
    </row>
    <row r="46" spans="1:37" x14ac:dyDescent="0.2">
      <c r="A46" s="3">
        <v>43</v>
      </c>
      <c r="B46" s="2">
        <v>1.0179426794014201E-11</v>
      </c>
      <c r="C46" s="2">
        <v>9.5190450871239995E-12</v>
      </c>
      <c r="D46" s="2">
        <v>9.5174653708601706E-12</v>
      </c>
      <c r="E46" s="2">
        <v>7.2366535914902901E-12</v>
      </c>
      <c r="F46" s="2">
        <v>5.0979657649388099E-12</v>
      </c>
      <c r="G46" s="2">
        <v>3.2840233163351602E-12</v>
      </c>
      <c r="H46" s="2">
        <v>1.5426342995561301E-12</v>
      </c>
      <c r="I46" s="2">
        <v>4.77574518793891E-13</v>
      </c>
      <c r="J46" s="2">
        <v>1.2162769623869999E-13</v>
      </c>
      <c r="K46" s="2">
        <v>2.6784308184099901E-14</v>
      </c>
      <c r="L46" s="2">
        <v>5.1813444837139902E-15</v>
      </c>
      <c r="M46" s="2">
        <v>1.0881791915050099E-15</v>
      </c>
      <c r="N46" s="2">
        <v>4.6139836535893404E-16</v>
      </c>
      <c r="O46" s="2">
        <v>1.6450900850688201E-16</v>
      </c>
      <c r="P46" s="2">
        <v>1.3330664368934E-16</v>
      </c>
      <c r="S46" s="3">
        <v>43</v>
      </c>
      <c r="T46" s="2">
        <v>9.99197789855697E-17</v>
      </c>
      <c r="U46" s="2">
        <v>9.9919783081036295E-17</v>
      </c>
      <c r="V46" s="2">
        <v>9.99197859491856E-17</v>
      </c>
      <c r="W46" s="2">
        <v>9.99197873958928E-17</v>
      </c>
      <c r="X46" s="2">
        <v>9.9919787960380795E-17</v>
      </c>
      <c r="Y46" s="2">
        <v>9.9919788218180897E-17</v>
      </c>
      <c r="Z46" s="2">
        <v>9.9919788431626406E-17</v>
      </c>
      <c r="AA46" s="2">
        <v>9.9919788607909406E-17</v>
      </c>
      <c r="AB46" s="2">
        <v>9.9919788743633602E-17</v>
      </c>
      <c r="AC46" s="2">
        <v>9.9919788859229199E-17</v>
      </c>
      <c r="AD46" s="2">
        <v>9.9919788957626199E-17</v>
      </c>
      <c r="AE46" s="2">
        <v>9.9919789028780504E-17</v>
      </c>
      <c r="AF46" s="2">
        <v>9.9919789068164495E-17</v>
      </c>
      <c r="AG46" s="2">
        <v>9.9919789080815803E-17</v>
      </c>
      <c r="AH46" s="2">
        <v>9.9919789076064604E-17</v>
      </c>
      <c r="AK46" s="2"/>
    </row>
    <row r="47" spans="1:37" x14ac:dyDescent="0.2">
      <c r="A47" s="3">
        <v>44</v>
      </c>
      <c r="B47" s="2">
        <v>8.6753487565721498E-12</v>
      </c>
      <c r="C47" s="2">
        <v>4.95802422943307E-12</v>
      </c>
      <c r="D47" s="2">
        <v>2.9441430244051999E-12</v>
      </c>
      <c r="E47" s="2">
        <v>1.73020648907642E-12</v>
      </c>
      <c r="F47" s="2">
        <v>9.2550080101691406E-13</v>
      </c>
      <c r="G47" s="2">
        <v>4.4321029576065398E-13</v>
      </c>
      <c r="H47" s="2">
        <v>1.91653829608785E-13</v>
      </c>
      <c r="I47" s="2">
        <v>7.2965670391206701E-14</v>
      </c>
      <c r="J47" s="2">
        <v>2.2162315593095E-14</v>
      </c>
      <c r="K47" s="2">
        <v>4.9361057051851997E-15</v>
      </c>
      <c r="L47" s="2">
        <v>1.9315662877531599E-15</v>
      </c>
      <c r="M47" s="2">
        <v>8.9355109725985999E-16</v>
      </c>
      <c r="N47" s="2">
        <v>2.0115539409121199E-16</v>
      </c>
      <c r="O47" s="2">
        <v>9.9920041118214299E-17</v>
      </c>
      <c r="P47" s="2">
        <v>9.9920041149785696E-17</v>
      </c>
      <c r="S47" s="3">
        <v>44</v>
      </c>
      <c r="T47" s="2">
        <v>9.99197789855697E-17</v>
      </c>
      <c r="U47" s="2">
        <v>9.9919783081036295E-17</v>
      </c>
      <c r="V47" s="2">
        <v>9.99197859491856E-17</v>
      </c>
      <c r="W47" s="2">
        <v>9.99197873958928E-17</v>
      </c>
      <c r="X47" s="2">
        <v>9.9919787960380795E-17</v>
      </c>
      <c r="Y47" s="2">
        <v>9.9919788218180897E-17</v>
      </c>
      <c r="Z47" s="2">
        <v>9.9919788431626406E-17</v>
      </c>
      <c r="AA47" s="2">
        <v>9.9919788607909406E-17</v>
      </c>
      <c r="AB47" s="2">
        <v>9.9919788743633602E-17</v>
      </c>
      <c r="AC47" s="2">
        <v>9.9919788859229199E-17</v>
      </c>
      <c r="AD47" s="2">
        <v>9.9919788957626199E-17</v>
      </c>
      <c r="AE47" s="2">
        <v>9.9919789028780504E-17</v>
      </c>
      <c r="AF47" s="2">
        <v>9.9919789068164495E-17</v>
      </c>
      <c r="AG47" s="2">
        <v>9.9919789080815803E-17</v>
      </c>
      <c r="AH47" s="2">
        <v>9.9919789076064604E-17</v>
      </c>
      <c r="AK47" s="2"/>
    </row>
    <row r="48" spans="1:37" x14ac:dyDescent="0.2">
      <c r="A48" s="3">
        <v>45</v>
      </c>
      <c r="B48" s="2">
        <v>1.3764454932701299E-12</v>
      </c>
      <c r="C48" s="2">
        <v>1.2892235822454699E-12</v>
      </c>
      <c r="D48" s="2">
        <v>9.1418853704017293E-13</v>
      </c>
      <c r="E48" s="2">
        <v>4.4952184153772902E-13</v>
      </c>
      <c r="F48" s="2">
        <v>1.90613785854864E-13</v>
      </c>
      <c r="G48" s="2">
        <v>7.1649624163408404E-14</v>
      </c>
      <c r="H48" s="2">
        <v>2.3894380689439001E-14</v>
      </c>
      <c r="I48" s="2">
        <v>7.0438374521716104E-15</v>
      </c>
      <c r="J48" s="2">
        <v>2.0617965536787301E-15</v>
      </c>
      <c r="K48" s="2">
        <v>1.30393511523639E-15</v>
      </c>
      <c r="L48" s="2">
        <v>4.4400110040749302E-16</v>
      </c>
      <c r="M48" s="2">
        <v>1.5212640473286E-16</v>
      </c>
      <c r="N48" s="2">
        <v>9.9920041064643396E-17</v>
      </c>
      <c r="O48" s="2">
        <v>9.9920041118214299E-17</v>
      </c>
      <c r="P48" s="2">
        <v>9.9920041149785696E-17</v>
      </c>
      <c r="S48" s="3">
        <v>45</v>
      </c>
      <c r="T48" s="2">
        <v>9.99197789855697E-17</v>
      </c>
      <c r="U48" s="2">
        <v>9.9919783081036295E-17</v>
      </c>
      <c r="V48" s="2">
        <v>9.99197859491856E-17</v>
      </c>
      <c r="W48" s="2">
        <v>9.99197873958928E-17</v>
      </c>
      <c r="X48" s="2">
        <v>9.9919787960380795E-17</v>
      </c>
      <c r="Y48" s="2">
        <v>9.9919788218180897E-17</v>
      </c>
      <c r="Z48" s="2">
        <v>9.9919788431626406E-17</v>
      </c>
      <c r="AA48" s="2">
        <v>9.9919788607909406E-17</v>
      </c>
      <c r="AB48" s="2">
        <v>9.9919788743633602E-17</v>
      </c>
      <c r="AC48" s="2">
        <v>9.9919788859229199E-17</v>
      </c>
      <c r="AD48" s="2">
        <v>9.9919788957626199E-17</v>
      </c>
      <c r="AE48" s="2">
        <v>9.9919789028780504E-17</v>
      </c>
      <c r="AF48" s="2">
        <v>9.9919789068164495E-17</v>
      </c>
      <c r="AG48" s="2">
        <v>9.9919789080815803E-17</v>
      </c>
      <c r="AH48" s="2">
        <v>9.9919789076064604E-17</v>
      </c>
      <c r="AK48" s="2"/>
    </row>
    <row r="49" spans="1:37" x14ac:dyDescent="0.2">
      <c r="A49" s="3">
        <v>46</v>
      </c>
      <c r="B49" s="2">
        <v>2.3101076263270698E-13</v>
      </c>
      <c r="C49" s="2">
        <v>1.9616801952200599E-13</v>
      </c>
      <c r="D49" s="2">
        <v>7.7206713543721305E-14</v>
      </c>
      <c r="E49" s="2">
        <v>2.66246407449209E-14</v>
      </c>
      <c r="F49" s="2">
        <v>1.2763873507091699E-14</v>
      </c>
      <c r="G49" s="2">
        <v>5.7867872789558101E-15</v>
      </c>
      <c r="H49" s="2">
        <v>2.5475583850610001E-15</v>
      </c>
      <c r="I49" s="2">
        <v>1.6564676306271299E-15</v>
      </c>
      <c r="J49" s="2">
        <v>1.30428298789643E-15</v>
      </c>
      <c r="K49" s="2">
        <v>4.4366894315427301E-16</v>
      </c>
      <c r="L49" s="2">
        <v>9.9920040863648195E-17</v>
      </c>
      <c r="M49" s="2">
        <v>9.9920040981291897E-17</v>
      </c>
      <c r="N49" s="2">
        <v>9.9920041064643396E-17</v>
      </c>
      <c r="O49" s="2">
        <v>9.9920041118214299E-17</v>
      </c>
      <c r="P49" s="2">
        <v>9.9920041149785696E-17</v>
      </c>
      <c r="S49" s="3">
        <v>46</v>
      </c>
      <c r="T49" s="2">
        <v>9.99197789855697E-17</v>
      </c>
      <c r="U49" s="2">
        <v>9.9919783081036295E-17</v>
      </c>
      <c r="V49" s="2">
        <v>9.99197859491856E-17</v>
      </c>
      <c r="W49" s="2">
        <v>9.99197873958928E-17</v>
      </c>
      <c r="X49" s="2">
        <v>9.9919787960380795E-17</v>
      </c>
      <c r="Y49" s="2">
        <v>9.9919788218180897E-17</v>
      </c>
      <c r="Z49" s="2">
        <v>9.9919788431626406E-17</v>
      </c>
      <c r="AA49" s="2">
        <v>9.9919788607909406E-17</v>
      </c>
      <c r="AB49" s="2">
        <v>9.9919788743633602E-17</v>
      </c>
      <c r="AC49" s="2">
        <v>9.9919788859229199E-17</v>
      </c>
      <c r="AD49" s="2">
        <v>9.9919788957626199E-17</v>
      </c>
      <c r="AE49" s="2">
        <v>9.9919789028780504E-17</v>
      </c>
      <c r="AF49" s="2">
        <v>9.9919789068164495E-17</v>
      </c>
      <c r="AG49" s="2">
        <v>9.9919789080815803E-17</v>
      </c>
      <c r="AH49" s="2">
        <v>9.9919789076064604E-17</v>
      </c>
      <c r="AK49" s="2"/>
    </row>
    <row r="50" spans="1:37" x14ac:dyDescent="0.2">
      <c r="A50" s="3">
        <v>47</v>
      </c>
      <c r="B50" s="2">
        <v>5.3091344417796697E-14</v>
      </c>
      <c r="C50" s="2">
        <v>4.7953535794071699E-14</v>
      </c>
      <c r="D50" s="2">
        <v>3.4399295189687301E-14</v>
      </c>
      <c r="E50" s="2">
        <v>2.2852722557878599E-14</v>
      </c>
      <c r="F50" s="2">
        <v>8.0551506993555604E-15</v>
      </c>
      <c r="G50" s="2">
        <v>2.2371623500838699E-15</v>
      </c>
      <c r="H50" s="2">
        <v>6.3468991531834095E-16</v>
      </c>
      <c r="I50" s="2">
        <v>4.4393600111793902E-16</v>
      </c>
      <c r="J50" s="2">
        <v>4.4381694800861002E-16</v>
      </c>
      <c r="K50" s="2">
        <v>9.9920040714145101E-17</v>
      </c>
      <c r="L50" s="2">
        <v>9.9920040863648195E-17</v>
      </c>
      <c r="M50" s="2">
        <v>9.9920040981291897E-17</v>
      </c>
      <c r="N50" s="2">
        <v>9.9920041064643396E-17</v>
      </c>
      <c r="O50" s="2">
        <v>9.9920041118214299E-17</v>
      </c>
      <c r="P50" s="2">
        <v>9.9920041149785696E-17</v>
      </c>
      <c r="S50" s="3">
        <v>47</v>
      </c>
      <c r="T50" s="2">
        <v>9.99197789855697E-17</v>
      </c>
      <c r="U50" s="2">
        <v>9.9919783081036295E-17</v>
      </c>
      <c r="V50" s="2">
        <v>9.99197859491856E-17</v>
      </c>
      <c r="W50" s="2">
        <v>9.99197873958928E-17</v>
      </c>
      <c r="X50" s="2">
        <v>9.9919787960380795E-17</v>
      </c>
      <c r="Y50" s="2">
        <v>9.9919788218180897E-17</v>
      </c>
      <c r="Z50" s="2">
        <v>9.9919788431626406E-17</v>
      </c>
      <c r="AA50" s="2">
        <v>9.9919788607909406E-17</v>
      </c>
      <c r="AB50" s="2">
        <v>9.9919788743633602E-17</v>
      </c>
      <c r="AC50" s="2">
        <v>9.9919788859229199E-17</v>
      </c>
      <c r="AD50" s="2">
        <v>9.9919788957626199E-17</v>
      </c>
      <c r="AE50" s="2">
        <v>9.9919789028780504E-17</v>
      </c>
      <c r="AF50" s="2">
        <v>9.9919789068164495E-17</v>
      </c>
      <c r="AG50" s="2">
        <v>9.9919789080815803E-17</v>
      </c>
      <c r="AH50" s="2">
        <v>9.9919789076064604E-17</v>
      </c>
      <c r="AK50" s="2"/>
    </row>
    <row r="51" spans="1:37" x14ac:dyDescent="0.2">
      <c r="A51" s="3">
        <v>48</v>
      </c>
      <c r="B51" s="2">
        <v>2.1477422776941899E-14</v>
      </c>
      <c r="C51" s="2">
        <v>4.5338498920259803E-15</v>
      </c>
      <c r="D51" s="2">
        <v>9.31506149295699E-16</v>
      </c>
      <c r="E51" s="2">
        <v>4.4370357606309498E-16</v>
      </c>
      <c r="F51" s="2">
        <v>4.4388472882196602E-16</v>
      </c>
      <c r="G51" s="2">
        <v>4.4389224329455401E-16</v>
      </c>
      <c r="H51" s="2">
        <v>1.52886008540996E-16</v>
      </c>
      <c r="I51" s="2">
        <v>9.99200403619147E-17</v>
      </c>
      <c r="J51" s="2">
        <v>9.9920040542657402E-17</v>
      </c>
      <c r="K51" s="2">
        <v>9.9920040714145101E-17</v>
      </c>
      <c r="L51" s="2">
        <v>9.9920040863648195E-17</v>
      </c>
      <c r="M51" s="2">
        <v>9.9920040981291897E-17</v>
      </c>
      <c r="N51" s="2">
        <v>9.9920041064643396E-17</v>
      </c>
      <c r="O51" s="2">
        <v>9.9920041118214299E-17</v>
      </c>
      <c r="P51" s="2">
        <v>9.9920041149785696E-17</v>
      </c>
      <c r="S51" s="3">
        <v>48</v>
      </c>
      <c r="T51" s="2">
        <v>9.99197789855697E-17</v>
      </c>
      <c r="U51" s="2">
        <v>9.9919783081036295E-17</v>
      </c>
      <c r="V51" s="2">
        <v>9.99197859491856E-17</v>
      </c>
      <c r="W51" s="2">
        <v>9.99197873958928E-17</v>
      </c>
      <c r="X51" s="2">
        <v>9.9919787960380795E-17</v>
      </c>
      <c r="Y51" s="2">
        <v>9.9919788218180897E-17</v>
      </c>
      <c r="Z51" s="2">
        <v>9.9919788431626406E-17</v>
      </c>
      <c r="AA51" s="2">
        <v>9.9919788607909406E-17</v>
      </c>
      <c r="AB51" s="2">
        <v>9.9919788743633602E-17</v>
      </c>
      <c r="AC51" s="2">
        <v>9.9919788859229199E-17</v>
      </c>
      <c r="AD51" s="2">
        <v>9.9919788957626199E-17</v>
      </c>
      <c r="AE51" s="2">
        <v>9.9919789028780504E-17</v>
      </c>
      <c r="AF51" s="2">
        <v>9.9919789068164495E-17</v>
      </c>
      <c r="AG51" s="2">
        <v>9.9919789080815803E-17</v>
      </c>
      <c r="AH51" s="2">
        <v>9.9919789076064604E-17</v>
      </c>
      <c r="AK51" s="2"/>
    </row>
    <row r="52" spans="1:37" x14ac:dyDescent="0.2">
      <c r="A52" s="3">
        <v>49</v>
      </c>
      <c r="B52" s="2">
        <v>2.2751467899475602E-15</v>
      </c>
      <c r="C52" s="2">
        <v>1.00116039154298E-15</v>
      </c>
      <c r="D52" s="2">
        <v>6.3125196306598403E-16</v>
      </c>
      <c r="E52" s="2">
        <v>3.1633223872543802E-16</v>
      </c>
      <c r="F52" s="2">
        <v>1.15063886597892E-16</v>
      </c>
      <c r="G52" s="2">
        <v>9.9920040045652598E-17</v>
      </c>
      <c r="H52" s="2">
        <v>9.9920040185958203E-17</v>
      </c>
      <c r="I52" s="2">
        <v>9.99200403619147E-17</v>
      </c>
      <c r="J52" s="2">
        <v>9.9920040542657402E-17</v>
      </c>
      <c r="K52" s="2">
        <v>9.9920040714145101E-17</v>
      </c>
      <c r="L52" s="2">
        <v>9.9920040863648195E-17</v>
      </c>
      <c r="M52" s="2">
        <v>9.9920040981291897E-17</v>
      </c>
      <c r="N52" s="2">
        <v>9.9920041064643396E-17</v>
      </c>
      <c r="O52" s="2">
        <v>9.9920041118214299E-17</v>
      </c>
      <c r="P52" s="2">
        <v>9.9920041149785696E-17</v>
      </c>
      <c r="S52" s="3">
        <v>49</v>
      </c>
      <c r="T52" s="2">
        <v>6.6616647147684401E-17</v>
      </c>
      <c r="U52" s="2">
        <v>6.2221590870843904E-17</v>
      </c>
      <c r="V52" s="2">
        <v>7.3213646102180699E-17</v>
      </c>
      <c r="W52" s="2">
        <v>9.99197873958928E-17</v>
      </c>
      <c r="X52" s="2">
        <v>9.9919787960380795E-17</v>
      </c>
      <c r="Y52" s="2">
        <v>9.9919788218180897E-17</v>
      </c>
      <c r="Z52" s="2">
        <v>9.9919788431626406E-17</v>
      </c>
      <c r="AA52" s="2">
        <v>9.9919788607909406E-17</v>
      </c>
      <c r="AB52" s="2">
        <v>9.9919788743633602E-17</v>
      </c>
      <c r="AC52" s="2">
        <v>6.6643689543538503E-17</v>
      </c>
      <c r="AD52" s="2">
        <v>9.9919788957626199E-17</v>
      </c>
      <c r="AE52" s="2">
        <v>9.9919789028780504E-17</v>
      </c>
      <c r="AF52" s="2">
        <v>9.9919789068164495E-17</v>
      </c>
      <c r="AG52" s="2">
        <v>9.9919789080815803E-17</v>
      </c>
      <c r="AH52" s="2">
        <v>6.9829218504118697E-17</v>
      </c>
      <c r="AK52" s="2"/>
    </row>
    <row r="53" spans="1:37" x14ac:dyDescent="0.2">
      <c r="A53" s="3">
        <v>50</v>
      </c>
      <c r="B53" s="2">
        <v>5.6908465557506798E-16</v>
      </c>
      <c r="C53" s="2">
        <v>4.9698482180647901E-16</v>
      </c>
      <c r="D53" s="2">
        <v>2.6854862592489602E-16</v>
      </c>
      <c r="E53" s="2">
        <v>1.4621626204613501E-16</v>
      </c>
      <c r="F53" s="2">
        <v>9.9920040007736997E-17</v>
      </c>
      <c r="G53" s="2">
        <v>9.9920040045652598E-17</v>
      </c>
      <c r="H53" s="2">
        <v>9.9920040185958203E-17</v>
      </c>
      <c r="I53" s="2">
        <v>9.99200403619147E-17</v>
      </c>
      <c r="J53" s="2">
        <v>9.9920040542657402E-17</v>
      </c>
      <c r="K53" s="2">
        <v>9.9920040714145101E-17</v>
      </c>
      <c r="L53" s="2">
        <v>9.9920040863648195E-17</v>
      </c>
      <c r="M53" s="2">
        <v>9.9920040981291897E-17</v>
      </c>
      <c r="N53" s="2">
        <v>9.9920041064643396E-17</v>
      </c>
      <c r="O53" s="2">
        <v>9.9920041118214299E-17</v>
      </c>
      <c r="P53" s="2">
        <v>9.9920041149785696E-17</v>
      </c>
      <c r="S53" s="3">
        <v>50</v>
      </c>
      <c r="T53" s="2">
        <v>6.2861276465349405E-17</v>
      </c>
      <c r="U53" s="2">
        <v>5.2689615744338201E-17</v>
      </c>
      <c r="V53" s="2">
        <v>6.0309984849961605E-17</v>
      </c>
      <c r="W53" s="2">
        <v>6.2351457306739902E-17</v>
      </c>
      <c r="X53" s="2">
        <v>9.8815787312595803E-17</v>
      </c>
      <c r="Y53" s="2">
        <v>9.9919788218180897E-17</v>
      </c>
      <c r="Z53" s="2">
        <v>9.5163397559208603E-17</v>
      </c>
      <c r="AA53" s="2">
        <v>9.9919788607909406E-17</v>
      </c>
      <c r="AB53" s="2">
        <v>9.9919788743633602E-17</v>
      </c>
      <c r="AC53" s="2">
        <v>5.8691564950640899E-17</v>
      </c>
      <c r="AD53" s="2">
        <v>8.7732592947121603E-17</v>
      </c>
      <c r="AE53" s="2">
        <v>9.9919789028780504E-17</v>
      </c>
      <c r="AF53" s="2">
        <v>7.0663119008256794E-17</v>
      </c>
      <c r="AG53" s="2">
        <v>8.6063791092306799E-17</v>
      </c>
      <c r="AH53" s="2">
        <v>6.0398494234462796E-17</v>
      </c>
      <c r="AK53" s="2"/>
    </row>
    <row r="54" spans="1:37" x14ac:dyDescent="0.2">
      <c r="A54" s="3">
        <v>51</v>
      </c>
      <c r="B54" s="2">
        <v>9.9920043674020402E-17</v>
      </c>
      <c r="C54" s="2">
        <v>1.36066541388194E-16</v>
      </c>
      <c r="D54" s="2">
        <v>9.9920040719115997E-17</v>
      </c>
      <c r="E54" s="2">
        <v>9.9920040173325496E-17</v>
      </c>
      <c r="F54" s="2">
        <v>9.9920040007736997E-17</v>
      </c>
      <c r="G54" s="2">
        <v>9.9920040045652598E-17</v>
      </c>
      <c r="H54" s="2">
        <v>9.9920040185958203E-17</v>
      </c>
      <c r="I54" s="2">
        <v>9.99200403619147E-17</v>
      </c>
      <c r="J54" s="2">
        <v>9.9920040542657402E-17</v>
      </c>
      <c r="K54" s="2">
        <v>9.9920040714145101E-17</v>
      </c>
      <c r="L54" s="2">
        <v>9.9920040863648195E-17</v>
      </c>
      <c r="M54" s="2">
        <v>9.9920040981291897E-17</v>
      </c>
      <c r="N54" s="2">
        <v>9.9920041064643396E-17</v>
      </c>
      <c r="O54" s="2">
        <v>9.9920041118214299E-17</v>
      </c>
      <c r="P54" s="2">
        <v>9.9920041149785696E-17</v>
      </c>
      <c r="S54" s="3">
        <v>51</v>
      </c>
      <c r="T54" s="2">
        <v>4.5416984399360599E-17</v>
      </c>
      <c r="U54" s="2">
        <v>4.3954370335694298E-17</v>
      </c>
      <c r="V54" s="2">
        <v>4.2126902139706797E-17</v>
      </c>
      <c r="W54" s="2">
        <v>4.3704434644694099E-17</v>
      </c>
      <c r="X54" s="2">
        <v>6.5977011826658305E-17</v>
      </c>
      <c r="Y54" s="2">
        <v>7.5886284431961405E-17</v>
      </c>
      <c r="Z54" s="2">
        <v>3.1991422965391603E-17</v>
      </c>
      <c r="AA54" s="2">
        <v>8.6852807097259202E-17</v>
      </c>
      <c r="AB54" s="2">
        <v>6.9427309385151905E-17</v>
      </c>
      <c r="AC54" s="2">
        <v>5.8196471426213095E-17</v>
      </c>
      <c r="AD54" s="2">
        <v>5.3331789116158301E-17</v>
      </c>
      <c r="AE54" s="2">
        <v>6.4275734635217304E-17</v>
      </c>
      <c r="AF54" s="2">
        <v>6.5528300295026496E-17</v>
      </c>
      <c r="AG54" s="2">
        <v>5.7448102534815906E-17</v>
      </c>
      <c r="AH54" s="2">
        <v>5.0667269244980997E-17</v>
      </c>
      <c r="AK54" s="2"/>
    </row>
    <row r="55" spans="1:37" x14ac:dyDescent="0.2">
      <c r="A55" s="3">
        <v>52</v>
      </c>
      <c r="B55" s="2">
        <v>5.2321850728881702E-17</v>
      </c>
      <c r="C55" s="2">
        <v>8.8838755453965003E-17</v>
      </c>
      <c r="D55" s="2">
        <v>7.4018156299126995E-17</v>
      </c>
      <c r="E55" s="2">
        <v>4.4096756788569E-17</v>
      </c>
      <c r="F55" s="2">
        <v>9.9920040007736997E-17</v>
      </c>
      <c r="G55" s="2">
        <v>6.9710974659803895E-17</v>
      </c>
      <c r="H55" s="2">
        <v>7.0413333781154901E-17</v>
      </c>
      <c r="I55" s="2">
        <v>8.0538584392641204E-17</v>
      </c>
      <c r="J55" s="2">
        <v>5.2899523849932E-17</v>
      </c>
      <c r="K55" s="2">
        <v>5.6530057162497897E-17</v>
      </c>
      <c r="L55" s="2">
        <v>5.6358925346835801E-17</v>
      </c>
      <c r="M55" s="2">
        <v>4.4619784705458499E-17</v>
      </c>
      <c r="N55" s="2">
        <v>4.8461208017114397E-17</v>
      </c>
      <c r="O55" s="2">
        <v>4.8698322147358999E-17</v>
      </c>
      <c r="P55" s="2">
        <v>2.6749093970324299E-17</v>
      </c>
      <c r="S55" s="3">
        <v>52</v>
      </c>
      <c r="T55" s="2">
        <v>2.4333252207832399E-17</v>
      </c>
      <c r="U55" s="2">
        <v>2.4853261450108902E-17</v>
      </c>
      <c r="V55" s="2">
        <v>1.3196877044398001E-17</v>
      </c>
      <c r="W55" s="2">
        <v>3.1626337067811801E-17</v>
      </c>
      <c r="X55" s="2">
        <v>2.20159706095705E-17</v>
      </c>
      <c r="Y55" s="2">
        <v>2.8034859631852103E-17</v>
      </c>
      <c r="Z55" s="2">
        <v>3.1539586351764398E-17</v>
      </c>
      <c r="AA55" s="2">
        <v>3.5945109560745001E-17</v>
      </c>
      <c r="AB55" s="2">
        <v>1.5480075375284E-17</v>
      </c>
      <c r="AC55" s="2">
        <v>3.3303570070338201E-17</v>
      </c>
      <c r="AD55" s="2">
        <v>2.3965288643939102E-17</v>
      </c>
      <c r="AE55" s="2">
        <v>3.2298244737759103E-17</v>
      </c>
      <c r="AF55" s="2">
        <v>5.9027258912820997E-17</v>
      </c>
      <c r="AG55" s="2">
        <v>2.7559916365305701E-17</v>
      </c>
      <c r="AH55" s="2">
        <v>2.6839722824236201E-17</v>
      </c>
    </row>
    <row r="56" spans="1:37" x14ac:dyDescent="0.2">
      <c r="B56" s="2"/>
    </row>
    <row r="57" spans="1:37" x14ac:dyDescent="0.2">
      <c r="A57" s="4" t="s">
        <v>35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S57" s="4" t="s">
        <v>35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7" x14ac:dyDescent="0.2">
      <c r="A58" t="s">
        <v>13</v>
      </c>
      <c r="B58" s="5" t="s">
        <v>20</v>
      </c>
      <c r="C58" s="5" t="s">
        <v>21</v>
      </c>
      <c r="D58" s="5" t="s">
        <v>30</v>
      </c>
      <c r="E58" s="5" t="s">
        <v>29</v>
      </c>
      <c r="F58" s="5" t="s">
        <v>31</v>
      </c>
      <c r="G58" s="5" t="s">
        <v>32</v>
      </c>
      <c r="H58" s="5" t="s">
        <v>33</v>
      </c>
      <c r="I58" s="5" t="s">
        <v>34</v>
      </c>
      <c r="J58" s="5" t="s">
        <v>28</v>
      </c>
      <c r="K58" s="5" t="s">
        <v>27</v>
      </c>
      <c r="L58" s="5" t="s">
        <v>26</v>
      </c>
      <c r="M58" s="5" t="s">
        <v>25</v>
      </c>
      <c r="N58" s="5" t="s">
        <v>24</v>
      </c>
      <c r="O58" s="5" t="s">
        <v>23</v>
      </c>
      <c r="P58" s="5" t="s">
        <v>22</v>
      </c>
      <c r="S58" t="s">
        <v>13</v>
      </c>
      <c r="T58" s="5" t="s">
        <v>20</v>
      </c>
      <c r="U58" s="5" t="s">
        <v>21</v>
      </c>
      <c r="V58" s="5" t="s">
        <v>30</v>
      </c>
      <c r="W58" s="5" t="s">
        <v>29</v>
      </c>
      <c r="X58" s="5" t="s">
        <v>31</v>
      </c>
      <c r="Y58" s="5" t="s">
        <v>32</v>
      </c>
      <c r="Z58" s="5" t="s">
        <v>33</v>
      </c>
      <c r="AA58" s="5" t="s">
        <v>34</v>
      </c>
      <c r="AB58" s="5" t="s">
        <v>28</v>
      </c>
      <c r="AC58" s="5" t="s">
        <v>27</v>
      </c>
      <c r="AD58" s="5" t="s">
        <v>26</v>
      </c>
      <c r="AE58" s="5" t="s">
        <v>25</v>
      </c>
      <c r="AF58" s="5" t="s">
        <v>24</v>
      </c>
      <c r="AG58" s="5" t="s">
        <v>23</v>
      </c>
      <c r="AH58" s="5" t="s">
        <v>22</v>
      </c>
    </row>
    <row r="59" spans="1:37" x14ac:dyDescent="0.2">
      <c r="A59" s="3">
        <v>0</v>
      </c>
      <c r="B59">
        <f>0</f>
        <v>0</v>
      </c>
      <c r="C59">
        <f>0</f>
        <v>0</v>
      </c>
      <c r="D59">
        <f>0</f>
        <v>0</v>
      </c>
      <c r="E59">
        <f>0</f>
        <v>0</v>
      </c>
      <c r="F59">
        <f>0</f>
        <v>0</v>
      </c>
      <c r="G59">
        <f>0</f>
        <v>0</v>
      </c>
      <c r="H59">
        <f>0</f>
        <v>0</v>
      </c>
      <c r="I59">
        <f>0</f>
        <v>0</v>
      </c>
      <c r="J59">
        <f>0</f>
        <v>0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S59" s="3">
        <v>0</v>
      </c>
      <c r="T59">
        <f>0</f>
        <v>0</v>
      </c>
      <c r="U59">
        <f>0</f>
        <v>0</v>
      </c>
      <c r="V59">
        <f>0</f>
        <v>0</v>
      </c>
      <c r="W59">
        <f>0</f>
        <v>0</v>
      </c>
      <c r="X59">
        <f>0</f>
        <v>0</v>
      </c>
      <c r="Y59">
        <f>0</f>
        <v>0</v>
      </c>
      <c r="Z59">
        <f>0</f>
        <v>0</v>
      </c>
      <c r="AA59">
        <f>0</f>
        <v>0</v>
      </c>
      <c r="AB59">
        <f>0</f>
        <v>0</v>
      </c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>0</f>
        <v>0</v>
      </c>
      <c r="AH59">
        <f>0</f>
        <v>0</v>
      </c>
    </row>
    <row r="60" spans="1:37" x14ac:dyDescent="0.2">
      <c r="A60" s="3">
        <v>1</v>
      </c>
      <c r="B60">
        <f>B3-B4</f>
        <v>4.8176351019613151E-8</v>
      </c>
      <c r="C60">
        <f t="shared" ref="C60:P60" si="0">C3-C4</f>
        <v>2.67727690017594E-8</v>
      </c>
      <c r="D60">
        <f t="shared" si="0"/>
        <v>1.8682928093483042E-8</v>
      </c>
      <c r="E60">
        <f t="shared" si="0"/>
        <v>1.3589713021566752E-8</v>
      </c>
      <c r="F60">
        <f t="shared" si="0"/>
        <v>1.0841885056400713E-8</v>
      </c>
      <c r="G60">
        <f t="shared" si="0"/>
        <v>1.1056575099921417E-8</v>
      </c>
      <c r="H60">
        <f t="shared" si="0"/>
        <v>7.0916520433783603E-9</v>
      </c>
      <c r="I60">
        <f t="shared" si="0"/>
        <v>2.3001689442025963E-9</v>
      </c>
      <c r="J60">
        <f t="shared" si="0"/>
        <v>5.7481597259823047E-10</v>
      </c>
      <c r="K60">
        <f t="shared" si="0"/>
        <v>1.6975898464721695E-10</v>
      </c>
      <c r="L60">
        <f t="shared" si="0"/>
        <v>8.2581053106878244E-11</v>
      </c>
      <c r="M60">
        <f t="shared" si="0"/>
        <v>2.2714941039225778E-11</v>
      </c>
      <c r="N60">
        <f t="shared" si="0"/>
        <v>6.1800564665759339E-12</v>
      </c>
      <c r="O60">
        <f t="shared" si="0"/>
        <v>6.9140249081556249E-12</v>
      </c>
      <c r="P60">
        <f t="shared" si="0"/>
        <v>6.4559468881952853E-12</v>
      </c>
      <c r="S60" s="3">
        <v>1</v>
      </c>
      <c r="T60">
        <f>T3-T4</f>
        <v>3.7467458102735662E-7</v>
      </c>
      <c r="U60">
        <f t="shared" ref="U60:AH60" si="1">U3-U4</f>
        <v>3.2915681602574409E-7</v>
      </c>
      <c r="V60">
        <f t="shared" si="1"/>
        <v>3.2057909105098759E-7</v>
      </c>
      <c r="W60">
        <f t="shared" si="1"/>
        <v>3.4293247208605493E-7</v>
      </c>
      <c r="X60">
        <f t="shared" si="1"/>
        <v>3.7691489795932398E-7</v>
      </c>
      <c r="Y60">
        <f t="shared" si="1"/>
        <v>4.0472429796434284E-7</v>
      </c>
      <c r="Z60">
        <f t="shared" si="1"/>
        <v>4.2004066491685421E-7</v>
      </c>
      <c r="AA60">
        <f t="shared" si="1"/>
        <v>4.2483948703431196E-7</v>
      </c>
      <c r="AB60">
        <f t="shared" si="1"/>
        <v>4.2334412098110619E-7</v>
      </c>
      <c r="AC60">
        <f t="shared" si="1"/>
        <v>4.1905883108039887E-7</v>
      </c>
      <c r="AD60">
        <f t="shared" si="1"/>
        <v>4.1422873098273527E-7</v>
      </c>
      <c r="AE60">
        <f t="shared" si="1"/>
        <v>4.1004055306714804E-7</v>
      </c>
      <c r="AF60">
        <f t="shared" si="1"/>
        <v>4.0691631797429295E-7</v>
      </c>
      <c r="AG60">
        <f t="shared" si="1"/>
        <v>4.0481609997478074E-7</v>
      </c>
      <c r="AH60">
        <f t="shared" si="1"/>
        <v>4.0350170493752557E-7</v>
      </c>
    </row>
    <row r="61" spans="1:37" x14ac:dyDescent="0.2">
      <c r="A61" s="3">
        <v>2</v>
      </c>
      <c r="B61">
        <f t="shared" ref="B61:P111" si="2">B4-B5</f>
        <v>4.7652439771894706E-9</v>
      </c>
      <c r="C61">
        <f t="shared" si="2"/>
        <v>3.5237239903729289E-8</v>
      </c>
      <c r="D61">
        <f t="shared" si="2"/>
        <v>3.9432548892825992E-8</v>
      </c>
      <c r="E61">
        <f t="shared" si="2"/>
        <v>3.5976040035912149E-8</v>
      </c>
      <c r="F61">
        <f t="shared" si="2"/>
        <v>2.9475438978465718E-8</v>
      </c>
      <c r="G61">
        <f t="shared" si="2"/>
        <v>1.6729605922805035E-8</v>
      </c>
      <c r="H61">
        <f t="shared" si="2"/>
        <v>1.4553256044713692E-8</v>
      </c>
      <c r="I61">
        <f t="shared" si="2"/>
        <v>1.5522659047029208E-8</v>
      </c>
      <c r="J61">
        <f t="shared" si="2"/>
        <v>1.0157314989100996E-8</v>
      </c>
      <c r="K61">
        <f t="shared" si="2"/>
        <v>4.8269389596455881E-9</v>
      </c>
      <c r="L61">
        <f t="shared" si="2"/>
        <v>2.4274430243664824E-9</v>
      </c>
      <c r="M61">
        <f t="shared" si="2"/>
        <v>1.8545990299045911E-9</v>
      </c>
      <c r="N61">
        <f t="shared" si="2"/>
        <v>1.2783050173936772E-9</v>
      </c>
      <c r="O61">
        <f t="shared" si="2"/>
        <v>5.74578939982473E-10</v>
      </c>
      <c r="P61">
        <f t="shared" si="2"/>
        <v>1.9985302301961383E-10</v>
      </c>
      <c r="S61" s="3">
        <v>2</v>
      </c>
      <c r="T61">
        <f t="shared" ref="T61:AH111" si="3">T4-T5</f>
        <v>1.9959257498980421E-6</v>
      </c>
      <c r="U61">
        <f t="shared" si="3"/>
        <v>2.0493154340162079E-6</v>
      </c>
      <c r="V61">
        <f t="shared" si="3"/>
        <v>2.0597376739761586E-6</v>
      </c>
      <c r="W61">
        <f t="shared" si="3"/>
        <v>2.0492720189668745E-6</v>
      </c>
      <c r="X61">
        <f t="shared" si="3"/>
        <v>2.0368242520385493E-6</v>
      </c>
      <c r="Y61">
        <f t="shared" si="3"/>
        <v>2.027305004093094E-6</v>
      </c>
      <c r="Z61">
        <f t="shared" si="3"/>
        <v>2.0184180430371512E-6</v>
      </c>
      <c r="AA61">
        <f t="shared" si="3"/>
        <v>2.0087674710289605E-6</v>
      </c>
      <c r="AB61">
        <f t="shared" si="3"/>
        <v>1.999218984027884E-6</v>
      </c>
      <c r="AC61">
        <f t="shared" si="3"/>
        <v>1.9910621229524139E-6</v>
      </c>
      <c r="AD61">
        <f t="shared" si="3"/>
        <v>1.9848437969871568E-6</v>
      </c>
      <c r="AE61">
        <f t="shared" si="3"/>
        <v>1.9804362859643376E-6</v>
      </c>
      <c r="AF61">
        <f t="shared" si="3"/>
        <v>1.9774471480271671E-6</v>
      </c>
      <c r="AG61">
        <f t="shared" si="3"/>
        <v>1.9754699760454741E-6</v>
      </c>
      <c r="AH61">
        <f t="shared" si="3"/>
        <v>1.974171111029932E-6</v>
      </c>
    </row>
    <row r="62" spans="1:37" x14ac:dyDescent="0.2">
      <c r="A62" s="3">
        <v>3</v>
      </c>
      <c r="B62">
        <f t="shared" si="2"/>
        <v>5.1749830998204516E-7</v>
      </c>
      <c r="C62">
        <f t="shared" si="2"/>
        <v>5.1574000703435985E-7</v>
      </c>
      <c r="D62">
        <f t="shared" si="2"/>
        <v>5.314545090673306E-7</v>
      </c>
      <c r="E62">
        <f t="shared" si="2"/>
        <v>5.190931319232206E-7</v>
      </c>
      <c r="F62">
        <f t="shared" si="2"/>
        <v>2.9981680604862504E-7</v>
      </c>
      <c r="G62">
        <f t="shared" si="2"/>
        <v>1.5654402607534479E-7</v>
      </c>
      <c r="H62">
        <f t="shared" si="2"/>
        <v>9.8174211982104964E-8</v>
      </c>
      <c r="I62">
        <f t="shared" si="2"/>
        <v>7.2767158965092449E-8</v>
      </c>
      <c r="J62">
        <f t="shared" si="2"/>
        <v>6.1235820969507415E-8</v>
      </c>
      <c r="K62">
        <f t="shared" si="2"/>
        <v>4.7417440973696046E-8</v>
      </c>
      <c r="L62">
        <f t="shared" si="2"/>
        <v>2.7568922922327488E-8</v>
      </c>
      <c r="M62">
        <f t="shared" si="2"/>
        <v>1.2178137942520095E-8</v>
      </c>
      <c r="N62">
        <f t="shared" si="2"/>
        <v>5.533900004905945E-9</v>
      </c>
      <c r="O62">
        <f t="shared" si="2"/>
        <v>3.1600750904914321E-9</v>
      </c>
      <c r="P62">
        <f t="shared" si="2"/>
        <v>1.7246279959692856E-9</v>
      </c>
      <c r="S62" s="3">
        <v>3</v>
      </c>
      <c r="T62">
        <f t="shared" si="3"/>
        <v>1.2704409869083055E-2</v>
      </c>
      <c r="U62">
        <f t="shared" si="3"/>
        <v>1.5370451860525991E-2</v>
      </c>
      <c r="V62">
        <f t="shared" si="3"/>
        <v>1.718263941550302E-2</v>
      </c>
      <c r="W62">
        <f t="shared" si="3"/>
        <v>1.8497551075086993E-2</v>
      </c>
      <c r="X62">
        <f t="shared" si="3"/>
        <v>1.946113119086601E-2</v>
      </c>
      <c r="Y62">
        <f t="shared" si="3"/>
        <v>2.0118784106528897E-2</v>
      </c>
      <c r="Z62">
        <f t="shared" si="3"/>
        <v>2.0484560298599019E-2</v>
      </c>
      <c r="AA62">
        <f t="shared" si="3"/>
        <v>2.0590671069618982E-2</v>
      </c>
      <c r="AB62">
        <f t="shared" si="3"/>
        <v>2.0542877382364044E-2</v>
      </c>
      <c r="AC62">
        <f t="shared" si="3"/>
        <v>2.0454619116111017E-2</v>
      </c>
      <c r="AD62">
        <f t="shared" si="3"/>
        <v>2.037479751577298E-2</v>
      </c>
      <c r="AE62">
        <f t="shared" si="3"/>
        <v>2.0312552088387004E-2</v>
      </c>
      <c r="AF62">
        <f t="shared" si="3"/>
        <v>2.0266338193703048E-2</v>
      </c>
      <c r="AG62">
        <f t="shared" si="3"/>
        <v>2.0233335771386973E-2</v>
      </c>
      <c r="AH62">
        <f t="shared" si="3"/>
        <v>2.0210736758225045E-2</v>
      </c>
    </row>
    <row r="63" spans="1:37" x14ac:dyDescent="0.2">
      <c r="A63" s="3">
        <v>4</v>
      </c>
      <c r="B63">
        <f t="shared" si="2"/>
        <v>9.522623857005641E-6</v>
      </c>
      <c r="C63">
        <f t="shared" si="2"/>
        <v>4.4021395579907363E-6</v>
      </c>
      <c r="D63">
        <f t="shared" si="2"/>
        <v>1.4318532070012324E-6</v>
      </c>
      <c r="E63">
        <f t="shared" si="2"/>
        <v>2.7533621604902692E-7</v>
      </c>
      <c r="F63">
        <f t="shared" si="2"/>
        <v>3.0172671494632652E-7</v>
      </c>
      <c r="G63">
        <f t="shared" si="2"/>
        <v>4.4354097494814226E-7</v>
      </c>
      <c r="H63">
        <f t="shared" si="2"/>
        <v>5.0046030697359356E-7</v>
      </c>
      <c r="I63">
        <f t="shared" si="2"/>
        <v>5.2223915203430948E-7</v>
      </c>
      <c r="J63">
        <f t="shared" si="2"/>
        <v>4.1689214302920163E-7</v>
      </c>
      <c r="K63">
        <f t="shared" si="2"/>
        <v>2.2728822002271443E-7</v>
      </c>
      <c r="L63">
        <f t="shared" si="2"/>
        <v>1.5754060700423622E-7</v>
      </c>
      <c r="M63">
        <f t="shared" si="2"/>
        <v>1.4003265103035289E-7</v>
      </c>
      <c r="N63">
        <f t="shared" si="2"/>
        <v>1.1834264190824229E-7</v>
      </c>
      <c r="O63">
        <f t="shared" si="2"/>
        <v>5.5806442911254805E-8</v>
      </c>
      <c r="P63">
        <f t="shared" si="2"/>
        <v>2.4041699075993961E-8</v>
      </c>
      <c r="S63" s="3">
        <v>4</v>
      </c>
      <c r="T63">
        <f t="shared" si="3"/>
        <v>8.890098038079941E-3</v>
      </c>
      <c r="U63">
        <f t="shared" si="3"/>
        <v>7.0356568860789892E-3</v>
      </c>
      <c r="V63">
        <f t="shared" si="3"/>
        <v>5.6357486569419413E-3</v>
      </c>
      <c r="W63">
        <f t="shared" si="3"/>
        <v>4.3991943998309413E-3</v>
      </c>
      <c r="X63">
        <f t="shared" si="3"/>
        <v>3.2810763476349702E-3</v>
      </c>
      <c r="Y63">
        <f t="shared" si="3"/>
        <v>2.3541536376840977E-3</v>
      </c>
      <c r="Z63">
        <f t="shared" si="3"/>
        <v>1.7398715735439385E-3</v>
      </c>
      <c r="AA63">
        <f t="shared" si="3"/>
        <v>1.5055457818670126E-3</v>
      </c>
      <c r="AB63">
        <f t="shared" si="3"/>
        <v>1.5272333816349626E-3</v>
      </c>
      <c r="AC63">
        <f t="shared" si="3"/>
        <v>1.6195638168310378E-3</v>
      </c>
      <c r="AD63">
        <f t="shared" si="3"/>
        <v>1.6996346473949764E-3</v>
      </c>
      <c r="AE63">
        <f t="shared" si="3"/>
        <v>1.7549555915929993E-3</v>
      </c>
      <c r="AF63">
        <f t="shared" si="3"/>
        <v>1.7916924409369095E-3</v>
      </c>
      <c r="AG63">
        <f t="shared" si="3"/>
        <v>1.8162039635419847E-3</v>
      </c>
      <c r="AH63">
        <f t="shared" si="3"/>
        <v>1.8324982819549751E-3</v>
      </c>
    </row>
    <row r="64" spans="1:37" x14ac:dyDescent="0.2">
      <c r="A64" s="3">
        <v>5</v>
      </c>
      <c r="B64">
        <f t="shared" si="2"/>
        <v>2.3110082867927595E-5</v>
      </c>
      <c r="C64">
        <f t="shared" si="2"/>
        <v>1.7816324739960976E-5</v>
      </c>
      <c r="D64">
        <f t="shared" si="2"/>
        <v>1.1102690702036178E-5</v>
      </c>
      <c r="E64">
        <f t="shared" si="2"/>
        <v>6.7678215950328635E-6</v>
      </c>
      <c r="F64">
        <f t="shared" si="2"/>
        <v>3.8378376480130427E-6</v>
      </c>
      <c r="G64">
        <f t="shared" si="2"/>
        <v>2.0324132009585938E-6</v>
      </c>
      <c r="H64">
        <f t="shared" si="2"/>
        <v>9.5037762903871226E-7</v>
      </c>
      <c r="I64">
        <f t="shared" si="2"/>
        <v>2.9170695103886146E-7</v>
      </c>
      <c r="J64">
        <f t="shared" si="2"/>
        <v>1.3609718607643373E-7</v>
      </c>
      <c r="K64">
        <f t="shared" si="2"/>
        <v>3.3842143998263907E-7</v>
      </c>
      <c r="L64">
        <f t="shared" si="2"/>
        <v>4.2193227201003936E-7</v>
      </c>
      <c r="M64">
        <f t="shared" si="2"/>
        <v>1.63697662980411E-7</v>
      </c>
      <c r="N64">
        <f t="shared" si="2"/>
        <v>3.8186365070025374E-8</v>
      </c>
      <c r="O64">
        <f t="shared" si="2"/>
        <v>8.6358342032966107E-8</v>
      </c>
      <c r="P64">
        <f t="shared" si="2"/>
        <v>1.1685550693751878E-7</v>
      </c>
      <c r="S64" s="3">
        <v>5</v>
      </c>
      <c r="T64">
        <f t="shared" si="3"/>
        <v>1.5450364304493092E-2</v>
      </c>
      <c r="U64">
        <f t="shared" si="3"/>
        <v>1.5546130183611062E-2</v>
      </c>
      <c r="V64">
        <f t="shared" si="3"/>
        <v>1.5389172028225984E-2</v>
      </c>
      <c r="W64">
        <f t="shared" si="3"/>
        <v>1.5191376922774058E-2</v>
      </c>
      <c r="X64">
        <f t="shared" si="3"/>
        <v>1.5086387914079014E-2</v>
      </c>
      <c r="Y64">
        <f t="shared" si="3"/>
        <v>1.5115468390498932E-2</v>
      </c>
      <c r="Z64">
        <f t="shared" si="3"/>
        <v>1.5208816420033022E-2</v>
      </c>
      <c r="AA64">
        <f t="shared" si="3"/>
        <v>1.5260376926748975E-2</v>
      </c>
      <c r="AB64">
        <f t="shared" si="3"/>
        <v>1.5253946126500995E-2</v>
      </c>
      <c r="AC64">
        <f t="shared" si="3"/>
        <v>1.5232882139719961E-2</v>
      </c>
      <c r="AD64">
        <f t="shared" si="3"/>
        <v>1.5217724697098034E-2</v>
      </c>
      <c r="AE64">
        <f t="shared" si="3"/>
        <v>1.5208657439036988E-2</v>
      </c>
      <c r="AF64">
        <f t="shared" si="3"/>
        <v>1.5201767216921014E-2</v>
      </c>
      <c r="AG64">
        <f t="shared" si="3"/>
        <v>1.5194676023944975E-2</v>
      </c>
      <c r="AH64">
        <f t="shared" si="3"/>
        <v>1.5186845762796053E-2</v>
      </c>
    </row>
    <row r="65" spans="1:34" x14ac:dyDescent="0.2">
      <c r="A65" s="3">
        <v>6</v>
      </c>
      <c r="B65">
        <f t="shared" si="2"/>
        <v>6.0198393860844135E-6</v>
      </c>
      <c r="C65">
        <f t="shared" si="2"/>
        <v>8.420741591019798E-6</v>
      </c>
      <c r="D65">
        <f t="shared" si="2"/>
        <v>1.7481904204919019E-5</v>
      </c>
      <c r="E65">
        <f t="shared" si="2"/>
        <v>2.2845621858946785E-5</v>
      </c>
      <c r="F65">
        <f t="shared" si="2"/>
        <v>2.1144245010984442E-5</v>
      </c>
      <c r="G65">
        <f t="shared" si="2"/>
        <v>1.3883531295055818E-5</v>
      </c>
      <c r="H65">
        <f t="shared" si="2"/>
        <v>7.9802132679773763E-6</v>
      </c>
      <c r="I65">
        <f t="shared" si="2"/>
        <v>4.3313925689458799E-6</v>
      </c>
      <c r="J65">
        <f t="shared" si="2"/>
        <v>2.1378418919582032E-6</v>
      </c>
      <c r="K65">
        <f t="shared" si="2"/>
        <v>7.8368499700776084E-7</v>
      </c>
      <c r="L65">
        <f t="shared" si="2"/>
        <v>8.049349298211439E-8</v>
      </c>
      <c r="M65">
        <f t="shared" si="2"/>
        <v>3.0316129007168513E-7</v>
      </c>
      <c r="N65">
        <f t="shared" si="2"/>
        <v>4.5730318498637956E-7</v>
      </c>
      <c r="O65">
        <f t="shared" si="2"/>
        <v>4.7504101496897988E-7</v>
      </c>
      <c r="P65">
        <f t="shared" si="2"/>
        <v>4.7849397100119262E-7</v>
      </c>
      <c r="S65" s="3">
        <v>6</v>
      </c>
      <c r="T65">
        <f t="shared" si="3"/>
        <v>6.374816864197097E-2</v>
      </c>
      <c r="U65">
        <f t="shared" si="3"/>
        <v>7.9080431366245985E-2</v>
      </c>
      <c r="V65">
        <f t="shared" si="3"/>
        <v>9.2976063252286023E-2</v>
      </c>
      <c r="W65">
        <f t="shared" si="3"/>
        <v>0.10287332757380196</v>
      </c>
      <c r="X65">
        <f t="shared" si="3"/>
        <v>0.10876248584424697</v>
      </c>
      <c r="Y65">
        <f t="shared" si="3"/>
        <v>0.11178249678378505</v>
      </c>
      <c r="Z65">
        <f t="shared" si="3"/>
        <v>0.11307949999945499</v>
      </c>
      <c r="AA65">
        <f t="shared" si="3"/>
        <v>0.11342550555462305</v>
      </c>
      <c r="AB65">
        <f t="shared" si="3"/>
        <v>0.11327395812783203</v>
      </c>
      <c r="AC65">
        <f t="shared" si="3"/>
        <v>0.11288915089106799</v>
      </c>
      <c r="AD65">
        <f t="shared" si="3"/>
        <v>0.11243150261662904</v>
      </c>
      <c r="AE65">
        <f t="shared" si="3"/>
        <v>0.11199813327983099</v>
      </c>
      <c r="AF65">
        <f t="shared" si="3"/>
        <v>0.11163898270362005</v>
      </c>
      <c r="AG65">
        <f t="shared" si="3"/>
        <v>0.11136768132379204</v>
      </c>
      <c r="AH65">
        <f t="shared" si="3"/>
        <v>0.11117502031554594</v>
      </c>
    </row>
    <row r="66" spans="1:34" x14ac:dyDescent="0.2">
      <c r="A66" s="3">
        <v>7</v>
      </c>
      <c r="B66">
        <f t="shared" si="2"/>
        <v>1.6640553622992993E-4</v>
      </c>
      <c r="C66">
        <f t="shared" si="2"/>
        <v>1.0328493870304101E-4</v>
      </c>
      <c r="D66">
        <f t="shared" si="2"/>
        <v>5.7877713828036192E-5</v>
      </c>
      <c r="E66">
        <f t="shared" si="2"/>
        <v>2.9265634450048594E-5</v>
      </c>
      <c r="F66">
        <f t="shared" si="2"/>
        <v>2.132640321605983E-5</v>
      </c>
      <c r="G66">
        <f t="shared" si="2"/>
        <v>2.8751375549029845E-5</v>
      </c>
      <c r="H66">
        <f t="shared" si="2"/>
        <v>3.6388192403036257E-5</v>
      </c>
      <c r="I66">
        <f t="shared" si="2"/>
        <v>4.1557490344068526E-5</v>
      </c>
      <c r="J66">
        <f t="shared" si="2"/>
        <v>4.4801005951944362E-5</v>
      </c>
      <c r="K66">
        <f t="shared" si="2"/>
        <v>4.6784302752067575E-5</v>
      </c>
      <c r="L66">
        <f t="shared" si="2"/>
        <v>4.7966732727000583E-5</v>
      </c>
      <c r="M66">
        <f t="shared" si="2"/>
        <v>4.8375465141914376E-5</v>
      </c>
      <c r="N66">
        <f t="shared" si="2"/>
        <v>4.8611162676959196E-5</v>
      </c>
      <c r="O66">
        <f t="shared" si="2"/>
        <v>4.8768887067063282E-5</v>
      </c>
      <c r="P66">
        <f t="shared" si="2"/>
        <v>4.8873026198048564E-5</v>
      </c>
      <c r="S66" s="3">
        <v>7</v>
      </c>
      <c r="T66">
        <f t="shared" si="3"/>
        <v>5.025040965972194E-2</v>
      </c>
      <c r="U66">
        <f t="shared" si="3"/>
        <v>3.6731048330657989E-2</v>
      </c>
      <c r="V66">
        <f t="shared" si="3"/>
        <v>2.427823766438908E-2</v>
      </c>
      <c r="W66">
        <f t="shared" si="3"/>
        <v>1.5536576186458984E-2</v>
      </c>
      <c r="X66">
        <f t="shared" si="3"/>
        <v>1.0482528906527011E-2</v>
      </c>
      <c r="Y66">
        <f t="shared" si="3"/>
        <v>7.9786880037859831E-3</v>
      </c>
      <c r="Z66">
        <f t="shared" si="3"/>
        <v>6.9638266401560456E-3</v>
      </c>
      <c r="AA66">
        <f t="shared" si="3"/>
        <v>6.764522155871977E-3</v>
      </c>
      <c r="AB66">
        <f t="shared" si="3"/>
        <v>6.9968101173029096E-3</v>
      </c>
      <c r="AC66">
        <f t="shared" si="3"/>
        <v>7.4359155415549827E-3</v>
      </c>
      <c r="AD66">
        <f t="shared" si="3"/>
        <v>7.9384873966870106E-3</v>
      </c>
      <c r="AE66">
        <f t="shared" si="3"/>
        <v>8.4109343622780219E-3</v>
      </c>
      <c r="AF66">
        <f t="shared" si="3"/>
        <v>8.8018719628359943E-3</v>
      </c>
      <c r="AG66">
        <f t="shared" si="3"/>
        <v>9.0964888483779927E-3</v>
      </c>
      <c r="AH66">
        <f t="shared" si="3"/>
        <v>9.304532232230045E-3</v>
      </c>
    </row>
    <row r="67" spans="1:34" x14ac:dyDescent="0.2">
      <c r="A67" s="3">
        <v>8</v>
      </c>
      <c r="B67">
        <f t="shared" si="2"/>
        <v>5.0877698015405759E-4</v>
      </c>
      <c r="C67">
        <f t="shared" si="2"/>
        <v>6.1078216066701163E-4</v>
      </c>
      <c r="D67">
        <f t="shared" si="2"/>
        <v>6.8616775024998855E-4</v>
      </c>
      <c r="E67">
        <f t="shared" si="2"/>
        <v>7.5553812244200103E-4</v>
      </c>
      <c r="F67">
        <f t="shared" si="2"/>
        <v>8.1714927310694296E-4</v>
      </c>
      <c r="G67">
        <f t="shared" si="2"/>
        <v>8.6269194985699738E-4</v>
      </c>
      <c r="H67">
        <f t="shared" si="2"/>
        <v>8.943954459179615E-4</v>
      </c>
      <c r="I67">
        <f t="shared" si="2"/>
        <v>9.1583407874695766E-4</v>
      </c>
      <c r="J67">
        <f t="shared" si="2"/>
        <v>9.305045676010204E-4</v>
      </c>
      <c r="K67">
        <f t="shared" si="2"/>
        <v>9.4073493855995061E-4</v>
      </c>
      <c r="L67">
        <f t="shared" si="2"/>
        <v>9.4793294725803445E-4</v>
      </c>
      <c r="M67">
        <f t="shared" si="2"/>
        <v>9.5297774309399674E-4</v>
      </c>
      <c r="N67">
        <f t="shared" si="2"/>
        <v>9.5646513039404635E-4</v>
      </c>
      <c r="O67">
        <f t="shared" si="2"/>
        <v>9.5884416563696284E-4</v>
      </c>
      <c r="P67">
        <f t="shared" si="2"/>
        <v>9.6046637109692412E-4</v>
      </c>
      <c r="S67" s="3">
        <v>8</v>
      </c>
      <c r="T67">
        <f t="shared" si="3"/>
        <v>1.7467180351627087E-2</v>
      </c>
      <c r="U67">
        <f t="shared" si="3"/>
        <v>1.5455349244825944E-2</v>
      </c>
      <c r="V67">
        <f t="shared" si="3"/>
        <v>1.3573598852860913E-2</v>
      </c>
      <c r="W67">
        <f t="shared" si="3"/>
        <v>1.2032039906076042E-2</v>
      </c>
      <c r="X67">
        <f t="shared" si="3"/>
        <v>1.1003610684296006E-2</v>
      </c>
      <c r="Y67">
        <f t="shared" si="3"/>
        <v>1.0289958133604005E-2</v>
      </c>
      <c r="Z67">
        <f t="shared" si="3"/>
        <v>9.6405403802659606E-3</v>
      </c>
      <c r="AA67">
        <f t="shared" si="3"/>
        <v>9.0236698255700132E-3</v>
      </c>
      <c r="AB67">
        <f t="shared" si="3"/>
        <v>8.5150357008370037E-3</v>
      </c>
      <c r="AC67">
        <f t="shared" si="3"/>
        <v>8.148933723480023E-3</v>
      </c>
      <c r="AD67">
        <f t="shared" si="3"/>
        <v>7.9041597475089098E-3</v>
      </c>
      <c r="AE67">
        <f t="shared" si="3"/>
        <v>7.7428675376299827E-3</v>
      </c>
      <c r="AF67">
        <f t="shared" si="3"/>
        <v>7.6344859413459698E-3</v>
      </c>
      <c r="AG67">
        <f t="shared" si="3"/>
        <v>7.5595803675210238E-3</v>
      </c>
      <c r="AH67">
        <f t="shared" si="3"/>
        <v>7.506433425212955E-3</v>
      </c>
    </row>
    <row r="68" spans="1:34" x14ac:dyDescent="0.2">
      <c r="A68" s="3">
        <v>9</v>
      </c>
      <c r="B68">
        <f t="shared" si="2"/>
        <v>1.4598398087894982E-4</v>
      </c>
      <c r="C68">
        <f t="shared" si="2"/>
        <v>1.6411062937293774E-4</v>
      </c>
      <c r="D68">
        <f t="shared" si="2"/>
        <v>1.765930835220253E-4</v>
      </c>
      <c r="E68">
        <f t="shared" si="2"/>
        <v>1.6772596362191194E-4</v>
      </c>
      <c r="F68">
        <f t="shared" si="2"/>
        <v>1.4205721733895338E-4</v>
      </c>
      <c r="G68">
        <f t="shared" si="2"/>
        <v>1.1543053611595688E-4</v>
      </c>
      <c r="H68">
        <f t="shared" si="2"/>
        <v>9.66963091340034E-5</v>
      </c>
      <c r="I68">
        <f t="shared" si="2"/>
        <v>8.5510646700037718E-5</v>
      </c>
      <c r="J68">
        <f t="shared" si="2"/>
        <v>7.9132348720034607E-5</v>
      </c>
      <c r="K68">
        <f t="shared" si="2"/>
        <v>7.5629167459068114E-5</v>
      </c>
      <c r="L68">
        <f t="shared" si="2"/>
        <v>7.3891707634055059E-5</v>
      </c>
      <c r="M68">
        <f t="shared" si="2"/>
        <v>7.3231246472071909E-5</v>
      </c>
      <c r="N68">
        <f t="shared" si="2"/>
        <v>7.3190297665948201E-5</v>
      </c>
      <c r="O68">
        <f t="shared" si="2"/>
        <v>7.3467267225013622E-5</v>
      </c>
      <c r="P68">
        <f t="shared" si="2"/>
        <v>7.3874943489982137E-5</v>
      </c>
      <c r="S68" s="3">
        <v>9</v>
      </c>
      <c r="T68">
        <f t="shared" si="3"/>
        <v>1.818306645678891E-2</v>
      </c>
      <c r="U68">
        <f t="shared" si="3"/>
        <v>1.3624138426918009E-2</v>
      </c>
      <c r="V68">
        <f t="shared" si="3"/>
        <v>1.1760271817192081E-2</v>
      </c>
      <c r="W68">
        <f t="shared" si="3"/>
        <v>1.1439162045443041E-2</v>
      </c>
      <c r="X68">
        <f t="shared" si="3"/>
        <v>1.1625969592579E-2</v>
      </c>
      <c r="Y68">
        <f t="shared" si="3"/>
        <v>1.2002002882500973E-2</v>
      </c>
      <c r="Z68">
        <f t="shared" si="3"/>
        <v>1.2539241407542034E-2</v>
      </c>
      <c r="AA68">
        <f t="shared" si="3"/>
        <v>1.3132046156173027E-2</v>
      </c>
      <c r="AB68">
        <f t="shared" si="3"/>
        <v>1.3646930544347069E-2</v>
      </c>
      <c r="AC68">
        <f t="shared" si="3"/>
        <v>1.4027584319919018E-2</v>
      </c>
      <c r="AD68">
        <f t="shared" si="3"/>
        <v>1.4287400381317039E-2</v>
      </c>
      <c r="AE68">
        <f t="shared" si="3"/>
        <v>1.4461937101916011E-2</v>
      </c>
      <c r="AF68">
        <f t="shared" si="3"/>
        <v>1.4581465244559055E-2</v>
      </c>
      <c r="AG68">
        <f t="shared" si="3"/>
        <v>1.4665680048874918E-2</v>
      </c>
      <c r="AH68">
        <f t="shared" si="3"/>
        <v>1.472662672854097E-2</v>
      </c>
    </row>
    <row r="69" spans="1:34" x14ac:dyDescent="0.2">
      <c r="A69" s="3">
        <v>10</v>
      </c>
      <c r="B69">
        <f t="shared" si="2"/>
        <v>8.9872767809406895E-4</v>
      </c>
      <c r="C69">
        <f t="shared" si="2"/>
        <v>9.5683372252108878E-4</v>
      </c>
      <c r="D69">
        <f t="shared" si="2"/>
        <v>1.0025308737799943E-3</v>
      </c>
      <c r="E69">
        <f t="shared" si="2"/>
        <v>1.0373679607280639E-3</v>
      </c>
      <c r="F69">
        <f t="shared" si="2"/>
        <v>1.0640318301270435E-3</v>
      </c>
      <c r="G69">
        <f t="shared" si="2"/>
        <v>1.0841890964869982E-3</v>
      </c>
      <c r="H69">
        <f t="shared" si="2"/>
        <v>1.0993368950459326E-3</v>
      </c>
      <c r="I69">
        <f t="shared" si="2"/>
        <v>1.1108837243170022E-3</v>
      </c>
      <c r="J69">
        <f t="shared" si="2"/>
        <v>1.1199491360759373E-3</v>
      </c>
      <c r="K69">
        <f t="shared" si="2"/>
        <v>1.1273075337459026E-3</v>
      </c>
      <c r="L69">
        <f t="shared" si="2"/>
        <v>1.133437603934917E-3</v>
      </c>
      <c r="M69">
        <f t="shared" si="2"/>
        <v>1.1386209242170153E-3</v>
      </c>
      <c r="N69">
        <f t="shared" si="2"/>
        <v>1.14302898405505E-3</v>
      </c>
      <c r="O69">
        <f t="shared" si="2"/>
        <v>1.1467800796569616E-3</v>
      </c>
      <c r="P69">
        <f t="shared" si="2"/>
        <v>1.1499714788590909E-3</v>
      </c>
      <c r="S69" s="3">
        <v>10</v>
      </c>
      <c r="T69">
        <f t="shared" si="3"/>
        <v>3.6265758377975077E-2</v>
      </c>
      <c r="U69">
        <f t="shared" si="3"/>
        <v>3.3590736096617002E-2</v>
      </c>
      <c r="V69">
        <f t="shared" si="3"/>
        <v>3.1071766622043917E-2</v>
      </c>
      <c r="W69">
        <f t="shared" si="3"/>
        <v>2.9003459735547965E-2</v>
      </c>
      <c r="X69">
        <f t="shared" si="3"/>
        <v>2.7554306526244021E-2</v>
      </c>
      <c r="Y69">
        <f t="shared" si="3"/>
        <v>2.6630487498390032E-2</v>
      </c>
      <c r="Z69">
        <f t="shared" si="3"/>
        <v>2.6044245226443996E-2</v>
      </c>
      <c r="AA69">
        <f t="shared" si="3"/>
        <v>2.5652624415201997E-2</v>
      </c>
      <c r="AB69">
        <f t="shared" si="3"/>
        <v>2.5376090385347938E-2</v>
      </c>
      <c r="AC69">
        <f t="shared" si="3"/>
        <v>2.5172245595080023E-2</v>
      </c>
      <c r="AD69">
        <f t="shared" si="3"/>
        <v>2.5017306694838037E-2</v>
      </c>
      <c r="AE69">
        <f t="shared" si="3"/>
        <v>2.4898060170512992E-2</v>
      </c>
      <c r="AF69">
        <f t="shared" si="3"/>
        <v>2.4806870165716921E-2</v>
      </c>
      <c r="AG69">
        <f t="shared" si="3"/>
        <v>2.4738206242508998E-2</v>
      </c>
      <c r="AH69">
        <f t="shared" si="3"/>
        <v>2.4687133928413041E-2</v>
      </c>
    </row>
    <row r="70" spans="1:34" x14ac:dyDescent="0.2">
      <c r="A70" s="3">
        <v>11</v>
      </c>
      <c r="B70">
        <f t="shared" si="2"/>
        <v>5.514062449073498E-2</v>
      </c>
      <c r="C70">
        <f t="shared" si="2"/>
        <v>5.5342392871006951E-2</v>
      </c>
      <c r="D70">
        <f t="shared" si="2"/>
        <v>5.5517222008591993E-2</v>
      </c>
      <c r="E70">
        <f t="shared" si="2"/>
        <v>5.5666201964845952E-2</v>
      </c>
      <c r="F70">
        <f t="shared" si="2"/>
        <v>5.5786996970904057E-2</v>
      </c>
      <c r="G70">
        <f t="shared" si="2"/>
        <v>5.5874690548562977E-2</v>
      </c>
      <c r="H70">
        <f t="shared" si="2"/>
        <v>5.5935213837396081E-2</v>
      </c>
      <c r="I70">
        <f t="shared" si="2"/>
        <v>5.5979532915487962E-2</v>
      </c>
      <c r="J70">
        <f t="shared" si="2"/>
        <v>5.6014950282777032E-2</v>
      </c>
      <c r="K70">
        <f t="shared" si="2"/>
        <v>5.604446290367604E-2</v>
      </c>
      <c r="L70">
        <f t="shared" si="2"/>
        <v>5.6069248895652013E-2</v>
      </c>
      <c r="M70">
        <f t="shared" si="2"/>
        <v>5.6089934326398971E-2</v>
      </c>
      <c r="N70">
        <f t="shared" si="2"/>
        <v>5.610694746443301E-2</v>
      </c>
      <c r="O70">
        <f t="shared" si="2"/>
        <v>5.6120712702596998E-2</v>
      </c>
      <c r="P70">
        <f t="shared" si="2"/>
        <v>5.6131739258117985E-2</v>
      </c>
      <c r="S70" s="3">
        <v>11</v>
      </c>
      <c r="T70">
        <f t="shared" si="3"/>
        <v>1.9852301321110932E-2</v>
      </c>
      <c r="U70">
        <f t="shared" si="3"/>
        <v>2.8131886779773074E-2</v>
      </c>
      <c r="V70">
        <f t="shared" si="3"/>
        <v>3.4240787690993035E-2</v>
      </c>
      <c r="W70">
        <f t="shared" si="3"/>
        <v>3.8405686606834966E-2</v>
      </c>
      <c r="X70">
        <f t="shared" si="3"/>
        <v>4.1086923543362963E-2</v>
      </c>
      <c r="Y70">
        <f t="shared" si="3"/>
        <v>4.2752314507288003E-2</v>
      </c>
      <c r="Z70">
        <f t="shared" si="3"/>
        <v>4.377572958710696E-2</v>
      </c>
      <c r="AA70">
        <f t="shared" si="3"/>
        <v>4.4416728264658922E-2</v>
      </c>
      <c r="AB70">
        <f t="shared" si="3"/>
        <v>4.483668243237704E-2</v>
      </c>
      <c r="AC70">
        <f t="shared" si="3"/>
        <v>4.5128026002451915E-2</v>
      </c>
      <c r="AD70">
        <f t="shared" si="3"/>
        <v>4.5342148305482E-2</v>
      </c>
      <c r="AE70">
        <f t="shared" si="3"/>
        <v>4.550775223188197E-2</v>
      </c>
      <c r="AF70">
        <f t="shared" si="3"/>
        <v>4.5640986038932074E-2</v>
      </c>
      <c r="AG70">
        <f t="shared" si="3"/>
        <v>4.5751048339744083E-2</v>
      </c>
      <c r="AH70">
        <f t="shared" si="3"/>
        <v>4.5843424263078969E-2</v>
      </c>
    </row>
    <row r="71" spans="1:34" x14ac:dyDescent="0.2">
      <c r="A71" s="3">
        <v>12</v>
      </c>
      <c r="B71">
        <f t="shared" si="2"/>
        <v>3.3520033880967026E-2</v>
      </c>
      <c r="C71">
        <f t="shared" si="2"/>
        <v>3.4554208825748001E-2</v>
      </c>
      <c r="D71">
        <f t="shared" si="2"/>
        <v>3.5214949998762957E-2</v>
      </c>
      <c r="E71">
        <f t="shared" si="2"/>
        <v>3.5612425438452E-2</v>
      </c>
      <c r="F71">
        <f t="shared" si="2"/>
        <v>3.5853421072929992E-2</v>
      </c>
      <c r="G71">
        <f t="shared" si="2"/>
        <v>3.6014766630156014E-2</v>
      </c>
      <c r="H71">
        <f t="shared" si="2"/>
        <v>3.6135356191765999E-2</v>
      </c>
      <c r="I71">
        <f t="shared" si="2"/>
        <v>3.6229519742394967E-2</v>
      </c>
      <c r="J71">
        <f t="shared" si="2"/>
        <v>3.6303452598649977E-2</v>
      </c>
      <c r="K71">
        <f t="shared" si="2"/>
        <v>3.6362103832115023E-2</v>
      </c>
      <c r="L71">
        <f t="shared" si="2"/>
        <v>3.6409389023650984E-2</v>
      </c>
      <c r="M71">
        <f t="shared" si="2"/>
        <v>3.6447844246456973E-2</v>
      </c>
      <c r="N71">
        <f t="shared" si="2"/>
        <v>3.6479113681972986E-2</v>
      </c>
      <c r="O71">
        <f t="shared" si="2"/>
        <v>3.6504496926556995E-2</v>
      </c>
      <c r="P71">
        <f t="shared" si="2"/>
        <v>3.6525160573455007E-2</v>
      </c>
      <c r="S71" s="3">
        <v>12</v>
      </c>
      <c r="T71">
        <f t="shared" si="3"/>
        <v>0.15046029197270305</v>
      </c>
      <c r="U71">
        <f t="shared" si="3"/>
        <v>0.15217772510332295</v>
      </c>
      <c r="V71">
        <f t="shared" si="3"/>
        <v>0.15295022394714097</v>
      </c>
      <c r="W71">
        <f t="shared" si="3"/>
        <v>0.153293846056895</v>
      </c>
      <c r="X71">
        <f t="shared" si="3"/>
        <v>0.15351104935600701</v>
      </c>
      <c r="Y71">
        <f t="shared" si="3"/>
        <v>0.15372245418761998</v>
      </c>
      <c r="Z71">
        <f t="shared" si="3"/>
        <v>0.153962270175662</v>
      </c>
      <c r="AA71">
        <f t="shared" si="3"/>
        <v>0.15421996053905307</v>
      </c>
      <c r="AB71">
        <f t="shared" si="3"/>
        <v>0.15447124217170005</v>
      </c>
      <c r="AC71">
        <f t="shared" si="3"/>
        <v>0.15470004838659701</v>
      </c>
      <c r="AD71">
        <f t="shared" si="3"/>
        <v>0.15489968310609803</v>
      </c>
      <c r="AE71">
        <f t="shared" si="3"/>
        <v>0.15506752422606407</v>
      </c>
      <c r="AF71">
        <f t="shared" si="3"/>
        <v>0.15520338859578497</v>
      </c>
      <c r="AG71">
        <f t="shared" si="3"/>
        <v>0.15530989467724998</v>
      </c>
      <c r="AH71">
        <f t="shared" si="3"/>
        <v>0.15539190780689405</v>
      </c>
    </row>
    <row r="72" spans="1:34" x14ac:dyDescent="0.2">
      <c r="A72" s="3">
        <v>13</v>
      </c>
      <c r="B72">
        <f t="shared" si="2"/>
        <v>0.46961809802506793</v>
      </c>
      <c r="C72">
        <f t="shared" si="2"/>
        <v>0.47524181374256302</v>
      </c>
      <c r="D72">
        <f t="shared" si="2"/>
        <v>0.48002966106605005</v>
      </c>
      <c r="E72">
        <f t="shared" si="2"/>
        <v>0.48372113971248704</v>
      </c>
      <c r="F72">
        <f t="shared" si="2"/>
        <v>0.48652032802554196</v>
      </c>
      <c r="G72">
        <f t="shared" si="2"/>
        <v>0.48861407994129202</v>
      </c>
      <c r="H72">
        <f t="shared" si="2"/>
        <v>0.49015570341057896</v>
      </c>
      <c r="I72">
        <f t="shared" si="2"/>
        <v>0.491293126177684</v>
      </c>
      <c r="J72">
        <f t="shared" si="2"/>
        <v>0.49214721103719405</v>
      </c>
      <c r="K72">
        <f t="shared" si="2"/>
        <v>0.492792409823962</v>
      </c>
      <c r="L72">
        <f t="shared" si="2"/>
        <v>0.49326941936414404</v>
      </c>
      <c r="M72">
        <f t="shared" si="2"/>
        <v>0.493606625531187</v>
      </c>
      <c r="N72">
        <f t="shared" si="2"/>
        <v>0.49383173234313199</v>
      </c>
      <c r="O72">
        <f t="shared" si="2"/>
        <v>0.49397321059702703</v>
      </c>
      <c r="P72">
        <f t="shared" si="2"/>
        <v>0.49405732880303799</v>
      </c>
      <c r="S72" s="3">
        <v>13</v>
      </c>
      <c r="T72">
        <f t="shared" si="3"/>
        <v>0.5665769618641423</v>
      </c>
      <c r="U72">
        <f t="shared" si="3"/>
        <v>0.56433619263300294</v>
      </c>
      <c r="V72">
        <f t="shared" si="3"/>
        <v>0.56289865476716061</v>
      </c>
      <c r="W72">
        <f t="shared" si="3"/>
        <v>0.56190620746789599</v>
      </c>
      <c r="X72">
        <f t="shared" si="3"/>
        <v>0.56117241264719953</v>
      </c>
      <c r="Y72">
        <f t="shared" si="3"/>
        <v>0.56061369532557603</v>
      </c>
      <c r="Z72">
        <f t="shared" si="3"/>
        <v>0.56017592217756729</v>
      </c>
      <c r="AA72">
        <f t="shared" si="3"/>
        <v>0.55982232529994969</v>
      </c>
      <c r="AB72">
        <f t="shared" si="3"/>
        <v>0.55953255176077221</v>
      </c>
      <c r="AC72">
        <f t="shared" si="3"/>
        <v>0.55929363102332352</v>
      </c>
      <c r="AD72">
        <f t="shared" si="3"/>
        <v>0.55909572391954243</v>
      </c>
      <c r="AE72">
        <f t="shared" si="3"/>
        <v>0.55893224509606099</v>
      </c>
      <c r="AF72">
        <f t="shared" si="3"/>
        <v>0.55879886768285159</v>
      </c>
      <c r="AG72">
        <f t="shared" si="3"/>
        <v>0.55869163886508877</v>
      </c>
      <c r="AH72">
        <f t="shared" si="3"/>
        <v>0.55860613007703763</v>
      </c>
    </row>
    <row r="73" spans="1:34" x14ac:dyDescent="0.2">
      <c r="A73" s="3">
        <v>14</v>
      </c>
      <c r="B73">
        <f t="shared" si="2"/>
        <v>6.7893694348825029E-2</v>
      </c>
      <c r="C73">
        <f t="shared" si="2"/>
        <v>6.3925892399311957E-2</v>
      </c>
      <c r="D73">
        <f t="shared" si="2"/>
        <v>6.0336801587110966E-2</v>
      </c>
      <c r="E73">
        <f t="shared" si="2"/>
        <v>5.7404637406782977E-2</v>
      </c>
      <c r="F73">
        <f t="shared" si="2"/>
        <v>5.5038105639603985E-2</v>
      </c>
      <c r="G73">
        <f t="shared" si="2"/>
        <v>5.3184507902990008E-2</v>
      </c>
      <c r="H73">
        <f t="shared" si="2"/>
        <v>5.1786425202755004E-2</v>
      </c>
      <c r="I73">
        <f t="shared" si="2"/>
        <v>5.0747412152756022E-2</v>
      </c>
      <c r="J73">
        <f t="shared" si="2"/>
        <v>4.9968956110465979E-2</v>
      </c>
      <c r="K73">
        <f t="shared" si="2"/>
        <v>4.9385312698254968E-2</v>
      </c>
      <c r="L73">
        <f t="shared" si="2"/>
        <v>4.8959486067144009E-2</v>
      </c>
      <c r="M73">
        <f t="shared" si="2"/>
        <v>4.8664895280568998E-2</v>
      </c>
      <c r="N73">
        <f t="shared" si="2"/>
        <v>4.847488201009198E-2</v>
      </c>
      <c r="O73">
        <f t="shared" si="2"/>
        <v>4.8361912359338011E-2</v>
      </c>
      <c r="P73">
        <f t="shared" si="2"/>
        <v>4.8300793951549958E-2</v>
      </c>
      <c r="S73" s="3">
        <v>14</v>
      </c>
      <c r="T73">
        <f t="shared" si="3"/>
        <v>3.0788572172610131E-2</v>
      </c>
      <c r="U73">
        <f t="shared" si="3"/>
        <v>2.9693955838416129E-2</v>
      </c>
      <c r="V73">
        <f t="shared" si="3"/>
        <v>2.8925619115911363E-2</v>
      </c>
      <c r="W73">
        <f t="shared" si="3"/>
        <v>2.8387009305555679E-2</v>
      </c>
      <c r="X73">
        <f t="shared" si="3"/>
        <v>2.799830644800012E-2</v>
      </c>
      <c r="Y73">
        <f t="shared" si="3"/>
        <v>2.7711649376498192E-2</v>
      </c>
      <c r="Z73">
        <f t="shared" si="3"/>
        <v>2.7493077026788063E-2</v>
      </c>
      <c r="AA73">
        <f t="shared" si="3"/>
        <v>2.7320968646570069E-2</v>
      </c>
      <c r="AB73">
        <f t="shared" si="3"/>
        <v>2.7182793917851771E-2</v>
      </c>
      <c r="AC73">
        <f t="shared" si="3"/>
        <v>2.7070222388247661E-2</v>
      </c>
      <c r="AD73">
        <f t="shared" si="3"/>
        <v>2.6977560693079571E-2</v>
      </c>
      <c r="AE73">
        <f t="shared" si="3"/>
        <v>2.69012171939342E-2</v>
      </c>
      <c r="AF73">
        <f t="shared" si="3"/>
        <v>2.6838702936167219E-2</v>
      </c>
      <c r="AG73">
        <f t="shared" si="3"/>
        <v>2.6787799674229638E-2</v>
      </c>
      <c r="AH73">
        <f t="shared" si="3"/>
        <v>2.6746324685191052E-2</v>
      </c>
    </row>
    <row r="74" spans="1:34" x14ac:dyDescent="0.2">
      <c r="A74" s="3">
        <v>15</v>
      </c>
      <c r="B74">
        <f t="shared" si="2"/>
        <v>8.5712684727683008E-2</v>
      </c>
      <c r="C74">
        <f t="shared" si="2"/>
        <v>8.6097806774395047E-2</v>
      </c>
      <c r="D74">
        <f t="shared" si="2"/>
        <v>8.6392909280142038E-2</v>
      </c>
      <c r="E74">
        <f t="shared" si="2"/>
        <v>8.666619827695804E-2</v>
      </c>
      <c r="F74">
        <f t="shared" si="2"/>
        <v>8.6937738613967031E-2</v>
      </c>
      <c r="G74">
        <f t="shared" si="2"/>
        <v>8.7190354237472012E-2</v>
      </c>
      <c r="H74">
        <f t="shared" si="2"/>
        <v>8.7409730127033014E-2</v>
      </c>
      <c r="I74">
        <f t="shared" si="2"/>
        <v>8.7590773775398978E-2</v>
      </c>
      <c r="J74">
        <f t="shared" si="2"/>
        <v>8.7736463119387986E-2</v>
      </c>
      <c r="K74">
        <f t="shared" si="2"/>
        <v>8.7853788379434028E-2</v>
      </c>
      <c r="L74">
        <f t="shared" si="2"/>
        <v>8.7949049830115977E-2</v>
      </c>
      <c r="M74">
        <f t="shared" si="2"/>
        <v>8.8026597160951014E-2</v>
      </c>
      <c r="N74">
        <f t="shared" si="2"/>
        <v>8.8089674152349029E-2</v>
      </c>
      <c r="O74">
        <f t="shared" si="2"/>
        <v>8.8141104568140005E-2</v>
      </c>
      <c r="P74">
        <f t="shared" si="2"/>
        <v>8.8183384029979051E-2</v>
      </c>
      <c r="S74" s="3">
        <v>15</v>
      </c>
      <c r="T74">
        <f t="shared" si="3"/>
        <v>9.3494153734449865E-3</v>
      </c>
      <c r="U74">
        <f t="shared" si="3"/>
        <v>9.2165594822264749E-3</v>
      </c>
      <c r="V74">
        <f t="shared" si="3"/>
        <v>9.1093362392670879E-3</v>
      </c>
      <c r="W74">
        <f t="shared" si="3"/>
        <v>9.0280189693555304E-3</v>
      </c>
      <c r="X74">
        <f t="shared" si="3"/>
        <v>8.9683086899983531E-3</v>
      </c>
      <c r="Y74">
        <f t="shared" si="3"/>
        <v>8.9231414698951496E-3</v>
      </c>
      <c r="Z74">
        <f t="shared" si="3"/>
        <v>8.8882790219845242E-3</v>
      </c>
      <c r="AA74">
        <f t="shared" si="3"/>
        <v>8.8613484467890136E-3</v>
      </c>
      <c r="AB74">
        <f t="shared" si="3"/>
        <v>8.8404208210657136E-3</v>
      </c>
      <c r="AC74">
        <f t="shared" si="3"/>
        <v>8.8239322760915589E-3</v>
      </c>
      <c r="AD74">
        <f t="shared" si="3"/>
        <v>8.8107404563450807E-3</v>
      </c>
      <c r="AE74">
        <f t="shared" si="3"/>
        <v>8.8001043226586025E-3</v>
      </c>
      <c r="AF74">
        <f t="shared" si="3"/>
        <v>8.7915636448085491E-3</v>
      </c>
      <c r="AG74">
        <f t="shared" si="3"/>
        <v>8.7847732073165763E-3</v>
      </c>
      <c r="AH74">
        <f t="shared" si="3"/>
        <v>8.7794070927645386E-3</v>
      </c>
    </row>
    <row r="75" spans="1:34" x14ac:dyDescent="0.2">
      <c r="A75" s="3">
        <v>16</v>
      </c>
      <c r="B75">
        <f t="shared" si="2"/>
        <v>9.6214777327050999E-2</v>
      </c>
      <c r="C75">
        <f t="shared" si="2"/>
        <v>9.3868766483977989E-2</v>
      </c>
      <c r="D75">
        <f t="shared" si="2"/>
        <v>9.2516818407193974E-2</v>
      </c>
      <c r="E75">
        <f t="shared" si="2"/>
        <v>9.1993484737423969E-2</v>
      </c>
      <c r="F75">
        <f t="shared" si="2"/>
        <v>9.1970786270909988E-2</v>
      </c>
      <c r="G75">
        <f t="shared" si="2"/>
        <v>9.2136615448890985E-2</v>
      </c>
      <c r="H75">
        <f t="shared" si="2"/>
        <v>9.2318079640926004E-2</v>
      </c>
      <c r="I75">
        <f t="shared" si="2"/>
        <v>9.2475319945982015E-2</v>
      </c>
      <c r="J75">
        <f t="shared" si="2"/>
        <v>9.2614442346922038E-2</v>
      </c>
      <c r="K75">
        <f t="shared" ref="C75:P90" si="4">K18-K19</f>
        <v>9.2732226864437994E-2</v>
      </c>
      <c r="L75">
        <f t="shared" si="4"/>
        <v>9.281651912327904E-2</v>
      </c>
      <c r="M75">
        <f t="shared" si="4"/>
        <v>9.2861022972410001E-2</v>
      </c>
      <c r="N75">
        <f t="shared" si="4"/>
        <v>9.2869783793124994E-2</v>
      </c>
      <c r="O75">
        <f t="shared" si="4"/>
        <v>9.2853023111497013E-2</v>
      </c>
      <c r="P75">
        <f t="shared" si="4"/>
        <v>9.2821709566298982E-2</v>
      </c>
      <c r="S75" s="3">
        <v>16</v>
      </c>
      <c r="T75">
        <f t="shared" si="3"/>
        <v>8.8870620513208295E-6</v>
      </c>
      <c r="U75">
        <f t="shared" si="3"/>
        <v>5.8332071744948378E-6</v>
      </c>
      <c r="V75">
        <f t="shared" si="3"/>
        <v>4.272236417880084E-6</v>
      </c>
      <c r="W75">
        <f t="shared" si="3"/>
        <v>3.1727508808348988E-6</v>
      </c>
      <c r="X75">
        <f t="shared" si="3"/>
        <v>2.2799772619824589E-6</v>
      </c>
      <c r="Y75">
        <f t="shared" si="3"/>
        <v>1.5711280271547989E-6</v>
      </c>
      <c r="Z75">
        <f t="shared" si="3"/>
        <v>1.0400717250395505E-6</v>
      </c>
      <c r="AA75">
        <f t="shared" si="3"/>
        <v>6.6391294259692736E-7</v>
      </c>
      <c r="AB75">
        <f t="shared" si="3"/>
        <v>4.1050593159468023E-7</v>
      </c>
      <c r="AC75">
        <f t="shared" ref="U75:AH90" si="5">AC18-AC19</f>
        <v>2.4708541662937329E-7</v>
      </c>
      <c r="AD75">
        <f t="shared" si="5"/>
        <v>1.4541142202523263E-7</v>
      </c>
      <c r="AE75">
        <f t="shared" si="5"/>
        <v>8.3900639555941306E-8</v>
      </c>
      <c r="AF75">
        <f t="shared" si="5"/>
        <v>4.7499648519515186E-8</v>
      </c>
      <c r="AG75">
        <f t="shared" si="5"/>
        <v>2.6366254441892791E-8</v>
      </c>
      <c r="AH75">
        <f t="shared" si="5"/>
        <v>1.4326494815164533E-8</v>
      </c>
    </row>
    <row r="76" spans="1:34" x14ac:dyDescent="0.2">
      <c r="A76" s="3">
        <v>17</v>
      </c>
      <c r="B76">
        <f t="shared" si="2"/>
        <v>0.14620877364549828</v>
      </c>
      <c r="C76">
        <f t="shared" si="4"/>
        <v>0.1453962824518793</v>
      </c>
      <c r="D76">
        <f t="shared" si="4"/>
        <v>0.14449546140505501</v>
      </c>
      <c r="E76">
        <f t="shared" si="4"/>
        <v>0.1434900680104276</v>
      </c>
      <c r="F76">
        <f t="shared" si="4"/>
        <v>0.1424818910175851</v>
      </c>
      <c r="G76">
        <f t="shared" si="4"/>
        <v>0.14160123197780278</v>
      </c>
      <c r="H76">
        <f t="shared" si="4"/>
        <v>0.1408978450620372</v>
      </c>
      <c r="I76">
        <f t="shared" si="4"/>
        <v>0.1403411827270642</v>
      </c>
      <c r="J76">
        <f t="shared" si="4"/>
        <v>0.1398870238355393</v>
      </c>
      <c r="K76">
        <f t="shared" si="4"/>
        <v>0.13951548857455989</v>
      </c>
      <c r="L76">
        <f t="shared" si="4"/>
        <v>0.13922403671855868</v>
      </c>
      <c r="M76">
        <f t="shared" si="4"/>
        <v>0.13900990938000202</v>
      </c>
      <c r="N76">
        <f t="shared" si="4"/>
        <v>0.13886289096840249</v>
      </c>
      <c r="O76">
        <f t="shared" si="4"/>
        <v>0.13876746844542978</v>
      </c>
      <c r="P76">
        <f t="shared" si="4"/>
        <v>0.13870763888866461</v>
      </c>
      <c r="S76" s="3">
        <v>17</v>
      </c>
      <c r="T76">
        <f t="shared" si="3"/>
        <v>1.0271883209240558E-6</v>
      </c>
      <c r="U76">
        <f t="shared" si="5"/>
        <v>8.0401730765818139E-7</v>
      </c>
      <c r="V76">
        <f t="shared" si="5"/>
        <v>5.1840737972510305E-7</v>
      </c>
      <c r="W76">
        <f t="shared" si="5"/>
        <v>2.9875929965386159E-7</v>
      </c>
      <c r="X76">
        <f t="shared" si="5"/>
        <v>1.6347054771075593E-7</v>
      </c>
      <c r="Y76">
        <f t="shared" si="5"/>
        <v>8.7388526211481049E-8</v>
      </c>
      <c r="Z76">
        <f t="shared" si="5"/>
        <v>4.6343566870098768E-8</v>
      </c>
      <c r="AA76">
        <f t="shared" si="5"/>
        <v>2.4584588298700331E-8</v>
      </c>
      <c r="AB76">
        <f t="shared" si="5"/>
        <v>1.3065338343583695E-8</v>
      </c>
      <c r="AC76">
        <f t="shared" si="5"/>
        <v>6.9264723573402654E-9</v>
      </c>
      <c r="AD76">
        <f t="shared" si="5"/>
        <v>3.6318255737458297E-9</v>
      </c>
      <c r="AE76">
        <f t="shared" si="5"/>
        <v>1.8621533684088529E-9</v>
      </c>
      <c r="AF76">
        <f t="shared" si="5"/>
        <v>9.2249682045696752E-10</v>
      </c>
      <c r="AG76">
        <f t="shared" si="5"/>
        <v>4.3697224354744434E-10</v>
      </c>
      <c r="AH76">
        <f t="shared" si="5"/>
        <v>1.9642266020902171E-10</v>
      </c>
    </row>
    <row r="77" spans="1:34" x14ac:dyDescent="0.2">
      <c r="A77" s="3">
        <v>18</v>
      </c>
      <c r="B77">
        <f t="shared" si="2"/>
        <v>1.4960000845041302E-2</v>
      </c>
      <c r="C77">
        <f t="shared" si="4"/>
        <v>1.5197520765387901E-2</v>
      </c>
      <c r="D77">
        <f t="shared" si="4"/>
        <v>1.5304861146344297E-2</v>
      </c>
      <c r="E77">
        <f t="shared" si="4"/>
        <v>1.53493810666726E-2</v>
      </c>
      <c r="F77">
        <f t="shared" si="4"/>
        <v>1.53677130776252E-2</v>
      </c>
      <c r="G77">
        <f t="shared" si="4"/>
        <v>1.5374823949089799E-2</v>
      </c>
      <c r="H77">
        <f t="shared" si="4"/>
        <v>1.5377246286007798E-2</v>
      </c>
      <c r="I77">
        <f t="shared" si="4"/>
        <v>1.5378075216641002E-2</v>
      </c>
      <c r="J77">
        <f t="shared" si="4"/>
        <v>1.5378445323263899E-2</v>
      </c>
      <c r="K77">
        <f t="shared" si="4"/>
        <v>1.5378567881850699E-2</v>
      </c>
      <c r="L77">
        <f t="shared" si="4"/>
        <v>1.5378399794411E-2</v>
      </c>
      <c r="M77">
        <f t="shared" si="4"/>
        <v>1.5377898078641202E-2</v>
      </c>
      <c r="N77">
        <f t="shared" si="4"/>
        <v>1.5377076761188498E-2</v>
      </c>
      <c r="O77">
        <f t="shared" si="4"/>
        <v>1.5376001299649E-2</v>
      </c>
      <c r="P77">
        <f t="shared" si="4"/>
        <v>1.5374762414497398E-2</v>
      </c>
      <c r="S77" s="3">
        <v>18</v>
      </c>
      <c r="T77">
        <f t="shared" si="3"/>
        <v>7.8551136013955025E-17</v>
      </c>
      <c r="U77">
        <f t="shared" si="5"/>
        <v>2.8229056903355003E-17</v>
      </c>
      <c r="V77">
        <f t="shared" si="5"/>
        <v>4.6643300711615993E-17</v>
      </c>
      <c r="W77">
        <f t="shared" si="5"/>
        <v>2.3304108365109986E-17</v>
      </c>
      <c r="X77">
        <f t="shared" si="5"/>
        <v>2.3918732072010156E-18</v>
      </c>
      <c r="Y77">
        <f t="shared" si="5"/>
        <v>4.8960838506607033E-17</v>
      </c>
      <c r="Z77">
        <f t="shared" si="5"/>
        <v>6.0925217913251007E-17</v>
      </c>
      <c r="AA77">
        <f t="shared" si="5"/>
        <v>4.5582780547997005E-17</v>
      </c>
      <c r="AB77">
        <f t="shared" si="5"/>
        <v>2.0673843584455021E-17</v>
      </c>
      <c r="AC77">
        <f t="shared" si="5"/>
        <v>6.9169250358914983E-17</v>
      </c>
      <c r="AD77">
        <f t="shared" si="5"/>
        <v>9.8837792097340198E-18</v>
      </c>
      <c r="AE77">
        <f t="shared" si="5"/>
        <v>5.8095342140389027E-17</v>
      </c>
      <c r="AF77">
        <f t="shared" si="5"/>
        <v>1.0695867003719401E-16</v>
      </c>
      <c r="AG77">
        <f t="shared" si="5"/>
        <v>4.9407140398578994E-17</v>
      </c>
      <c r="AH77">
        <f t="shared" si="5"/>
        <v>8.2098164642900445E-18</v>
      </c>
    </row>
    <row r="78" spans="1:34" x14ac:dyDescent="0.2">
      <c r="A78" s="3">
        <v>19</v>
      </c>
      <c r="B78">
        <f t="shared" si="2"/>
        <v>1.1519329491710202E-2</v>
      </c>
      <c r="C78">
        <f t="shared" si="4"/>
        <v>1.29095616752376E-2</v>
      </c>
      <c r="D78">
        <f t="shared" si="4"/>
        <v>1.3672577979523899E-2</v>
      </c>
      <c r="E78">
        <f t="shared" si="4"/>
        <v>1.4096893268882601E-2</v>
      </c>
      <c r="F78">
        <f t="shared" si="4"/>
        <v>1.4348008259058499E-2</v>
      </c>
      <c r="G78">
        <f t="shared" si="4"/>
        <v>1.44811957555758E-2</v>
      </c>
      <c r="H78">
        <f t="shared" si="4"/>
        <v>1.4528725207364198E-2</v>
      </c>
      <c r="I78">
        <f t="shared" si="4"/>
        <v>1.45284551377819E-2</v>
      </c>
      <c r="J78">
        <f t="shared" si="4"/>
        <v>1.4511570966312799E-2</v>
      </c>
      <c r="K78">
        <f t="shared" si="4"/>
        <v>1.4493921314279398E-2</v>
      </c>
      <c r="L78">
        <f t="shared" si="4"/>
        <v>1.4479930033668001E-2</v>
      </c>
      <c r="M78">
        <f t="shared" si="4"/>
        <v>1.4469392786851401E-2</v>
      </c>
      <c r="N78">
        <f t="shared" si="4"/>
        <v>1.4461294979916802E-2</v>
      </c>
      <c r="O78">
        <f t="shared" si="4"/>
        <v>1.44549025856595E-2</v>
      </c>
      <c r="P78">
        <f t="shared" si="4"/>
        <v>1.4449775985393799E-2</v>
      </c>
      <c r="S78" s="3">
        <v>19</v>
      </c>
      <c r="T78">
        <f t="shared" si="3"/>
        <v>4.5138377318779694E-18</v>
      </c>
      <c r="U78">
        <f t="shared" si="5"/>
        <v>3.7384014977337007E-17</v>
      </c>
      <c r="V78">
        <f t="shared" si="5"/>
        <v>6.1221051114940007E-17</v>
      </c>
      <c r="W78">
        <f t="shared" si="5"/>
        <v>5.4346608240547025E-17</v>
      </c>
      <c r="X78">
        <f t="shared" si="5"/>
        <v>2.6443926339485004E-17</v>
      </c>
      <c r="Y78">
        <f t="shared" si="5"/>
        <v>9.5345378420679863E-18</v>
      </c>
      <c r="Z78">
        <f t="shared" si="5"/>
        <v>2.2169522435208005E-17</v>
      </c>
      <c r="AA78">
        <f t="shared" si="5"/>
        <v>6.3262252664567015E-17</v>
      </c>
      <c r="AB78">
        <f t="shared" si="5"/>
        <v>4.0546468962562991E-17</v>
      </c>
      <c r="AC78">
        <f t="shared" si="5"/>
        <v>4.9332274041251011E-17</v>
      </c>
      <c r="AD78">
        <f t="shared" si="5"/>
        <v>1.4227452186466988E-17</v>
      </c>
      <c r="AE78">
        <f t="shared" si="5"/>
        <v>5.0381917919208985E-17</v>
      </c>
      <c r="AF78">
        <f t="shared" si="5"/>
        <v>2.0648306662199998E-18</v>
      </c>
      <c r="AG78">
        <f t="shared" si="5"/>
        <v>3.0306853008268991E-17</v>
      </c>
      <c r="AH78">
        <f t="shared" si="5"/>
        <v>5.315594284238999E-18</v>
      </c>
    </row>
    <row r="79" spans="1:34" x14ac:dyDescent="0.2">
      <c r="A79" s="3">
        <v>20</v>
      </c>
      <c r="B79">
        <f t="shared" si="2"/>
        <v>1.0218152833833519E-2</v>
      </c>
      <c r="C79">
        <f t="shared" si="4"/>
        <v>8.5575653546910505E-3</v>
      </c>
      <c r="D79">
        <f t="shared" si="4"/>
        <v>7.6848674432052899E-3</v>
      </c>
      <c r="E79">
        <f t="shared" si="4"/>
        <v>7.2106458497784107E-3</v>
      </c>
      <c r="F79">
        <f t="shared" si="4"/>
        <v>6.9308618762643605E-3</v>
      </c>
      <c r="G79">
        <f t="shared" si="4"/>
        <v>6.7764882743328201E-3</v>
      </c>
      <c r="H79">
        <f t="shared" si="4"/>
        <v>6.7106525011698306E-3</v>
      </c>
      <c r="I79">
        <f t="shared" si="4"/>
        <v>6.6941608578729708E-3</v>
      </c>
      <c r="J79">
        <f t="shared" si="4"/>
        <v>6.6957396762215597E-3</v>
      </c>
      <c r="K79">
        <f t="shared" si="4"/>
        <v>6.6997192856560308E-3</v>
      </c>
      <c r="L79">
        <f t="shared" si="4"/>
        <v>6.7018101326248893E-3</v>
      </c>
      <c r="M79">
        <f t="shared" si="4"/>
        <v>6.7022806927625189E-3</v>
      </c>
      <c r="N79">
        <f t="shared" si="4"/>
        <v>6.7021060405183996E-3</v>
      </c>
      <c r="O79">
        <f t="shared" si="4"/>
        <v>6.7018479513825105E-3</v>
      </c>
      <c r="P79">
        <f t="shared" si="4"/>
        <v>6.7016756948189496E-3</v>
      </c>
      <c r="S79" s="3">
        <v>20</v>
      </c>
      <c r="T79">
        <f t="shared" si="3"/>
        <v>2.6620374194340014E-17</v>
      </c>
      <c r="U79">
        <f t="shared" si="5"/>
        <v>5.0723224918024015E-17</v>
      </c>
      <c r="V79">
        <f t="shared" si="5"/>
        <v>8.2516429916200252E-18</v>
      </c>
      <c r="W79">
        <f t="shared" si="5"/>
        <v>5.7630859250132987E-17</v>
      </c>
      <c r="X79">
        <f t="shared" si="5"/>
        <v>3.9630054805964997E-17</v>
      </c>
      <c r="Y79">
        <f t="shared" si="5"/>
        <v>6.0152563228382991E-17</v>
      </c>
      <c r="Z79">
        <f t="shared" si="5"/>
        <v>1.6845901094893987E-17</v>
      </c>
      <c r="AA79">
        <f t="shared" si="5"/>
        <v>5.5210983815226998E-17</v>
      </c>
      <c r="AB79">
        <f t="shared" si="5"/>
        <v>2.0031244029859993E-17</v>
      </c>
      <c r="AC79">
        <f t="shared" si="5"/>
        <v>2.0129573119740094E-18</v>
      </c>
      <c r="AD79">
        <f t="shared" si="5"/>
        <v>4.1196339742514003E-17</v>
      </c>
      <c r="AE79">
        <f t="shared" si="5"/>
        <v>2.8261480099790012E-17</v>
      </c>
      <c r="AF79">
        <f t="shared" si="5"/>
        <v>2.287412013267202E-17</v>
      </c>
      <c r="AG79">
        <f t="shared" si="5"/>
        <v>4.4902652725544001E-17</v>
      </c>
      <c r="AH79">
        <f t="shared" si="5"/>
        <v>1.9485580278559979E-17</v>
      </c>
    </row>
    <row r="80" spans="1:34" x14ac:dyDescent="0.2">
      <c r="A80" s="3">
        <v>21</v>
      </c>
      <c r="B80">
        <f t="shared" si="2"/>
        <v>3.4244681910107697E-3</v>
      </c>
      <c r="C80">
        <f t="shared" si="4"/>
        <v>3.6347204488132003E-3</v>
      </c>
      <c r="D80">
        <f t="shared" si="4"/>
        <v>3.8691961196743903E-3</v>
      </c>
      <c r="E80">
        <f t="shared" si="4"/>
        <v>4.0600669817851993E-3</v>
      </c>
      <c r="F80">
        <f t="shared" si="4"/>
        <v>4.1941572192911395E-3</v>
      </c>
      <c r="G80">
        <f t="shared" si="4"/>
        <v>4.2818380142451203E-3</v>
      </c>
      <c r="H80">
        <f t="shared" si="4"/>
        <v>4.3369981529403304E-3</v>
      </c>
      <c r="I80">
        <f t="shared" si="4"/>
        <v>4.37072256539395E-3</v>
      </c>
      <c r="J80">
        <f t="shared" si="4"/>
        <v>4.3906514578552699E-3</v>
      </c>
      <c r="K80">
        <f t="shared" si="4"/>
        <v>4.4017138675778002E-3</v>
      </c>
      <c r="L80">
        <f t="shared" si="4"/>
        <v>4.4070742859770896E-3</v>
      </c>
      <c r="M80">
        <f t="shared" si="4"/>
        <v>4.4088554460752103E-3</v>
      </c>
      <c r="N80">
        <f t="shared" si="4"/>
        <v>4.4085278682291801E-3</v>
      </c>
      <c r="O80">
        <f t="shared" si="4"/>
        <v>4.4070894716139401E-3</v>
      </c>
      <c r="P80">
        <f t="shared" si="4"/>
        <v>4.4051745680663904E-3</v>
      </c>
      <c r="S80" s="3">
        <v>21</v>
      </c>
      <c r="T80">
        <f t="shared" si="3"/>
        <v>1.6092734163752005E-17</v>
      </c>
      <c r="U80">
        <f t="shared" si="5"/>
        <v>2.2692644434896998E-17</v>
      </c>
      <c r="V80">
        <f t="shared" si="5"/>
        <v>1.3095452019026981E-17</v>
      </c>
      <c r="W80">
        <f t="shared" si="5"/>
        <v>2.391813090049019E-18</v>
      </c>
      <c r="X80">
        <f t="shared" si="5"/>
        <v>3.0259849832121007E-17</v>
      </c>
      <c r="Y80">
        <f t="shared" si="5"/>
        <v>5.5223255761586009E-17</v>
      </c>
      <c r="Z80">
        <f t="shared" si="5"/>
        <v>3.0019021912948002E-17</v>
      </c>
      <c r="AA80">
        <f t="shared" si="5"/>
        <v>5.0695404515266006E-17</v>
      </c>
      <c r="AB80">
        <f t="shared" si="5"/>
        <v>4.6796960208526009E-17</v>
      </c>
      <c r="AC80">
        <f t="shared" si="5"/>
        <v>2.1427643999400017E-18</v>
      </c>
      <c r="AD80">
        <f t="shared" si="5"/>
        <v>4.0587870936255004E-17</v>
      </c>
      <c r="AE80">
        <f t="shared" si="5"/>
        <v>2.0133239367261992E-17</v>
      </c>
      <c r="AF80">
        <f t="shared" si="5"/>
        <v>5.4948108289483988E-17</v>
      </c>
      <c r="AG80">
        <f t="shared" si="5"/>
        <v>3.9305164422797994E-17</v>
      </c>
      <c r="AH80">
        <f t="shared" si="5"/>
        <v>3.9256611982812007E-17</v>
      </c>
    </row>
    <row r="81" spans="1:34" x14ac:dyDescent="0.2">
      <c r="A81" s="3">
        <v>22</v>
      </c>
      <c r="B81">
        <f t="shared" si="2"/>
        <v>2.2734556745859901E-3</v>
      </c>
      <c r="C81">
        <f t="shared" si="4"/>
        <v>1.9847762141901198E-3</v>
      </c>
      <c r="D81">
        <f t="shared" si="4"/>
        <v>1.66509099933865E-3</v>
      </c>
      <c r="E81">
        <f t="shared" si="4"/>
        <v>1.4127245787014199E-3</v>
      </c>
      <c r="F81">
        <f t="shared" si="4"/>
        <v>1.2376334755984301E-3</v>
      </c>
      <c r="G81">
        <f t="shared" si="4"/>
        <v>1.1226651456060402E-3</v>
      </c>
      <c r="H81">
        <f t="shared" si="4"/>
        <v>1.04868072895076E-3</v>
      </c>
      <c r="I81">
        <f t="shared" si="4"/>
        <v>1.00143556805352E-3</v>
      </c>
      <c r="J81">
        <f t="shared" si="4"/>
        <v>9.7138934543335013E-4</v>
      </c>
      <c r="K81">
        <f t="shared" si="4"/>
        <v>9.5232468380525986E-4</v>
      </c>
      <c r="L81">
        <f t="shared" si="4"/>
        <v>9.4024800521185989E-4</v>
      </c>
      <c r="M81">
        <f t="shared" si="4"/>
        <v>9.3262234550547008E-4</v>
      </c>
      <c r="N81">
        <f t="shared" si="4"/>
        <v>9.2783320280306002E-4</v>
      </c>
      <c r="O81">
        <f t="shared" si="4"/>
        <v>9.2483898902525003E-4</v>
      </c>
      <c r="P81">
        <f t="shared" si="4"/>
        <v>9.2296067621560024E-4</v>
      </c>
      <c r="S81" s="3">
        <v>22</v>
      </c>
      <c r="T81">
        <f t="shared" si="3"/>
        <v>5.9376853219459945E-18</v>
      </c>
      <c r="U81">
        <f t="shared" si="5"/>
        <v>1.4425322446683996E-17</v>
      </c>
      <c r="V81">
        <f t="shared" si="5"/>
        <v>2.4996735165035996E-17</v>
      </c>
      <c r="W81">
        <f t="shared" si="5"/>
        <v>4.6116772031579855E-18</v>
      </c>
      <c r="X81">
        <f t="shared" si="5"/>
        <v>3.6249587609484203E-17</v>
      </c>
      <c r="Y81">
        <f t="shared" si="5"/>
        <v>1.3746714385290125E-18</v>
      </c>
      <c r="Z81">
        <f t="shared" si="5"/>
        <v>3.7711910306634993E-17</v>
      </c>
      <c r="AA81">
        <f t="shared" si="5"/>
        <v>5.5280587464765947E-18</v>
      </c>
      <c r="AB81">
        <f t="shared" si="5"/>
        <v>4.1740959647651987E-17</v>
      </c>
      <c r="AC81">
        <f t="shared" si="5"/>
        <v>1.4471645598439858E-18</v>
      </c>
      <c r="AD81">
        <f t="shared" si="5"/>
        <v>1.8571787660022996E-17</v>
      </c>
      <c r="AE81">
        <f t="shared" si="5"/>
        <v>1.6252460135835001E-17</v>
      </c>
      <c r="AF81">
        <f t="shared" si="5"/>
        <v>4.8092222860745084E-18</v>
      </c>
      <c r="AG81">
        <f t="shared" si="5"/>
        <v>3.4566064988320193E-17</v>
      </c>
      <c r="AH81">
        <f t="shared" si="5"/>
        <v>3.2078698496898966E-19</v>
      </c>
    </row>
    <row r="82" spans="1:34" x14ac:dyDescent="0.2">
      <c r="A82" s="3">
        <v>23</v>
      </c>
      <c r="B82">
        <f t="shared" si="2"/>
        <v>1.1001388315400569E-3</v>
      </c>
      <c r="C82">
        <f t="shared" si="4"/>
        <v>1.042275719306293E-3</v>
      </c>
      <c r="D82">
        <f t="shared" si="4"/>
        <v>1.0062725926246361E-3</v>
      </c>
      <c r="E82">
        <f t="shared" si="4"/>
        <v>9.82726114661141E-4</v>
      </c>
      <c r="F82">
        <f t="shared" si="4"/>
        <v>9.6591098353883008E-4</v>
      </c>
      <c r="G82">
        <f t="shared" si="4"/>
        <v>9.5370242444857E-4</v>
      </c>
      <c r="H82">
        <f t="shared" si="4"/>
        <v>9.448071299233391E-4</v>
      </c>
      <c r="I82">
        <f t="shared" si="4"/>
        <v>9.3814533514243598E-4</v>
      </c>
      <c r="J82">
        <f t="shared" si="4"/>
        <v>9.3300122263051594E-4</v>
      </c>
      <c r="K82">
        <f t="shared" si="4"/>
        <v>9.2903497675749891E-4</v>
      </c>
      <c r="L82">
        <f t="shared" si="4"/>
        <v>9.260873429114819E-4</v>
      </c>
      <c r="M82">
        <f t="shared" si="4"/>
        <v>9.2401189283766597E-4</v>
      </c>
      <c r="N82">
        <f t="shared" si="4"/>
        <v>9.2262491590539789E-4</v>
      </c>
      <c r="O82">
        <f t="shared" si="4"/>
        <v>9.2172971810391383E-4</v>
      </c>
      <c r="P82">
        <f t="shared" si="4"/>
        <v>9.2115444134866799E-4</v>
      </c>
      <c r="S82" s="3">
        <v>23</v>
      </c>
      <c r="T82">
        <f t="shared" si="3"/>
        <v>3.8481294327871009E-17</v>
      </c>
      <c r="U82">
        <f t="shared" si="5"/>
        <v>8.2743397242659885E-18</v>
      </c>
      <c r="V82">
        <f t="shared" si="5"/>
        <v>1.5144688068849008E-17</v>
      </c>
      <c r="W82">
        <f t="shared" si="5"/>
        <v>5.4036658120639001E-17</v>
      </c>
      <c r="X82">
        <f t="shared" si="5"/>
        <v>0</v>
      </c>
      <c r="Y82">
        <f t="shared" si="5"/>
        <v>1.9344495967696093E-17</v>
      </c>
      <c r="Z82">
        <f t="shared" si="5"/>
        <v>1.821626815887101E-17</v>
      </c>
      <c r="AA82">
        <f t="shared" si="5"/>
        <v>0</v>
      </c>
      <c r="AB82">
        <f t="shared" si="5"/>
        <v>3.4691271648290073E-18</v>
      </c>
      <c r="AC82">
        <f t="shared" si="5"/>
        <v>6.9711448069403007E-17</v>
      </c>
      <c r="AD82">
        <f t="shared" si="5"/>
        <v>2.5310511710563798E-17</v>
      </c>
      <c r="AE82">
        <f t="shared" si="5"/>
        <v>1.9700836594049656E-19</v>
      </c>
      <c r="AF82">
        <f t="shared" si="5"/>
        <v>0</v>
      </c>
      <c r="AG82">
        <f t="shared" si="5"/>
        <v>0</v>
      </c>
      <c r="AH82">
        <f t="shared" si="5"/>
        <v>2.2394857536938011E-17</v>
      </c>
    </row>
    <row r="83" spans="1:34" x14ac:dyDescent="0.2">
      <c r="A83" s="3">
        <v>24</v>
      </c>
      <c r="B83">
        <f t="shared" si="2"/>
        <v>2.46435837786515E-4</v>
      </c>
      <c r="C83">
        <f t="shared" si="4"/>
        <v>2.1663045330456502E-4</v>
      </c>
      <c r="D83">
        <f t="shared" si="4"/>
        <v>1.9900914884466399E-4</v>
      </c>
      <c r="E83">
        <f t="shared" si="4"/>
        <v>1.90445790016877E-4</v>
      </c>
      <c r="F83">
        <f t="shared" si="4"/>
        <v>1.8618946329386298E-4</v>
      </c>
      <c r="G83">
        <f t="shared" si="4"/>
        <v>1.8313471899197099E-4</v>
      </c>
      <c r="H83">
        <f t="shared" si="4"/>
        <v>1.8018864868417619E-4</v>
      </c>
      <c r="I83">
        <f t="shared" si="4"/>
        <v>1.7736152065056261E-4</v>
      </c>
      <c r="J83">
        <f t="shared" si="4"/>
        <v>1.7491673580023948E-4</v>
      </c>
      <c r="K83">
        <f t="shared" si="4"/>
        <v>1.7300941478442242E-4</v>
      </c>
      <c r="L83">
        <f t="shared" si="4"/>
        <v>1.7164543536810057E-4</v>
      </c>
      <c r="M83">
        <f t="shared" si="4"/>
        <v>1.707409224787149E-4</v>
      </c>
      <c r="N83">
        <f t="shared" si="4"/>
        <v>1.7018085162134921E-4</v>
      </c>
      <c r="O83">
        <f t="shared" si="4"/>
        <v>1.6985540152692372E-4</v>
      </c>
      <c r="P83">
        <f t="shared" si="4"/>
        <v>1.6967689738369579E-4</v>
      </c>
      <c r="S83" s="3">
        <v>24</v>
      </c>
      <c r="T83">
        <f t="shared" si="3"/>
        <v>9.1943207236010001E-18</v>
      </c>
      <c r="U83">
        <f t="shared" si="5"/>
        <v>3.4968378613492009E-17</v>
      </c>
      <c r="V83">
        <f t="shared" si="5"/>
        <v>1.0945881035900007E-17</v>
      </c>
      <c r="W83">
        <f t="shared" si="5"/>
        <v>4.6079255082672043E-18</v>
      </c>
      <c r="X83">
        <f t="shared" si="5"/>
        <v>0</v>
      </c>
      <c r="Y83">
        <f t="shared" si="5"/>
        <v>0</v>
      </c>
      <c r="Z83">
        <f t="shared" si="5"/>
        <v>1.3673825147288994E-17</v>
      </c>
      <c r="AA83">
        <f t="shared" si="5"/>
        <v>0</v>
      </c>
      <c r="AB83">
        <f t="shared" si="5"/>
        <v>4.680713074986395E-18</v>
      </c>
      <c r="AC83">
        <f t="shared" si="5"/>
        <v>4.7777642054879751E-19</v>
      </c>
      <c r="AD83">
        <f t="shared" si="5"/>
        <v>0</v>
      </c>
      <c r="AE83">
        <f t="shared" si="5"/>
        <v>0</v>
      </c>
      <c r="AF83">
        <f t="shared" si="5"/>
        <v>0</v>
      </c>
      <c r="AG83">
        <f t="shared" si="5"/>
        <v>0</v>
      </c>
      <c r="AH83">
        <f t="shared" si="5"/>
        <v>3.0452481092893991E-17</v>
      </c>
    </row>
    <row r="84" spans="1:34" x14ac:dyDescent="0.2">
      <c r="A84" s="3">
        <v>25</v>
      </c>
      <c r="B84">
        <f t="shared" si="2"/>
        <v>1.5704743916764022E-4</v>
      </c>
      <c r="C84">
        <f t="shared" si="4"/>
        <v>1.3607254619077899E-4</v>
      </c>
      <c r="D84">
        <f t="shared" si="4"/>
        <v>1.176116743526433E-4</v>
      </c>
      <c r="E84">
        <f t="shared" si="4"/>
        <v>1.029085559023136E-4</v>
      </c>
      <c r="F84">
        <f t="shared" si="4"/>
        <v>9.1795693028427192E-5</v>
      </c>
      <c r="G84">
        <f t="shared" si="4"/>
        <v>8.4452143296399605E-5</v>
      </c>
      <c r="H84">
        <f t="shared" si="4"/>
        <v>8.0282889212949301E-5</v>
      </c>
      <c r="I84">
        <f t="shared" si="4"/>
        <v>7.8146697905726313E-5</v>
      </c>
      <c r="J84">
        <f t="shared" si="4"/>
        <v>7.710991191118511E-5</v>
      </c>
      <c r="K84">
        <f t="shared" si="4"/>
        <v>7.6608553748308E-5</v>
      </c>
      <c r="L84">
        <f t="shared" si="4"/>
        <v>7.6354707840361189E-5</v>
      </c>
      <c r="M84">
        <f t="shared" si="4"/>
        <v>7.621438901608089E-5</v>
      </c>
      <c r="N84">
        <f t="shared" si="4"/>
        <v>7.6127620765854706E-5</v>
      </c>
      <c r="O84">
        <f t="shared" si="4"/>
        <v>7.6067624834406507E-5</v>
      </c>
      <c r="P84">
        <f t="shared" si="4"/>
        <v>7.6022188194029911E-5</v>
      </c>
      <c r="S84" s="3">
        <v>25</v>
      </c>
      <c r="T84">
        <f t="shared" si="3"/>
        <v>7.3356540142469862E-18</v>
      </c>
      <c r="U84">
        <f t="shared" si="5"/>
        <v>2.0997189620450012E-17</v>
      </c>
      <c r="V84">
        <f t="shared" si="5"/>
        <v>1.1429121464557994E-17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7.1591763427825926E-18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1.2213627600042396E-17</v>
      </c>
    </row>
    <row r="85" spans="1:34" x14ac:dyDescent="0.2">
      <c r="A85" s="3">
        <v>26</v>
      </c>
      <c r="B85">
        <f t="shared" si="2"/>
        <v>1.5378327958334803E-5</v>
      </c>
      <c r="C85">
        <f t="shared" si="4"/>
        <v>1.0712138280956498E-5</v>
      </c>
      <c r="D85">
        <f t="shared" si="4"/>
        <v>6.9699413868115016E-6</v>
      </c>
      <c r="E85">
        <f t="shared" si="4"/>
        <v>4.9277241571848994E-6</v>
      </c>
      <c r="F85">
        <f t="shared" si="4"/>
        <v>5.449611651884301E-6</v>
      </c>
      <c r="G85">
        <f t="shared" si="4"/>
        <v>6.7591691785865985E-6</v>
      </c>
      <c r="H85">
        <f t="shared" si="4"/>
        <v>7.6226601482152986E-6</v>
      </c>
      <c r="I85">
        <f t="shared" si="4"/>
        <v>8.0452723926192197E-6</v>
      </c>
      <c r="J85">
        <f t="shared" si="4"/>
        <v>8.2341034786859787E-6</v>
      </c>
      <c r="K85">
        <f t="shared" si="4"/>
        <v>8.3190599154397796E-6</v>
      </c>
      <c r="L85">
        <f t="shared" si="4"/>
        <v>8.3612234666486501E-6</v>
      </c>
      <c r="M85">
        <f t="shared" si="4"/>
        <v>8.3856776855320505E-6</v>
      </c>
      <c r="N85">
        <f t="shared" si="4"/>
        <v>8.4014674959646201E-6</v>
      </c>
      <c r="O85">
        <f t="shared" si="4"/>
        <v>8.4116223339293185E-6</v>
      </c>
      <c r="P85">
        <f t="shared" si="4"/>
        <v>8.4174678102242479E-6</v>
      </c>
      <c r="S85" s="3">
        <v>26</v>
      </c>
      <c r="T85">
        <f t="shared" si="3"/>
        <v>3.8736929678620015E-17</v>
      </c>
      <c r="U85">
        <f t="shared" si="5"/>
        <v>4.9366425063298696E-19</v>
      </c>
      <c r="V85">
        <f t="shared" si="5"/>
        <v>2.6145489926508993E-17</v>
      </c>
      <c r="W85">
        <f t="shared" si="5"/>
        <v>0</v>
      </c>
      <c r="X85">
        <f t="shared" si="5"/>
        <v>0</v>
      </c>
      <c r="Y85">
        <f t="shared" si="5"/>
        <v>0</v>
      </c>
      <c r="Z85">
        <f t="shared" si="5"/>
        <v>0</v>
      </c>
      <c r="AA85">
        <f t="shared" si="5"/>
        <v>0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</row>
    <row r="86" spans="1:34" x14ac:dyDescent="0.2">
      <c r="A86" s="3">
        <v>27</v>
      </c>
      <c r="B86">
        <f t="shared" si="2"/>
        <v>9.5811517964317699E-6</v>
      </c>
      <c r="C86">
        <f t="shared" si="4"/>
        <v>9.7748520681220816E-6</v>
      </c>
      <c r="D86">
        <f t="shared" si="4"/>
        <v>9.533187051207829E-6</v>
      </c>
      <c r="E86">
        <f t="shared" si="4"/>
        <v>8.674826558216391E-6</v>
      </c>
      <c r="F86">
        <f t="shared" si="4"/>
        <v>7.0472385534807704E-6</v>
      </c>
      <c r="G86">
        <f t="shared" si="4"/>
        <v>5.7015198390318002E-6</v>
      </c>
      <c r="H86">
        <f t="shared" si="4"/>
        <v>5.0877205482955196E-6</v>
      </c>
      <c r="I86">
        <f t="shared" si="4"/>
        <v>4.8895958409849002E-6</v>
      </c>
      <c r="J86">
        <f t="shared" si="4"/>
        <v>4.8354531412255198E-6</v>
      </c>
      <c r="K86">
        <f t="shared" si="4"/>
        <v>4.8208434768850692E-6</v>
      </c>
      <c r="L86">
        <f t="shared" si="4"/>
        <v>4.8167460796377802E-6</v>
      </c>
      <c r="M86">
        <f t="shared" si="4"/>
        <v>4.8167023488345507E-6</v>
      </c>
      <c r="N86">
        <f t="shared" si="4"/>
        <v>4.8192064323568694E-6</v>
      </c>
      <c r="O86">
        <f t="shared" si="4"/>
        <v>4.8231466574051602E-6</v>
      </c>
      <c r="P86">
        <f t="shared" si="4"/>
        <v>4.8273370086097501E-6</v>
      </c>
      <c r="S86" s="3">
        <v>27</v>
      </c>
      <c r="T86">
        <f t="shared" si="3"/>
        <v>9.231362888527991E-18</v>
      </c>
      <c r="U86">
        <f t="shared" si="5"/>
        <v>3.4232388378950034E-18</v>
      </c>
      <c r="V86">
        <f t="shared" si="5"/>
        <v>2.2705350679068997E-17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</row>
    <row r="87" spans="1:34" x14ac:dyDescent="0.2">
      <c r="A87" s="3">
        <v>28</v>
      </c>
      <c r="B87">
        <f t="shared" si="2"/>
        <v>2.1461480366031398E-6</v>
      </c>
      <c r="C87">
        <f t="shared" si="4"/>
        <v>1.6249097049937695E-6</v>
      </c>
      <c r="D87">
        <f t="shared" si="4"/>
        <v>2.2221996466061599E-6</v>
      </c>
      <c r="E87">
        <f t="shared" si="4"/>
        <v>2.9621101976266697E-6</v>
      </c>
      <c r="F87">
        <f t="shared" si="4"/>
        <v>3.2817913900795004E-6</v>
      </c>
      <c r="G87">
        <f t="shared" si="4"/>
        <v>3.1851020030756701E-6</v>
      </c>
      <c r="H87">
        <f t="shared" si="4"/>
        <v>2.9034646868235102E-6</v>
      </c>
      <c r="I87">
        <f t="shared" si="4"/>
        <v>2.6336345499552202E-6</v>
      </c>
      <c r="J87">
        <f t="shared" si="4"/>
        <v>2.4356383716687698E-6</v>
      </c>
      <c r="K87">
        <f t="shared" si="4"/>
        <v>2.29905916534518E-6</v>
      </c>
      <c r="L87">
        <f t="shared" si="4"/>
        <v>2.2029594653708998E-6</v>
      </c>
      <c r="M87">
        <f t="shared" si="4"/>
        <v>2.1328448855729198E-6</v>
      </c>
      <c r="N87">
        <f t="shared" si="4"/>
        <v>2.0808439216986904E-6</v>
      </c>
      <c r="O87">
        <f t="shared" si="4"/>
        <v>2.0427486314998302E-6</v>
      </c>
      <c r="P87">
        <f t="shared" si="4"/>
        <v>2.0157174321773905E-6</v>
      </c>
      <c r="S87" s="3">
        <v>28</v>
      </c>
      <c r="T87">
        <f t="shared" si="3"/>
        <v>4.0690975380543048E-18</v>
      </c>
      <c r="U87">
        <f t="shared" si="5"/>
        <v>2.1409757403157703E-17</v>
      </c>
      <c r="V87">
        <f t="shared" si="5"/>
        <v>5.3443762076864057E-18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</row>
    <row r="88" spans="1:34" x14ac:dyDescent="0.2">
      <c r="A88" s="3">
        <v>29</v>
      </c>
      <c r="B88">
        <f t="shared" si="2"/>
        <v>4.7411550832778194E-6</v>
      </c>
      <c r="C88">
        <f t="shared" si="4"/>
        <v>4.0698887916698001E-6</v>
      </c>
      <c r="D88">
        <f t="shared" si="4"/>
        <v>2.93148894589975E-6</v>
      </c>
      <c r="E88">
        <f t="shared" si="4"/>
        <v>1.99586511780245E-6</v>
      </c>
      <c r="F88">
        <f t="shared" si="4"/>
        <v>1.5752522435153419E-6</v>
      </c>
      <c r="G88">
        <f t="shared" si="4"/>
        <v>1.5295406914235872E-6</v>
      </c>
      <c r="H88">
        <f t="shared" si="4"/>
        <v>1.587451891054156E-6</v>
      </c>
      <c r="I88">
        <f t="shared" si="4"/>
        <v>1.6166292666073681E-6</v>
      </c>
      <c r="J88">
        <f t="shared" si="4"/>
        <v>1.6147952992297401E-6</v>
      </c>
      <c r="K88">
        <f t="shared" si="4"/>
        <v>1.6052124107632121E-6</v>
      </c>
      <c r="L88">
        <f t="shared" si="4"/>
        <v>1.5967895650987478E-6</v>
      </c>
      <c r="M88">
        <f t="shared" si="4"/>
        <v>1.5909197130741678E-6</v>
      </c>
      <c r="N88">
        <f t="shared" si="4"/>
        <v>1.587015816162718E-6</v>
      </c>
      <c r="O88">
        <f t="shared" si="4"/>
        <v>1.5842842762977659E-6</v>
      </c>
      <c r="P88">
        <f t="shared" si="4"/>
        <v>1.5821637348510149E-6</v>
      </c>
      <c r="S88" s="3">
        <v>29</v>
      </c>
      <c r="T88">
        <f t="shared" si="3"/>
        <v>0</v>
      </c>
      <c r="U88">
        <f t="shared" si="5"/>
        <v>0</v>
      </c>
      <c r="V88">
        <f t="shared" si="5"/>
        <v>0</v>
      </c>
      <c r="W88">
        <f t="shared" si="5"/>
        <v>0</v>
      </c>
      <c r="X88">
        <f t="shared" si="5"/>
        <v>0</v>
      </c>
      <c r="Y88">
        <f t="shared" si="5"/>
        <v>0</v>
      </c>
      <c r="Z88">
        <f t="shared" si="5"/>
        <v>0</v>
      </c>
      <c r="AA88">
        <f t="shared" si="5"/>
        <v>0</v>
      </c>
      <c r="AB88">
        <f t="shared" si="5"/>
        <v>0</v>
      </c>
      <c r="AC88">
        <f t="shared" si="5"/>
        <v>0</v>
      </c>
      <c r="AD88">
        <f t="shared" si="5"/>
        <v>0</v>
      </c>
      <c r="AE88">
        <f t="shared" si="5"/>
        <v>0</v>
      </c>
      <c r="AF88">
        <f t="shared" si="5"/>
        <v>0</v>
      </c>
      <c r="AG88">
        <f t="shared" si="5"/>
        <v>0</v>
      </c>
      <c r="AH88">
        <f t="shared" si="5"/>
        <v>0</v>
      </c>
    </row>
    <row r="89" spans="1:34" x14ac:dyDescent="0.2">
      <c r="A89" s="3">
        <v>30</v>
      </c>
      <c r="B89">
        <f t="shared" si="2"/>
        <v>4.3821112019787695E-7</v>
      </c>
      <c r="C89">
        <f t="shared" si="4"/>
        <v>6.401973355724021E-7</v>
      </c>
      <c r="D89">
        <f t="shared" si="4"/>
        <v>7.6336393894329095E-7</v>
      </c>
      <c r="E89">
        <f t="shared" si="4"/>
        <v>7.6129983121045607E-7</v>
      </c>
      <c r="F89">
        <f t="shared" si="4"/>
        <v>6.2092000891053396E-7</v>
      </c>
      <c r="G89">
        <f t="shared" si="4"/>
        <v>4.2143171740439695E-7</v>
      </c>
      <c r="H89">
        <f t="shared" si="4"/>
        <v>2.8499855436121907E-7</v>
      </c>
      <c r="I89">
        <f t="shared" si="4"/>
        <v>2.5354535377230598E-7</v>
      </c>
      <c r="J89">
        <f t="shared" si="4"/>
        <v>2.7422375835566199E-7</v>
      </c>
      <c r="K89">
        <f t="shared" si="4"/>
        <v>2.9303201583329299E-7</v>
      </c>
      <c r="L89">
        <f t="shared" si="4"/>
        <v>3.0006168331179698E-7</v>
      </c>
      <c r="M89">
        <f t="shared" si="4"/>
        <v>3.0082798948298601E-7</v>
      </c>
      <c r="N89">
        <f t="shared" si="4"/>
        <v>2.9890066752560935E-7</v>
      </c>
      <c r="O89">
        <f t="shared" si="4"/>
        <v>2.962580379755873E-7</v>
      </c>
      <c r="P89">
        <f t="shared" si="4"/>
        <v>2.9388575876174278E-7</v>
      </c>
      <c r="S89" s="3">
        <v>30</v>
      </c>
      <c r="T89">
        <f t="shared" si="3"/>
        <v>0</v>
      </c>
      <c r="U89">
        <f t="shared" si="5"/>
        <v>0</v>
      </c>
      <c r="V89">
        <f t="shared" si="5"/>
        <v>0</v>
      </c>
      <c r="W89">
        <f t="shared" si="5"/>
        <v>0</v>
      </c>
      <c r="X89">
        <f t="shared" si="5"/>
        <v>0</v>
      </c>
      <c r="Y89">
        <f t="shared" si="5"/>
        <v>0</v>
      </c>
      <c r="Z89">
        <f t="shared" si="5"/>
        <v>0</v>
      </c>
      <c r="AA89">
        <f t="shared" si="5"/>
        <v>0</v>
      </c>
      <c r="AB89">
        <f t="shared" si="5"/>
        <v>0</v>
      </c>
      <c r="AC89">
        <f t="shared" si="5"/>
        <v>0</v>
      </c>
      <c r="AD89">
        <f t="shared" si="5"/>
        <v>0</v>
      </c>
      <c r="AE89">
        <f t="shared" si="5"/>
        <v>0</v>
      </c>
      <c r="AF89">
        <f t="shared" si="5"/>
        <v>0</v>
      </c>
      <c r="AG89">
        <f t="shared" si="5"/>
        <v>0</v>
      </c>
      <c r="AH89">
        <f t="shared" si="5"/>
        <v>0</v>
      </c>
    </row>
    <row r="90" spans="1:34" x14ac:dyDescent="0.2">
      <c r="A90" s="3">
        <v>31</v>
      </c>
      <c r="B90">
        <f t="shared" si="2"/>
        <v>7.4624307553688604E-7</v>
      </c>
      <c r="C90">
        <f t="shared" si="4"/>
        <v>5.5061853624404499E-7</v>
      </c>
      <c r="D90">
        <f t="shared" si="4"/>
        <v>3.9545215123701298E-7</v>
      </c>
      <c r="E90">
        <f t="shared" si="4"/>
        <v>2.8450437901669279E-7</v>
      </c>
      <c r="F90">
        <f t="shared" si="4"/>
        <v>2.0866015760259041E-7</v>
      </c>
      <c r="G90">
        <f t="shared" si="4"/>
        <v>1.5523283772754941E-7</v>
      </c>
      <c r="H90">
        <f t="shared" si="4"/>
        <v>1.1387817432063919E-7</v>
      </c>
      <c r="I90">
        <f t="shared" si="4"/>
        <v>7.4064310157261308E-8</v>
      </c>
      <c r="J90">
        <f t="shared" si="4"/>
        <v>4.4791474103830893E-8</v>
      </c>
      <c r="K90">
        <f t="shared" si="4"/>
        <v>4.0118124237973194E-8</v>
      </c>
      <c r="L90">
        <f t="shared" si="4"/>
        <v>5.02220501758558E-8</v>
      </c>
      <c r="M90">
        <f t="shared" si="4"/>
        <v>6.1446929097195907E-8</v>
      </c>
      <c r="N90">
        <f t="shared" si="4"/>
        <v>7.0098453009579703E-8</v>
      </c>
      <c r="O90">
        <f t="shared" si="4"/>
        <v>7.5703310611545704E-8</v>
      </c>
      <c r="P90">
        <f t="shared" si="4"/>
        <v>7.88310367954216E-8</v>
      </c>
      <c r="S90" s="3">
        <v>31</v>
      </c>
      <c r="T90">
        <f t="shared" si="3"/>
        <v>0</v>
      </c>
      <c r="U90">
        <f t="shared" si="5"/>
        <v>0</v>
      </c>
      <c r="V90">
        <f t="shared" si="5"/>
        <v>0</v>
      </c>
      <c r="W90">
        <f t="shared" si="5"/>
        <v>0</v>
      </c>
      <c r="X90">
        <f t="shared" si="5"/>
        <v>0</v>
      </c>
      <c r="Y90">
        <f t="shared" si="5"/>
        <v>0</v>
      </c>
      <c r="Z90">
        <f t="shared" si="5"/>
        <v>0</v>
      </c>
      <c r="AA90">
        <f t="shared" si="5"/>
        <v>0</v>
      </c>
      <c r="AB90">
        <f t="shared" si="5"/>
        <v>0</v>
      </c>
      <c r="AC90">
        <f t="shared" si="5"/>
        <v>0</v>
      </c>
      <c r="AD90">
        <f t="shared" si="5"/>
        <v>0</v>
      </c>
      <c r="AE90">
        <f t="shared" si="5"/>
        <v>0</v>
      </c>
      <c r="AF90">
        <f t="shared" si="5"/>
        <v>0</v>
      </c>
      <c r="AG90">
        <f t="shared" si="5"/>
        <v>0</v>
      </c>
      <c r="AH90">
        <f t="shared" si="5"/>
        <v>0</v>
      </c>
    </row>
    <row r="91" spans="1:34" x14ac:dyDescent="0.2">
      <c r="A91" s="3">
        <v>32</v>
      </c>
      <c r="B91">
        <f t="shared" si="2"/>
        <v>6.1298275680035189E-8</v>
      </c>
      <c r="C91">
        <f t="shared" ref="C91:P106" si="6">C34-C35</f>
        <v>4.3622174437015798E-8</v>
      </c>
      <c r="D91">
        <f t="shared" si="6"/>
        <v>3.4312854170570198E-8</v>
      </c>
      <c r="E91">
        <f t="shared" si="6"/>
        <v>3.3342583437446101E-8</v>
      </c>
      <c r="F91">
        <f t="shared" si="6"/>
        <v>4.3115017315169096E-8</v>
      </c>
      <c r="G91">
        <f t="shared" si="6"/>
        <v>6.0037330799115198E-8</v>
      </c>
      <c r="H91">
        <f t="shared" si="6"/>
        <v>7.3815222543386102E-8</v>
      </c>
      <c r="I91">
        <f t="shared" si="6"/>
        <v>7.76088025974533E-8</v>
      </c>
      <c r="J91">
        <f t="shared" si="6"/>
        <v>7.2369735184024297E-8</v>
      </c>
      <c r="K91">
        <f t="shared" si="6"/>
        <v>5.8704252463393906E-8</v>
      </c>
      <c r="L91">
        <f t="shared" si="6"/>
        <v>4.2407173126585702E-8</v>
      </c>
      <c r="M91">
        <f t="shared" si="6"/>
        <v>2.94041011941001E-8</v>
      </c>
      <c r="N91">
        <f t="shared" si="6"/>
        <v>2.0797697541408192E-8</v>
      </c>
      <c r="O91">
        <f t="shared" si="6"/>
        <v>1.6192318222480389E-8</v>
      </c>
      <c r="P91">
        <f t="shared" si="6"/>
        <v>1.4272322703188138E-8</v>
      </c>
      <c r="S91" s="3">
        <v>32</v>
      </c>
      <c r="T91">
        <f t="shared" si="3"/>
        <v>0</v>
      </c>
      <c r="U91">
        <f t="shared" ref="U91:AH106" si="7">U34-U35</f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0</v>
      </c>
      <c r="AB91">
        <f t="shared" si="7"/>
        <v>0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 t="shared" si="7"/>
        <v>0</v>
      </c>
    </row>
    <row r="92" spans="1:34" x14ac:dyDescent="0.2">
      <c r="A92" s="3">
        <v>33</v>
      </c>
      <c r="B92">
        <f t="shared" si="2"/>
        <v>2.9949975688562402E-8</v>
      </c>
      <c r="C92">
        <f t="shared" si="6"/>
        <v>3.3949005327577902E-8</v>
      </c>
      <c r="D92">
        <f t="shared" si="6"/>
        <v>3.6984120391372295E-8</v>
      </c>
      <c r="E92">
        <f t="shared" si="6"/>
        <v>3.6089390249209201E-8</v>
      </c>
      <c r="F92">
        <f t="shared" si="6"/>
        <v>2.9500509888861101E-8</v>
      </c>
      <c r="G92">
        <f t="shared" si="6"/>
        <v>1.9645067304774098E-8</v>
      </c>
      <c r="H92">
        <f t="shared" si="6"/>
        <v>1.1960501204068101E-8</v>
      </c>
      <c r="I92">
        <f t="shared" si="6"/>
        <v>9.7333500997733204E-9</v>
      </c>
      <c r="J92">
        <f t="shared" si="6"/>
        <v>1.000098150665803E-8</v>
      </c>
      <c r="K92">
        <f t="shared" si="6"/>
        <v>9.5896391025900292E-9</v>
      </c>
      <c r="L92">
        <f t="shared" si="6"/>
        <v>8.563355159150919E-9</v>
      </c>
      <c r="M92">
        <f t="shared" si="6"/>
        <v>7.31483175367739E-9</v>
      </c>
      <c r="N92">
        <f t="shared" si="6"/>
        <v>5.8124972098524497E-9</v>
      </c>
      <c r="O92">
        <f t="shared" si="6"/>
        <v>4.11165201311137E-9</v>
      </c>
      <c r="P92">
        <f t="shared" si="6"/>
        <v>2.7275494521604497E-9</v>
      </c>
      <c r="S92" s="3">
        <v>33</v>
      </c>
      <c r="T92">
        <f t="shared" si="3"/>
        <v>0</v>
      </c>
      <c r="U92">
        <f t="shared" si="7"/>
        <v>0</v>
      </c>
      <c r="V92">
        <f t="shared" si="7"/>
        <v>0</v>
      </c>
      <c r="W92">
        <f t="shared" si="7"/>
        <v>0</v>
      </c>
      <c r="X92">
        <f t="shared" si="7"/>
        <v>0</v>
      </c>
      <c r="Y92">
        <f t="shared" si="7"/>
        <v>0</v>
      </c>
      <c r="Z92">
        <f t="shared" si="7"/>
        <v>0</v>
      </c>
      <c r="AA92">
        <f t="shared" si="7"/>
        <v>0</v>
      </c>
      <c r="AB92">
        <f t="shared" si="7"/>
        <v>0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  <c r="AG92">
        <f t="shared" si="7"/>
        <v>0</v>
      </c>
      <c r="AH92">
        <f t="shared" si="7"/>
        <v>0</v>
      </c>
    </row>
    <row r="93" spans="1:34" x14ac:dyDescent="0.2">
      <c r="A93" s="3">
        <v>34</v>
      </c>
      <c r="B93">
        <f t="shared" si="2"/>
        <v>2.9343211215323102E-8</v>
      </c>
      <c r="C93">
        <f t="shared" si="6"/>
        <v>2.4532198718531846E-8</v>
      </c>
      <c r="D93">
        <f t="shared" si="6"/>
        <v>1.9811256247249391E-8</v>
      </c>
      <c r="E93">
        <f t="shared" si="6"/>
        <v>1.5602219735664241E-8</v>
      </c>
      <c r="F93">
        <f t="shared" si="6"/>
        <v>1.209376910239349E-8</v>
      </c>
      <c r="G93">
        <f t="shared" si="6"/>
        <v>9.5276499757289395E-9</v>
      </c>
      <c r="H93">
        <f t="shared" si="6"/>
        <v>7.1858713383787892E-9</v>
      </c>
      <c r="I93">
        <f t="shared" si="6"/>
        <v>4.2299431974208812E-9</v>
      </c>
      <c r="J93">
        <f t="shared" si="6"/>
        <v>1.9387741402464098E-9</v>
      </c>
      <c r="K93">
        <f t="shared" si="6"/>
        <v>1.7006767799003598E-9</v>
      </c>
      <c r="L93">
        <f t="shared" si="6"/>
        <v>2.2348290705983978E-9</v>
      </c>
      <c r="M93">
        <f t="shared" si="6"/>
        <v>2.5912238046396168E-9</v>
      </c>
      <c r="N93">
        <f t="shared" si="6"/>
        <v>2.7455078274861324E-9</v>
      </c>
      <c r="O93">
        <f t="shared" si="6"/>
        <v>2.7294840883132532E-9</v>
      </c>
      <c r="P93">
        <f t="shared" si="6"/>
        <v>2.4732295433025854E-9</v>
      </c>
      <c r="S93" s="3">
        <v>34</v>
      </c>
      <c r="T93">
        <f t="shared" si="3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</row>
    <row r="94" spans="1:34" x14ac:dyDescent="0.2">
      <c r="A94" s="3">
        <v>35</v>
      </c>
      <c r="B94">
        <f t="shared" si="2"/>
        <v>8.326078588437881E-9</v>
      </c>
      <c r="C94">
        <f t="shared" si="6"/>
        <v>4.1235360224437406E-9</v>
      </c>
      <c r="D94">
        <f t="shared" si="6"/>
        <v>2.0732037934364499E-9</v>
      </c>
      <c r="E94">
        <f t="shared" si="6"/>
        <v>1.8706713156808402E-9</v>
      </c>
      <c r="F94">
        <f t="shared" si="6"/>
        <v>2.4840536229432901E-9</v>
      </c>
      <c r="G94">
        <f t="shared" si="6"/>
        <v>2.7307033044531197E-9</v>
      </c>
      <c r="H94">
        <f t="shared" si="6"/>
        <v>2.6339104414651502E-9</v>
      </c>
      <c r="I94">
        <f t="shared" si="6"/>
        <v>2.489850292321967E-9</v>
      </c>
      <c r="J94">
        <f t="shared" si="6"/>
        <v>2.2391572243511731E-9</v>
      </c>
      <c r="K94">
        <f t="shared" si="6"/>
        <v>1.5051202150450091E-9</v>
      </c>
      <c r="L94">
        <f t="shared" si="6"/>
        <v>7.7662398076494406E-10</v>
      </c>
      <c r="M94">
        <f t="shared" si="6"/>
        <v>3.6154498134075201E-10</v>
      </c>
      <c r="N94">
        <f t="shared" si="6"/>
        <v>1.5768117107524539E-10</v>
      </c>
      <c r="O94">
        <f t="shared" si="6"/>
        <v>6.5326589261698708E-11</v>
      </c>
      <c r="P94">
        <f t="shared" si="6"/>
        <v>2.6016127442583602E-11</v>
      </c>
      <c r="S94" s="3">
        <v>35</v>
      </c>
      <c r="T94">
        <f t="shared" si="3"/>
        <v>0</v>
      </c>
      <c r="U94">
        <f t="shared" si="7"/>
        <v>0</v>
      </c>
      <c r="V94">
        <f t="shared" si="7"/>
        <v>0</v>
      </c>
      <c r="W94">
        <f t="shared" si="7"/>
        <v>0</v>
      </c>
      <c r="X94">
        <f t="shared" si="7"/>
        <v>0</v>
      </c>
      <c r="Y94">
        <f t="shared" si="7"/>
        <v>0</v>
      </c>
      <c r="Z94">
        <f t="shared" si="7"/>
        <v>0</v>
      </c>
      <c r="AA94">
        <f t="shared" si="7"/>
        <v>0</v>
      </c>
      <c r="AB94">
        <f t="shared" si="7"/>
        <v>0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  <c r="AG94">
        <f t="shared" si="7"/>
        <v>0</v>
      </c>
      <c r="AH94">
        <f t="shared" si="7"/>
        <v>0</v>
      </c>
    </row>
    <row r="95" spans="1:34" x14ac:dyDescent="0.2">
      <c r="A95" s="3">
        <v>36</v>
      </c>
      <c r="B95">
        <f t="shared" si="2"/>
        <v>9.8353550776241043E-10</v>
      </c>
      <c r="C95">
        <f t="shared" si="6"/>
        <v>1.0228583546841797E-9</v>
      </c>
      <c r="D95">
        <f t="shared" si="6"/>
        <v>7.3914701828476018E-10</v>
      </c>
      <c r="E95">
        <f t="shared" si="6"/>
        <v>5.8954549950381996E-10</v>
      </c>
      <c r="F95">
        <f t="shared" si="6"/>
        <v>5.6632058406540997E-10</v>
      </c>
      <c r="G95">
        <f t="shared" si="6"/>
        <v>6.7688858686160505E-10</v>
      </c>
      <c r="H95">
        <f t="shared" si="6"/>
        <v>6.9761512585161296E-10</v>
      </c>
      <c r="I95">
        <f t="shared" si="6"/>
        <v>5.3518879837255494E-10</v>
      </c>
      <c r="J95">
        <f t="shared" si="6"/>
        <v>3.6305750342634496E-10</v>
      </c>
      <c r="K95">
        <f t="shared" si="6"/>
        <v>2.4496650576302306E-10</v>
      </c>
      <c r="L95">
        <f t="shared" si="6"/>
        <v>1.6510751959121631E-10</v>
      </c>
      <c r="M95">
        <f t="shared" si="6"/>
        <v>1.06097698971038E-10</v>
      </c>
      <c r="N95">
        <f t="shared" si="6"/>
        <v>6.3308307426014104E-11</v>
      </c>
      <c r="O95">
        <f t="shared" si="6"/>
        <v>3.4875745964158057E-11</v>
      </c>
      <c r="P95">
        <f t="shared" si="6"/>
        <v>1.7804334751407127E-11</v>
      </c>
      <c r="S95" s="3">
        <v>36</v>
      </c>
      <c r="T95">
        <f t="shared" si="3"/>
        <v>0</v>
      </c>
      <c r="U95">
        <f t="shared" si="7"/>
        <v>0</v>
      </c>
      <c r="V95">
        <f t="shared" si="7"/>
        <v>0</v>
      </c>
      <c r="W95">
        <f t="shared" si="7"/>
        <v>0</v>
      </c>
      <c r="X95">
        <f t="shared" si="7"/>
        <v>0</v>
      </c>
      <c r="Y95">
        <f t="shared" si="7"/>
        <v>0</v>
      </c>
      <c r="Z95">
        <f t="shared" si="7"/>
        <v>0</v>
      </c>
      <c r="AA95">
        <f t="shared" si="7"/>
        <v>0</v>
      </c>
      <c r="AB95">
        <f t="shared" si="7"/>
        <v>0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  <c r="AG95">
        <f t="shared" si="7"/>
        <v>0</v>
      </c>
      <c r="AH95">
        <f t="shared" si="7"/>
        <v>0</v>
      </c>
    </row>
    <row r="96" spans="1:34" x14ac:dyDescent="0.2">
      <c r="A96" s="3">
        <v>37</v>
      </c>
      <c r="B96">
        <f t="shared" si="2"/>
        <v>1.8642513593868299E-9</v>
      </c>
      <c r="C96">
        <f t="shared" si="6"/>
        <v>1.9691991542570618E-9</v>
      </c>
      <c r="D96">
        <f t="shared" si="6"/>
        <v>1.8327838022087049E-9</v>
      </c>
      <c r="E96">
        <f t="shared" si="6"/>
        <v>1.3577428699443889E-9</v>
      </c>
      <c r="F96">
        <f t="shared" si="6"/>
        <v>7.4550967647130599E-10</v>
      </c>
      <c r="G96">
        <f t="shared" si="6"/>
        <v>2.80588716660279E-10</v>
      </c>
      <c r="H96">
        <f t="shared" si="6"/>
        <v>6.8305295910015021E-11</v>
      </c>
      <c r="I96">
        <f t="shared" si="6"/>
        <v>7.4208032136370982E-11</v>
      </c>
      <c r="J96">
        <f t="shared" si="6"/>
        <v>6.6001854061089604E-11</v>
      </c>
      <c r="K96">
        <f t="shared" si="6"/>
        <v>3.7942127808662598E-11</v>
      </c>
      <c r="L96">
        <f t="shared" si="6"/>
        <v>1.6457813203068897E-11</v>
      </c>
      <c r="M96">
        <f t="shared" si="6"/>
        <v>5.9410697573981698E-12</v>
      </c>
      <c r="N96">
        <f t="shared" si="6"/>
        <v>1.9256507442564197E-12</v>
      </c>
      <c r="O96">
        <f t="shared" si="6"/>
        <v>6.5248419825111588E-13</v>
      </c>
      <c r="P96">
        <f t="shared" si="6"/>
        <v>2.8399016025854201E-13</v>
      </c>
      <c r="S96" s="3">
        <v>37</v>
      </c>
      <c r="T96">
        <f t="shared" si="3"/>
        <v>0</v>
      </c>
      <c r="U96">
        <f t="shared" si="7"/>
        <v>0</v>
      </c>
      <c r="V96">
        <f t="shared" si="7"/>
        <v>0</v>
      </c>
      <c r="W96">
        <f t="shared" si="7"/>
        <v>0</v>
      </c>
      <c r="X96">
        <f t="shared" si="7"/>
        <v>0</v>
      </c>
      <c r="Y96">
        <f t="shared" si="7"/>
        <v>0</v>
      </c>
      <c r="Z96">
        <f t="shared" si="7"/>
        <v>0</v>
      </c>
      <c r="AA96">
        <f t="shared" si="7"/>
        <v>0</v>
      </c>
      <c r="AB96">
        <f t="shared" si="7"/>
        <v>0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0</v>
      </c>
      <c r="AG96">
        <f t="shared" si="7"/>
        <v>0</v>
      </c>
      <c r="AH96">
        <f t="shared" si="7"/>
        <v>0</v>
      </c>
    </row>
    <row r="97" spans="1:34" x14ac:dyDescent="0.2">
      <c r="A97" s="3">
        <v>38</v>
      </c>
      <c r="B97">
        <f t="shared" si="2"/>
        <v>6.3092782886025189E-10</v>
      </c>
      <c r="C97">
        <f t="shared" si="6"/>
        <v>3.7297409206458411E-10</v>
      </c>
      <c r="D97">
        <f t="shared" si="6"/>
        <v>2.6592842108620899E-10</v>
      </c>
      <c r="E97">
        <f t="shared" si="6"/>
        <v>1.6849608003330301E-10</v>
      </c>
      <c r="F97">
        <f t="shared" si="6"/>
        <v>1.6078813508884502E-10</v>
      </c>
      <c r="G97">
        <f t="shared" si="6"/>
        <v>2.2312913408609902E-10</v>
      </c>
      <c r="H97">
        <f t="shared" si="6"/>
        <v>2.04772043022676E-10</v>
      </c>
      <c r="I97">
        <f t="shared" si="6"/>
        <v>1.098552765886992E-10</v>
      </c>
      <c r="J97">
        <f t="shared" si="6"/>
        <v>4.8038829947365405E-11</v>
      </c>
      <c r="K97">
        <f t="shared" si="6"/>
        <v>1.9504724629427261E-11</v>
      </c>
      <c r="L97">
        <f t="shared" si="6"/>
        <v>7.6254103798707801E-12</v>
      </c>
      <c r="M97">
        <f t="shared" si="6"/>
        <v>3.0136987848055097E-12</v>
      </c>
      <c r="N97">
        <f t="shared" si="6"/>
        <v>1.2496216777226079E-12</v>
      </c>
      <c r="O97">
        <f t="shared" si="6"/>
        <v>5.2069931472301003E-13</v>
      </c>
      <c r="P97">
        <f t="shared" si="6"/>
        <v>2.010835357279862E-13</v>
      </c>
      <c r="S97" s="3">
        <v>38</v>
      </c>
      <c r="T97">
        <f t="shared" si="3"/>
        <v>0</v>
      </c>
      <c r="U97">
        <f t="shared" si="7"/>
        <v>0</v>
      </c>
      <c r="V97">
        <f t="shared" si="7"/>
        <v>0</v>
      </c>
      <c r="W97">
        <f t="shared" si="7"/>
        <v>0</v>
      </c>
      <c r="X97">
        <f t="shared" si="7"/>
        <v>0</v>
      </c>
      <c r="Y97">
        <f t="shared" si="7"/>
        <v>0</v>
      </c>
      <c r="Z97">
        <f t="shared" si="7"/>
        <v>0</v>
      </c>
      <c r="AA97">
        <f t="shared" si="7"/>
        <v>0</v>
      </c>
      <c r="AB97">
        <f t="shared" si="7"/>
        <v>0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  <c r="AG97">
        <f t="shared" si="7"/>
        <v>0</v>
      </c>
      <c r="AH97">
        <f t="shared" si="7"/>
        <v>0</v>
      </c>
    </row>
    <row r="98" spans="1:34" x14ac:dyDescent="0.2">
      <c r="A98" s="3">
        <v>39</v>
      </c>
      <c r="B98">
        <f t="shared" si="2"/>
        <v>1.1080111417437901E-10</v>
      </c>
      <c r="C98">
        <f t="shared" si="6"/>
        <v>1.7058228263244896E-10</v>
      </c>
      <c r="D98">
        <f t="shared" si="6"/>
        <v>1.6994289187021203E-10</v>
      </c>
      <c r="E98">
        <f t="shared" si="6"/>
        <v>1.3374445535830201E-10</v>
      </c>
      <c r="F98">
        <f t="shared" si="6"/>
        <v>1.8675478385054198E-10</v>
      </c>
      <c r="G98">
        <f t="shared" si="6"/>
        <v>1.3687167262782409E-10</v>
      </c>
      <c r="H98">
        <f t="shared" si="6"/>
        <v>7.6799440988622599E-11</v>
      </c>
      <c r="I98">
        <f t="shared" si="6"/>
        <v>3.5976094953364206E-11</v>
      </c>
      <c r="J98">
        <f t="shared" si="6"/>
        <v>1.4970865096711983E-11</v>
      </c>
      <c r="K98">
        <f t="shared" si="6"/>
        <v>5.880415863649019E-12</v>
      </c>
      <c r="L98">
        <f t="shared" si="6"/>
        <v>2.3204688675565061E-12</v>
      </c>
      <c r="M98">
        <f t="shared" si="6"/>
        <v>9.44977120934747E-13</v>
      </c>
      <c r="N98">
        <f t="shared" si="6"/>
        <v>3.8736870408783904E-13</v>
      </c>
      <c r="O98">
        <f t="shared" si="6"/>
        <v>1.5415146619174339E-13</v>
      </c>
      <c r="P98">
        <f t="shared" si="6"/>
        <v>5.7335204038613407E-14</v>
      </c>
      <c r="S98" s="3">
        <v>39</v>
      </c>
      <c r="T98">
        <f t="shared" si="3"/>
        <v>0</v>
      </c>
      <c r="U98">
        <f t="shared" si="7"/>
        <v>0</v>
      </c>
      <c r="V98">
        <f t="shared" si="7"/>
        <v>0</v>
      </c>
      <c r="W98">
        <f t="shared" si="7"/>
        <v>0</v>
      </c>
      <c r="X98">
        <f t="shared" si="7"/>
        <v>0</v>
      </c>
      <c r="Y98">
        <f t="shared" si="7"/>
        <v>0</v>
      </c>
      <c r="Z98">
        <f t="shared" si="7"/>
        <v>0</v>
      </c>
      <c r="AA98">
        <f t="shared" si="7"/>
        <v>0</v>
      </c>
      <c r="AB98">
        <f t="shared" si="7"/>
        <v>0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  <c r="AG98">
        <f t="shared" si="7"/>
        <v>0</v>
      </c>
      <c r="AH98">
        <f t="shared" si="7"/>
        <v>0</v>
      </c>
    </row>
    <row r="99" spans="1:34" x14ac:dyDescent="0.2">
      <c r="A99" s="3">
        <v>40</v>
      </c>
      <c r="B99">
        <f t="shared" si="2"/>
        <v>4.5995138391852899E-10</v>
      </c>
      <c r="C99">
        <f t="shared" si="6"/>
        <v>2.2575443213981601E-10</v>
      </c>
      <c r="D99">
        <f t="shared" si="6"/>
        <v>1.0383457526219098E-10</v>
      </c>
      <c r="E99">
        <f t="shared" si="6"/>
        <v>1.4786124837825862E-10</v>
      </c>
      <c r="F99">
        <f t="shared" si="6"/>
        <v>9.6658128270026814E-11</v>
      </c>
      <c r="G99">
        <f t="shared" si="6"/>
        <v>5.141032194294161E-11</v>
      </c>
      <c r="H99">
        <f t="shared" si="6"/>
        <v>2.461416581131082E-11</v>
      </c>
      <c r="I99">
        <f t="shared" si="6"/>
        <v>1.0724499312676729E-11</v>
      </c>
      <c r="J99">
        <f t="shared" si="6"/>
        <v>4.0248067585535898E-12</v>
      </c>
      <c r="K99">
        <f t="shared" si="6"/>
        <v>1.4901823685473641E-12</v>
      </c>
      <c r="L99">
        <f t="shared" si="6"/>
        <v>5.8734824998090105E-13</v>
      </c>
      <c r="M99">
        <f t="shared" si="6"/>
        <v>2.5175326638405603E-13</v>
      </c>
      <c r="N99">
        <f t="shared" si="6"/>
        <v>1.0724371213954759E-13</v>
      </c>
      <c r="O99">
        <f t="shared" si="6"/>
        <v>3.9942002145954398E-14</v>
      </c>
      <c r="P99">
        <f t="shared" si="6"/>
        <v>1.245188859457543E-14</v>
      </c>
      <c r="S99" s="3">
        <v>40</v>
      </c>
      <c r="T99">
        <f t="shared" si="3"/>
        <v>0</v>
      </c>
      <c r="U99">
        <f t="shared" si="7"/>
        <v>0</v>
      </c>
      <c r="V99">
        <f t="shared" si="7"/>
        <v>0</v>
      </c>
      <c r="W99">
        <f t="shared" si="7"/>
        <v>0</v>
      </c>
      <c r="X99">
        <f t="shared" si="7"/>
        <v>0</v>
      </c>
      <c r="Y99">
        <f t="shared" si="7"/>
        <v>0</v>
      </c>
      <c r="Z99">
        <f t="shared" si="7"/>
        <v>0</v>
      </c>
      <c r="AA99">
        <f t="shared" si="7"/>
        <v>0</v>
      </c>
      <c r="AB99">
        <f t="shared" si="7"/>
        <v>0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  <c r="AG99">
        <f t="shared" si="7"/>
        <v>0</v>
      </c>
      <c r="AH99">
        <f t="shared" si="7"/>
        <v>0</v>
      </c>
    </row>
    <row r="100" spans="1:34" x14ac:dyDescent="0.2">
      <c r="A100" s="3">
        <v>41</v>
      </c>
      <c r="B100">
        <f t="shared" si="2"/>
        <v>5.9626015980813991E-11</v>
      </c>
      <c r="C100">
        <f t="shared" si="6"/>
        <v>7.0745625136145E-11</v>
      </c>
      <c r="D100">
        <f t="shared" si="6"/>
        <v>8.8428053785264197E-11</v>
      </c>
      <c r="E100">
        <f t="shared" si="6"/>
        <v>5.5031560463306199E-11</v>
      </c>
      <c r="F100">
        <f t="shared" si="6"/>
        <v>2.7192422309251502E-11</v>
      </c>
      <c r="G100">
        <f t="shared" si="6"/>
        <v>1.146845149398234E-11</v>
      </c>
      <c r="H100">
        <f t="shared" si="6"/>
        <v>3.2353010132421308E-12</v>
      </c>
      <c r="I100">
        <f t="shared" si="6"/>
        <v>4.7180056796990991E-13</v>
      </c>
      <c r="J100">
        <f t="shared" si="6"/>
        <v>5.7192799859025889E-13</v>
      </c>
      <c r="K100">
        <f t="shared" si="6"/>
        <v>3.75858567342319E-13</v>
      </c>
      <c r="L100">
        <f t="shared" si="6"/>
        <v>1.9458508635939738E-13</v>
      </c>
      <c r="M100">
        <f t="shared" si="6"/>
        <v>8.6448740195680103E-14</v>
      </c>
      <c r="N100">
        <f t="shared" si="6"/>
        <v>3.1357393909335819E-14</v>
      </c>
      <c r="O100">
        <f t="shared" si="6"/>
        <v>9.5798116320969905E-15</v>
      </c>
      <c r="P100">
        <f t="shared" si="6"/>
        <v>2.5791058794699921E-15</v>
      </c>
      <c r="S100" s="3">
        <v>41</v>
      </c>
      <c r="T100">
        <f t="shared" si="3"/>
        <v>0</v>
      </c>
      <c r="U100">
        <f t="shared" si="7"/>
        <v>0</v>
      </c>
      <c r="V100">
        <f t="shared" si="7"/>
        <v>0</v>
      </c>
      <c r="W100">
        <f t="shared" si="7"/>
        <v>0</v>
      </c>
      <c r="X100">
        <f t="shared" si="7"/>
        <v>0</v>
      </c>
      <c r="Y100">
        <f t="shared" si="7"/>
        <v>0</v>
      </c>
      <c r="Z100">
        <f t="shared" si="7"/>
        <v>0</v>
      </c>
      <c r="AA100">
        <f t="shared" si="7"/>
        <v>0</v>
      </c>
      <c r="AB100">
        <f t="shared" si="7"/>
        <v>0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  <c r="AG100">
        <f t="shared" si="7"/>
        <v>0</v>
      </c>
      <c r="AH100">
        <f t="shared" si="7"/>
        <v>0</v>
      </c>
    </row>
    <row r="101" spans="1:34" x14ac:dyDescent="0.2">
      <c r="A101" s="3">
        <v>42</v>
      </c>
      <c r="B101">
        <f t="shared" si="2"/>
        <v>1.3216052866889821E-10</v>
      </c>
      <c r="C101">
        <f t="shared" si="6"/>
        <v>9.7467305162174603E-11</v>
      </c>
      <c r="D101">
        <f t="shared" si="6"/>
        <v>3.0408404957984206E-11</v>
      </c>
      <c r="E101">
        <f t="shared" si="6"/>
        <v>2.9618061906448951E-12</v>
      </c>
      <c r="F101">
        <f t="shared" si="6"/>
        <v>3.169172265506398E-12</v>
      </c>
      <c r="G101">
        <f t="shared" si="6"/>
        <v>2.7129572191427298E-12</v>
      </c>
      <c r="H101">
        <f t="shared" si="6"/>
        <v>2.1494642987054297E-12</v>
      </c>
      <c r="I101">
        <f t="shared" si="6"/>
        <v>1.4091871934787851E-12</v>
      </c>
      <c r="J101">
        <f t="shared" si="6"/>
        <v>4.9393081315140409E-13</v>
      </c>
      <c r="K101">
        <f t="shared" si="6"/>
        <v>1.8834867623863531E-13</v>
      </c>
      <c r="L101">
        <f t="shared" si="6"/>
        <v>6.8337591658689794E-14</v>
      </c>
      <c r="M101">
        <f t="shared" si="6"/>
        <v>2.0362341474013451E-14</v>
      </c>
      <c r="N101">
        <f t="shared" si="6"/>
        <v>5.6724648256799301E-15</v>
      </c>
      <c r="O101">
        <f t="shared" si="6"/>
        <v>1.6783924087360188E-15</v>
      </c>
      <c r="P101">
        <f t="shared" si="6"/>
        <v>6.2204156121879608E-16</v>
      </c>
      <c r="S101" s="3">
        <v>42</v>
      </c>
      <c r="T101">
        <f t="shared" si="3"/>
        <v>0</v>
      </c>
      <c r="U101">
        <f t="shared" si="7"/>
        <v>0</v>
      </c>
      <c r="V101">
        <f t="shared" si="7"/>
        <v>0</v>
      </c>
      <c r="W101">
        <f t="shared" si="7"/>
        <v>0</v>
      </c>
      <c r="X101">
        <f t="shared" si="7"/>
        <v>0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  <c r="AG101">
        <f t="shared" si="7"/>
        <v>0</v>
      </c>
      <c r="AH101">
        <f t="shared" si="7"/>
        <v>0</v>
      </c>
    </row>
    <row r="102" spans="1:34" x14ac:dyDescent="0.2">
      <c r="A102" s="3">
        <v>43</v>
      </c>
      <c r="B102">
        <f t="shared" si="2"/>
        <v>1.3078987602293599E-11</v>
      </c>
      <c r="C102">
        <f t="shared" si="6"/>
        <v>2.19188376701754E-11</v>
      </c>
      <c r="D102">
        <f t="shared" si="6"/>
        <v>4.0470585701474426E-11</v>
      </c>
      <c r="E102">
        <f t="shared" si="6"/>
        <v>3.1872869377306013E-11</v>
      </c>
      <c r="F102">
        <f t="shared" si="6"/>
        <v>1.1910879310793491E-11</v>
      </c>
      <c r="G102">
        <f t="shared" si="6"/>
        <v>2.8161815170310695E-12</v>
      </c>
      <c r="H102">
        <f t="shared" si="6"/>
        <v>5.3634666191888999E-13</v>
      </c>
      <c r="I102">
        <f t="shared" si="6"/>
        <v>2.5118821132428397E-13</v>
      </c>
      <c r="J102">
        <f t="shared" si="6"/>
        <v>1.1120881914106701E-13</v>
      </c>
      <c r="K102">
        <f t="shared" si="6"/>
        <v>3.9667177426601797E-14</v>
      </c>
      <c r="L102">
        <f t="shared" si="6"/>
        <v>1.4271055042811811E-14</v>
      </c>
      <c r="M102">
        <f t="shared" si="6"/>
        <v>5.3134108193184403E-15</v>
      </c>
      <c r="N102">
        <f t="shared" si="6"/>
        <v>1.8066695617107162E-15</v>
      </c>
      <c r="O102">
        <f t="shared" si="6"/>
        <v>6.77765769076309E-16</v>
      </c>
      <c r="P102">
        <f t="shared" si="6"/>
        <v>9.0642729876841982E-17</v>
      </c>
      <c r="S102" s="3">
        <v>43</v>
      </c>
      <c r="T102">
        <f t="shared" si="3"/>
        <v>0</v>
      </c>
      <c r="U102">
        <f t="shared" si="7"/>
        <v>0</v>
      </c>
      <c r="V102">
        <f t="shared" si="7"/>
        <v>0</v>
      </c>
      <c r="W102">
        <f t="shared" si="7"/>
        <v>0</v>
      </c>
      <c r="X102">
        <f t="shared" si="7"/>
        <v>0</v>
      </c>
      <c r="Y102">
        <f t="shared" si="7"/>
        <v>0</v>
      </c>
      <c r="Z102">
        <f t="shared" si="7"/>
        <v>0</v>
      </c>
      <c r="AA102">
        <f t="shared" si="7"/>
        <v>0</v>
      </c>
      <c r="AB102">
        <f t="shared" si="7"/>
        <v>0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  <c r="AG102">
        <f t="shared" si="7"/>
        <v>0</v>
      </c>
      <c r="AH102">
        <f t="shared" si="7"/>
        <v>0</v>
      </c>
    </row>
    <row r="103" spans="1:34" x14ac:dyDescent="0.2">
      <c r="A103" s="3">
        <v>44</v>
      </c>
      <c r="B103">
        <f t="shared" si="2"/>
        <v>1.5040780374420508E-12</v>
      </c>
      <c r="C103">
        <f t="shared" si="6"/>
        <v>4.5610208576909294E-12</v>
      </c>
      <c r="D103">
        <f t="shared" si="6"/>
        <v>6.5733223464549703E-12</v>
      </c>
      <c r="E103">
        <f t="shared" si="6"/>
        <v>5.5064471024138703E-12</v>
      </c>
      <c r="F103">
        <f t="shared" si="6"/>
        <v>4.1724649639218954E-12</v>
      </c>
      <c r="G103">
        <f t="shared" si="6"/>
        <v>2.8408130205745062E-12</v>
      </c>
      <c r="H103">
        <f t="shared" si="6"/>
        <v>1.3509804699473452E-12</v>
      </c>
      <c r="I103">
        <f t="shared" si="6"/>
        <v>4.0460884840268432E-13</v>
      </c>
      <c r="J103">
        <f t="shared" si="6"/>
        <v>9.9465380645604992E-14</v>
      </c>
      <c r="K103">
        <f t="shared" si="6"/>
        <v>2.1848202478914702E-14</v>
      </c>
      <c r="L103">
        <f t="shared" si="6"/>
        <v>3.2497781959608303E-15</v>
      </c>
      <c r="M103">
        <f t="shared" si="6"/>
        <v>1.9462809424514996E-16</v>
      </c>
      <c r="N103">
        <f t="shared" si="6"/>
        <v>2.6024297126772208E-16</v>
      </c>
      <c r="O103">
        <f t="shared" si="6"/>
        <v>6.4588967388667709E-17</v>
      </c>
      <c r="P103">
        <f t="shared" si="6"/>
        <v>3.3386602539554306E-17</v>
      </c>
      <c r="S103" s="3">
        <v>44</v>
      </c>
      <c r="T103">
        <f t="shared" si="3"/>
        <v>0</v>
      </c>
      <c r="U103">
        <f t="shared" si="7"/>
        <v>0</v>
      </c>
      <c r="V103">
        <f t="shared" si="7"/>
        <v>0</v>
      </c>
      <c r="W103">
        <f t="shared" si="7"/>
        <v>0</v>
      </c>
      <c r="X103">
        <f t="shared" si="7"/>
        <v>0</v>
      </c>
      <c r="Y103">
        <f t="shared" si="7"/>
        <v>0</v>
      </c>
      <c r="Z103">
        <f t="shared" si="7"/>
        <v>0</v>
      </c>
      <c r="AA103">
        <f t="shared" si="7"/>
        <v>0</v>
      </c>
      <c r="AB103">
        <f t="shared" si="7"/>
        <v>0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  <c r="AG103">
        <f t="shared" si="7"/>
        <v>0</v>
      </c>
      <c r="AH103">
        <f t="shared" si="7"/>
        <v>0</v>
      </c>
    </row>
    <row r="104" spans="1:34" x14ac:dyDescent="0.2">
      <c r="A104" s="3">
        <v>45</v>
      </c>
      <c r="B104">
        <f t="shared" si="2"/>
        <v>7.2989032633020193E-12</v>
      </c>
      <c r="C104">
        <f t="shared" si="6"/>
        <v>3.6688006471875999E-12</v>
      </c>
      <c r="D104">
        <f t="shared" si="6"/>
        <v>2.029954487365027E-12</v>
      </c>
      <c r="E104">
        <f t="shared" si="6"/>
        <v>1.280684647538691E-12</v>
      </c>
      <c r="F104">
        <f t="shared" si="6"/>
        <v>7.3488701516205008E-13</v>
      </c>
      <c r="G104">
        <f t="shared" si="6"/>
        <v>3.715606715972456E-13</v>
      </c>
      <c r="H104">
        <f t="shared" si="6"/>
        <v>1.67759448919346E-13</v>
      </c>
      <c r="I104">
        <f t="shared" si="6"/>
        <v>6.592183293903509E-14</v>
      </c>
      <c r="J104">
        <f t="shared" si="6"/>
        <v>2.010051903941627E-14</v>
      </c>
      <c r="K104">
        <f t="shared" si="6"/>
        <v>3.6321705899488099E-15</v>
      </c>
      <c r="L104">
        <f t="shared" si="6"/>
        <v>1.4875651873456668E-15</v>
      </c>
      <c r="M104">
        <f t="shared" si="6"/>
        <v>7.4142469252700002E-16</v>
      </c>
      <c r="N104">
        <f t="shared" si="6"/>
        <v>1.0123535302656859E-16</v>
      </c>
      <c r="O104">
        <f t="shared" si="6"/>
        <v>0</v>
      </c>
      <c r="P104">
        <f t="shared" si="6"/>
        <v>0</v>
      </c>
      <c r="S104" s="3">
        <v>45</v>
      </c>
      <c r="T104">
        <f t="shared" si="3"/>
        <v>0</v>
      </c>
      <c r="U104">
        <f t="shared" si="7"/>
        <v>0</v>
      </c>
      <c r="V104">
        <f t="shared" si="7"/>
        <v>0</v>
      </c>
      <c r="W104">
        <f t="shared" si="7"/>
        <v>0</v>
      </c>
      <c r="X104">
        <f t="shared" si="7"/>
        <v>0</v>
      </c>
      <c r="Y104">
        <f t="shared" si="7"/>
        <v>0</v>
      </c>
      <c r="Z104">
        <f t="shared" si="7"/>
        <v>0</v>
      </c>
      <c r="AA104">
        <f t="shared" si="7"/>
        <v>0</v>
      </c>
      <c r="AB104">
        <f t="shared" si="7"/>
        <v>0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  <c r="AG104">
        <f t="shared" si="7"/>
        <v>0</v>
      </c>
      <c r="AH104">
        <f t="shared" si="7"/>
        <v>0</v>
      </c>
    </row>
    <row r="105" spans="1:34" x14ac:dyDescent="0.2">
      <c r="A105" s="3">
        <v>46</v>
      </c>
      <c r="B105">
        <f t="shared" si="2"/>
        <v>1.1454347306374229E-12</v>
      </c>
      <c r="C105">
        <f t="shared" si="6"/>
        <v>1.093055562723464E-12</v>
      </c>
      <c r="D105">
        <f t="shared" si="6"/>
        <v>8.3698182349645159E-13</v>
      </c>
      <c r="E105">
        <f t="shared" si="6"/>
        <v>4.2289720079280813E-13</v>
      </c>
      <c r="F105">
        <f t="shared" si="6"/>
        <v>1.7784991234777231E-13</v>
      </c>
      <c r="G105">
        <f t="shared" si="6"/>
        <v>6.5862836884452599E-14</v>
      </c>
      <c r="H105">
        <f t="shared" si="6"/>
        <v>2.1346822304378001E-14</v>
      </c>
      <c r="I105">
        <f t="shared" si="6"/>
        <v>5.3873698215444806E-15</v>
      </c>
      <c r="J105">
        <f t="shared" si="6"/>
        <v>7.5751356578230005E-16</v>
      </c>
      <c r="K105">
        <f t="shared" si="6"/>
        <v>8.6026617208211698E-16</v>
      </c>
      <c r="L105">
        <f t="shared" si="6"/>
        <v>3.440810595438448E-16</v>
      </c>
      <c r="M105">
        <f t="shared" si="6"/>
        <v>5.2206363751568098E-17</v>
      </c>
      <c r="N105">
        <f t="shared" si="6"/>
        <v>0</v>
      </c>
      <c r="O105">
        <f t="shared" si="6"/>
        <v>0</v>
      </c>
      <c r="P105">
        <f t="shared" si="6"/>
        <v>0</v>
      </c>
      <c r="S105" s="3">
        <v>46</v>
      </c>
      <c r="T105">
        <f t="shared" si="3"/>
        <v>0</v>
      </c>
      <c r="U105">
        <f t="shared" si="7"/>
        <v>0</v>
      </c>
      <c r="V105">
        <f t="shared" si="7"/>
        <v>0</v>
      </c>
      <c r="W105">
        <f t="shared" si="7"/>
        <v>0</v>
      </c>
      <c r="X105">
        <f t="shared" si="7"/>
        <v>0</v>
      </c>
      <c r="Y105">
        <f t="shared" si="7"/>
        <v>0</v>
      </c>
      <c r="Z105">
        <f t="shared" si="7"/>
        <v>0</v>
      </c>
      <c r="AA105">
        <f t="shared" si="7"/>
        <v>0</v>
      </c>
      <c r="AB105">
        <f t="shared" si="7"/>
        <v>0</v>
      </c>
      <c r="AC105">
        <f t="shared" si="7"/>
        <v>0</v>
      </c>
      <c r="AD105">
        <f t="shared" si="7"/>
        <v>0</v>
      </c>
      <c r="AE105">
        <f t="shared" si="7"/>
        <v>0</v>
      </c>
      <c r="AF105">
        <f t="shared" si="7"/>
        <v>0</v>
      </c>
      <c r="AG105">
        <f t="shared" si="7"/>
        <v>0</v>
      </c>
      <c r="AH105">
        <f t="shared" si="7"/>
        <v>0</v>
      </c>
    </row>
    <row r="106" spans="1:34" x14ac:dyDescent="0.2">
      <c r="A106" s="3">
        <v>47</v>
      </c>
      <c r="B106">
        <f t="shared" si="2"/>
        <v>1.7791941821491028E-13</v>
      </c>
      <c r="C106">
        <f t="shared" si="6"/>
        <v>1.482144837279343E-13</v>
      </c>
      <c r="D106">
        <f t="shared" si="6"/>
        <v>4.2807418354034003E-14</v>
      </c>
      <c r="E106">
        <f t="shared" si="6"/>
        <v>3.7719181870423012E-15</v>
      </c>
      <c r="F106">
        <f t="shared" si="6"/>
        <v>4.7087228077361388E-15</v>
      </c>
      <c r="G106">
        <f t="shared" si="6"/>
        <v>3.5496249288719401E-15</v>
      </c>
      <c r="H106">
        <f t="shared" si="6"/>
        <v>1.9128684697426591E-15</v>
      </c>
      <c r="I106">
        <f t="shared" si="6"/>
        <v>1.212531629509191E-15</v>
      </c>
      <c r="J106">
        <f t="shared" si="6"/>
        <v>8.6046603988782002E-16</v>
      </c>
      <c r="K106">
        <f t="shared" si="6"/>
        <v>3.4374890244012794E-16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S106" s="3">
        <v>47</v>
      </c>
      <c r="T106">
        <f t="shared" si="3"/>
        <v>0</v>
      </c>
      <c r="U106">
        <f t="shared" si="7"/>
        <v>0</v>
      </c>
      <c r="V106">
        <f t="shared" si="7"/>
        <v>0</v>
      </c>
      <c r="W106">
        <f t="shared" si="7"/>
        <v>0</v>
      </c>
      <c r="X106">
        <f t="shared" si="7"/>
        <v>0</v>
      </c>
      <c r="Y106">
        <f t="shared" si="7"/>
        <v>0</v>
      </c>
      <c r="Z106">
        <f t="shared" si="7"/>
        <v>0</v>
      </c>
      <c r="AA106">
        <f t="shared" si="7"/>
        <v>0</v>
      </c>
      <c r="AB106">
        <f t="shared" si="7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  <c r="AG106">
        <f t="shared" si="7"/>
        <v>0</v>
      </c>
      <c r="AH106">
        <f t="shared" si="7"/>
        <v>0</v>
      </c>
    </row>
    <row r="107" spans="1:34" x14ac:dyDescent="0.2">
      <c r="A107" s="3">
        <v>48</v>
      </c>
      <c r="B107">
        <f t="shared" si="2"/>
        <v>3.1613921640854795E-14</v>
      </c>
      <c r="C107">
        <f t="shared" ref="C107:P111" si="8">C50-C51</f>
        <v>4.3419685902045721E-14</v>
      </c>
      <c r="D107">
        <f t="shared" si="8"/>
        <v>3.3467789040391605E-14</v>
      </c>
      <c r="E107">
        <f t="shared" si="8"/>
        <v>2.2409018981815503E-14</v>
      </c>
      <c r="F107">
        <f t="shared" si="8"/>
        <v>7.6112659705335944E-15</v>
      </c>
      <c r="G107">
        <f t="shared" si="8"/>
        <v>1.793270106789316E-15</v>
      </c>
      <c r="H107">
        <f t="shared" si="8"/>
        <v>4.8180390677734498E-16</v>
      </c>
      <c r="I107">
        <f t="shared" si="8"/>
        <v>3.4401596075602433E-16</v>
      </c>
      <c r="J107">
        <f t="shared" si="8"/>
        <v>3.4389690746595261E-16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S107" s="3">
        <v>48</v>
      </c>
      <c r="T107">
        <f t="shared" si="3"/>
        <v>0</v>
      </c>
      <c r="U107">
        <f t="shared" ref="U107:AH111" si="9">U50-U51</f>
        <v>0</v>
      </c>
      <c r="V107">
        <f t="shared" si="9"/>
        <v>0</v>
      </c>
      <c r="W107">
        <f t="shared" si="9"/>
        <v>0</v>
      </c>
      <c r="X107">
        <f t="shared" si="9"/>
        <v>0</v>
      </c>
      <c r="Y107">
        <f t="shared" si="9"/>
        <v>0</v>
      </c>
      <c r="Z107">
        <f t="shared" si="9"/>
        <v>0</v>
      </c>
      <c r="AA107">
        <f t="shared" si="9"/>
        <v>0</v>
      </c>
      <c r="AB107">
        <f t="shared" si="9"/>
        <v>0</v>
      </c>
      <c r="AC107">
        <f t="shared" si="9"/>
        <v>0</v>
      </c>
      <c r="AD107">
        <f t="shared" si="9"/>
        <v>0</v>
      </c>
      <c r="AE107">
        <f t="shared" si="9"/>
        <v>0</v>
      </c>
      <c r="AF107">
        <f t="shared" si="9"/>
        <v>0</v>
      </c>
      <c r="AG107">
        <f t="shared" si="9"/>
        <v>0</v>
      </c>
      <c r="AH107">
        <f t="shared" si="9"/>
        <v>0</v>
      </c>
    </row>
    <row r="108" spans="1:34" x14ac:dyDescent="0.2">
      <c r="A108" s="3">
        <v>49</v>
      </c>
      <c r="B108">
        <f t="shared" si="2"/>
        <v>1.9202275986994337E-14</v>
      </c>
      <c r="C108">
        <f t="shared" si="8"/>
        <v>3.5326895004830001E-15</v>
      </c>
      <c r="D108">
        <f t="shared" si="8"/>
        <v>3.0025418622971497E-16</v>
      </c>
      <c r="E108">
        <f t="shared" si="8"/>
        <v>1.2737133733765695E-16</v>
      </c>
      <c r="F108">
        <f t="shared" si="8"/>
        <v>3.2882084222407404E-16</v>
      </c>
      <c r="G108">
        <f t="shared" si="8"/>
        <v>3.439722032489014E-16</v>
      </c>
      <c r="H108">
        <f t="shared" si="8"/>
        <v>5.2965968355037793E-17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S108" s="3">
        <v>49</v>
      </c>
      <c r="T108">
        <f t="shared" si="3"/>
        <v>3.3303131837885299E-17</v>
      </c>
      <c r="U108">
        <f t="shared" si="9"/>
        <v>3.7698192210192391E-17</v>
      </c>
      <c r="V108">
        <f t="shared" si="9"/>
        <v>2.6706139847004901E-17</v>
      </c>
      <c r="W108">
        <f t="shared" si="9"/>
        <v>0</v>
      </c>
      <c r="X108">
        <f t="shared" si="9"/>
        <v>0</v>
      </c>
      <c r="Y108">
        <f t="shared" si="9"/>
        <v>0</v>
      </c>
      <c r="Z108">
        <f t="shared" si="9"/>
        <v>0</v>
      </c>
      <c r="AA108">
        <f t="shared" si="9"/>
        <v>0</v>
      </c>
      <c r="AB108">
        <f t="shared" si="9"/>
        <v>0</v>
      </c>
      <c r="AC108">
        <f t="shared" si="9"/>
        <v>3.3276099315690696E-17</v>
      </c>
      <c r="AD108">
        <f t="shared" si="9"/>
        <v>0</v>
      </c>
      <c r="AE108">
        <f t="shared" si="9"/>
        <v>0</v>
      </c>
      <c r="AF108">
        <f t="shared" si="9"/>
        <v>0</v>
      </c>
      <c r="AG108">
        <f t="shared" si="9"/>
        <v>0</v>
      </c>
      <c r="AH108">
        <f t="shared" si="9"/>
        <v>3.0090570571945907E-17</v>
      </c>
    </row>
    <row r="109" spans="1:34" x14ac:dyDescent="0.2">
      <c r="A109" s="3">
        <v>50</v>
      </c>
      <c r="B109">
        <f t="shared" si="2"/>
        <v>1.7060621343724923E-15</v>
      </c>
      <c r="C109">
        <f t="shared" si="8"/>
        <v>5.0417556973650098E-16</v>
      </c>
      <c r="D109">
        <f t="shared" si="8"/>
        <v>3.6270333714108801E-16</v>
      </c>
      <c r="E109">
        <f t="shared" si="8"/>
        <v>1.7011597667930301E-16</v>
      </c>
      <c r="F109">
        <f t="shared" si="8"/>
        <v>1.5143846590155006E-17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S109" s="3">
        <v>50</v>
      </c>
      <c r="T109">
        <f t="shared" si="3"/>
        <v>3.755370682334996E-18</v>
      </c>
      <c r="U109">
        <f t="shared" si="9"/>
        <v>9.5319751265057034E-18</v>
      </c>
      <c r="V109">
        <f t="shared" si="9"/>
        <v>1.2903661252219094E-17</v>
      </c>
      <c r="W109">
        <f t="shared" si="9"/>
        <v>3.7568330089152898E-17</v>
      </c>
      <c r="X109">
        <f t="shared" si="9"/>
        <v>1.1040006477849926E-18</v>
      </c>
      <c r="Y109">
        <f t="shared" si="9"/>
        <v>0</v>
      </c>
      <c r="Z109">
        <f t="shared" si="9"/>
        <v>4.7563908724178033E-18</v>
      </c>
      <c r="AA109">
        <f t="shared" si="9"/>
        <v>0</v>
      </c>
      <c r="AB109">
        <f t="shared" si="9"/>
        <v>0</v>
      </c>
      <c r="AC109">
        <f t="shared" si="9"/>
        <v>7.9521245928976043E-18</v>
      </c>
      <c r="AD109">
        <f t="shared" si="9"/>
        <v>1.2187196010504596E-17</v>
      </c>
      <c r="AE109">
        <f t="shared" si="9"/>
        <v>0</v>
      </c>
      <c r="AF109">
        <f t="shared" si="9"/>
        <v>2.9256670059907701E-17</v>
      </c>
      <c r="AG109">
        <f t="shared" si="9"/>
        <v>1.3855997988509004E-17</v>
      </c>
      <c r="AH109">
        <f t="shared" si="9"/>
        <v>9.4307242696559019E-18</v>
      </c>
    </row>
    <row r="110" spans="1:34" x14ac:dyDescent="0.2">
      <c r="A110" s="3">
        <v>51</v>
      </c>
      <c r="B110">
        <f t="shared" si="2"/>
        <v>4.6916461190104757E-16</v>
      </c>
      <c r="C110">
        <f t="shared" si="8"/>
        <v>3.6091828041828498E-16</v>
      </c>
      <c r="D110">
        <f t="shared" si="8"/>
        <v>1.6862858520578004E-16</v>
      </c>
      <c r="E110">
        <f t="shared" si="8"/>
        <v>4.6296221872809516E-17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S110" s="3">
        <v>51</v>
      </c>
      <c r="T110">
        <f t="shared" si="3"/>
        <v>1.7444292065988806E-17</v>
      </c>
      <c r="U110">
        <f t="shared" si="9"/>
        <v>8.7352454086439026E-18</v>
      </c>
      <c r="V110">
        <f t="shared" si="9"/>
        <v>1.8183082710254807E-17</v>
      </c>
      <c r="W110">
        <f t="shared" si="9"/>
        <v>1.8647022662045803E-17</v>
      </c>
      <c r="X110">
        <f t="shared" si="9"/>
        <v>3.2838775485937498E-17</v>
      </c>
      <c r="Y110">
        <f t="shared" si="9"/>
        <v>2.4033503786219492E-17</v>
      </c>
      <c r="Z110">
        <f t="shared" si="9"/>
        <v>6.3171974593817E-17</v>
      </c>
      <c r="AA110">
        <f t="shared" si="9"/>
        <v>1.3066981510650204E-17</v>
      </c>
      <c r="AB110">
        <f t="shared" si="9"/>
        <v>3.0492479358481697E-17</v>
      </c>
      <c r="AC110">
        <f t="shared" si="9"/>
        <v>4.9509352442780426E-19</v>
      </c>
      <c r="AD110">
        <f t="shared" si="9"/>
        <v>3.4400803830963302E-17</v>
      </c>
      <c r="AE110">
        <f t="shared" si="9"/>
        <v>3.5644054393563199E-17</v>
      </c>
      <c r="AF110">
        <f t="shared" si="9"/>
        <v>5.1348187132302976E-18</v>
      </c>
      <c r="AG110">
        <f t="shared" si="9"/>
        <v>2.8615688557490893E-17</v>
      </c>
      <c r="AH110">
        <f t="shared" si="9"/>
        <v>9.7312249894817982E-18</v>
      </c>
    </row>
    <row r="111" spans="1:34" x14ac:dyDescent="0.2">
      <c r="A111" s="3">
        <v>52</v>
      </c>
      <c r="B111">
        <f t="shared" si="2"/>
        <v>4.7598192945138701E-17</v>
      </c>
      <c r="C111">
        <f t="shared" si="8"/>
        <v>4.7227785934228998E-17</v>
      </c>
      <c r="D111">
        <f t="shared" si="8"/>
        <v>2.5901884419989001E-17</v>
      </c>
      <c r="E111">
        <f t="shared" si="8"/>
        <v>5.5823283384756502E-17</v>
      </c>
      <c r="F111">
        <f t="shared" si="8"/>
        <v>0</v>
      </c>
      <c r="G111">
        <f t="shared" si="8"/>
        <v>3.0209065385848704E-17</v>
      </c>
      <c r="H111">
        <f t="shared" si="8"/>
        <v>2.9506706404803302E-17</v>
      </c>
      <c r="I111">
        <f t="shared" si="8"/>
        <v>1.9381455969273496E-17</v>
      </c>
      <c r="J111">
        <f t="shared" si="8"/>
        <v>4.7020516692725402E-17</v>
      </c>
      <c r="K111">
        <f t="shared" si="8"/>
        <v>4.3389983551647203E-17</v>
      </c>
      <c r="L111">
        <f t="shared" si="8"/>
        <v>4.3561115516812394E-17</v>
      </c>
      <c r="M111">
        <f t="shared" si="8"/>
        <v>5.5300256275833398E-17</v>
      </c>
      <c r="N111">
        <f t="shared" si="8"/>
        <v>5.1458833047528999E-17</v>
      </c>
      <c r="O111">
        <f t="shared" si="8"/>
        <v>5.12217189708553E-17</v>
      </c>
      <c r="P111">
        <f t="shared" si="8"/>
        <v>7.31709471794614E-17</v>
      </c>
      <c r="S111" s="3">
        <v>52</v>
      </c>
      <c r="T111">
        <f t="shared" si="3"/>
        <v>2.10837321915282E-17</v>
      </c>
      <c r="U111">
        <f t="shared" si="9"/>
        <v>1.9101108885585396E-17</v>
      </c>
      <c r="V111">
        <f t="shared" si="9"/>
        <v>2.8930025095308798E-17</v>
      </c>
      <c r="W111">
        <f t="shared" si="9"/>
        <v>1.2078097576882298E-17</v>
      </c>
      <c r="X111">
        <f t="shared" si="9"/>
        <v>4.3961041217087806E-17</v>
      </c>
      <c r="Y111">
        <f t="shared" si="9"/>
        <v>4.7851424800109302E-17</v>
      </c>
      <c r="Z111">
        <f t="shared" si="9"/>
        <v>4.5183661362720515E-19</v>
      </c>
      <c r="AA111">
        <f t="shared" si="9"/>
        <v>5.0907697536514202E-17</v>
      </c>
      <c r="AB111">
        <f t="shared" si="9"/>
        <v>5.3947234009867902E-17</v>
      </c>
      <c r="AC111">
        <f t="shared" si="9"/>
        <v>2.4892901355874893E-17</v>
      </c>
      <c r="AD111">
        <f t="shared" si="9"/>
        <v>2.9366500472219199E-17</v>
      </c>
      <c r="AE111">
        <f t="shared" si="9"/>
        <v>3.1977489897458202E-17</v>
      </c>
      <c r="AF111">
        <f t="shared" si="9"/>
        <v>6.5010413822054994E-18</v>
      </c>
      <c r="AG111">
        <f t="shared" si="9"/>
        <v>2.9888186169510202E-17</v>
      </c>
      <c r="AH111">
        <f t="shared" si="9"/>
        <v>2.3827546420744797E-17</v>
      </c>
    </row>
  </sheetData>
  <mergeCells count="4">
    <mergeCell ref="A1:P1"/>
    <mergeCell ref="S1:AH1"/>
    <mergeCell ref="S57:AH57"/>
    <mergeCell ref="A57:P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 Curves</vt:lpstr>
      <vt:lpstr>SPADE with orthog AOs</vt:lpstr>
      <vt:lpstr>SPADE with nonorthog AOs</vt:lpstr>
      <vt:lpstr>split-SPADE with orthog AOs</vt:lpstr>
      <vt:lpstr>split-SPADE with nonorthog AOs</vt:lpstr>
      <vt:lpstr>orthog SVD</vt:lpstr>
      <vt:lpstr>nonorthog SVD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2023-06-02T18:26:20Z</dcterms:created>
  <dcterms:modified xsi:type="dcterms:W3CDTF">2023-06-14T17:41:59Z</dcterms:modified>
</cp:coreProperties>
</file>