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rr\Workspace\projeto_walmart\"/>
    </mc:Choice>
  </mc:AlternateContent>
  <xr:revisionPtr revIDLastSave="0" documentId="13_ncr:1_{2C491E63-9828-4F6C-B9BC-AD67DBB641EC}" xr6:coauthVersionLast="47" xr6:coauthVersionMax="47" xr10:uidLastSave="{00000000-0000-0000-0000-000000000000}"/>
  <bookViews>
    <workbookView xWindow="-120" yWindow="-120" windowWidth="29040" windowHeight="15840" xr2:uid="{2DC70265-5051-4817-9C9F-DC22CB391037}"/>
  </bookViews>
  <sheets>
    <sheet name="Planilha1" sheetId="1" r:id="rId1"/>
  </sheets>
  <calcPr calcId="191029"/>
  <pivotCaches>
    <pivotCache cacheId="35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ad72e09b-5077-4000-8bcb-2258b31bc1ca" name="data" connection="Consulta - 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2" i="1"/>
  <c r="F1" i="1" a="1"/>
  <c r="F1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10509E-4B04-4062-97FE-13BA118A0147}" name="Consulta - data" description="Conexão com a consulta 'data' na pasta de trabalho." type="100" refreshedVersion="8" minRefreshableVersion="5">
    <extLst>
      <ext xmlns:x15="http://schemas.microsoft.com/office/spreadsheetml/2010/11/main" uri="{DE250136-89BD-433C-8126-D09CA5730AF9}">
        <x15:connection id="40d382a6-13f0-4a6d-99c7-e84bfaaa5a99"/>
      </ext>
    </extLst>
  </connection>
  <connection id="2" xr16:uid="{CD9BE1AA-99FD-492D-A8F1-D8E710A79242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1"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</futureMetadata>
  <cellMetadata count="1">
    <bk>
      <rc t="1" v="0"/>
    </bk>
  </cellMetadata>
  <valueMetadata count="5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</valueMetadata>
</metadata>
</file>

<file path=xl/sharedStrings.xml><?xml version="1.0" encoding="utf-8"?>
<sst xmlns="http://schemas.openxmlformats.org/spreadsheetml/2006/main" count="104" uniqueCount="104">
  <si>
    <t>Rótulos de Linha</t>
  </si>
  <si>
    <t>Soma de price</t>
  </si>
  <si>
    <t>27-inch 165Hz Gaming Monitor, 1440p Gaming Monitor, QHD 2K(2560x1440) PC Monitor, XGAMING Monitor with 2 Speakers and Backlight, 1ms free sync, Black Metal Base, DP&amp;HDMI, Computer Gaming Monitor</t>
  </si>
  <si>
    <t>Acer 27 inch Curved FHD (1920x1080) 165Hz Monitor, AMD FreeSync, ED270R (Display Port &amp; 2x HDMI)</t>
  </si>
  <si>
    <t>Acer KW272U bmiipx 27” WQHD 2560 x 1440 IPS Monitor with 75Hz Refresh Rate with AMD RADEON FreeSync Technology (Display Port &amp; 2 x HDMI 1.4 Ports)</t>
  </si>
  <si>
    <t>Acer LED monitor Full HD (1080p) 21.5" - K222HQL</t>
  </si>
  <si>
    <t>Acer Nitro 23.6" 1500R Curved Full HD (1920 x 1080) Zero Frame VA Monitor with AMD FreeSync Technology, 75Hz Refresh Rate, 1ms (VRB) (1 x HDMI Port 1.4 &amp; 1 x VGA Port), ED240Q bi</t>
  </si>
  <si>
    <t>Acer Nitro 27" 1500R Curved Zero-Frame WQHD (2560 x 1440) Monitor with AMD FreeSync Premium Technology, Up to 170Hz Refresh Rate, 1ms VRB, HDR 10, (1 x Display Port &amp; 2 x HDMI 2.0 Port, ED270U P2bmiip</t>
  </si>
  <si>
    <t>Acer Nitro QG241Y Sbmiipx 23.8" Full HD (1920 x 1080) VA Monitor with AMD Radeon FREESYNC Technology</t>
  </si>
  <si>
    <t>Acer Office Professional EB321HQ Awi 32" IPS 1920x1080 Low Blue Light and Flicker-Less VESA wall Mounting Monitor, VGA, HDMI</t>
  </si>
  <si>
    <t>ASUS 28" 60 Hz IPS UHD HDR 10 IPS Gaming Monitor FreeSync 3840 x 2160 (4K) 2 x HDMI, DisplayPort, Audio TUF Gaming VG289Q1A</t>
  </si>
  <si>
    <t>Asus BE24EQK 24" Class Webcam Full HD LCD Monitor, 16:9, Black</t>
  </si>
  <si>
    <t>ASUS TUF Gaming VG328H1B 32" (31.5" Viewable) Full HD 1920 x 1080 165Hz (OC) 1ms (MPRT) HDMI 2.0 Extreme Low Motion Blur Flicker-Free AMD FreeSync Built-in Speakers Backlit LED Curved Gaming Monitor</t>
  </si>
  <si>
    <t>ASUS ZenScreen 15.6" Portable USB Type-C Monitor- FHD, IPS Panel, Compatible with USB Type-C and Type-A Sources, Flicker Free, Blue Light Filter, Kickstand Design - MB16ACV</t>
  </si>
  <si>
    <t>Deco Gear 30 inchScreen Curved Gaming and Professional Monitor, 200Hz, 1ms MPRT, 2560x1080, 3000:1</t>
  </si>
  <si>
    <t>Dell 22 Monitor (P2222H)</t>
  </si>
  <si>
    <t>Dell 24" 60 Hz IPS UXGA Height Adjustable Monitor 5 ms (gray to gray - Fast mode),
8 ms (gray to gray - Normal mode) 1920 x 1200 HDMI, DisplayPort, USB, RJ45 UltraSharp U2421E</t>
  </si>
  <si>
    <t>Dell UltraSharp 42.5' UHD Monitors - 5 ms  GTG - 3840 x 2160 (4K) - 350 Nit - IPS Panel - 16:9</t>
  </si>
  <si>
    <t>GIGABYTE - M27U - 27" IPS Gaming Monitor - UHD 3840x2160 - 160Hz - 1ms MPRT - AMD FreeSync Premium Pro - Type C KVM - HDMI, DP, Type C - Height Adjustable - Black</t>
  </si>
  <si>
    <t>GIGABYTE - M28U - 28" IPS Gaming Monitor - UHD 3840x2160 - 144Hz - 1ms GTG - AMD FreeSync Premium Pro - Type C KVM - HDMI, DP, Type C - Height Adjustable - Black</t>
  </si>
  <si>
    <t>GVT 19" Monitor LCD for Desktop Computer PC</t>
  </si>
  <si>
    <t>HP E27u G4 QHD USB-C Monitor 27" QHD (2560 x 1440) 50-60 Hz</t>
  </si>
  <si>
    <t>HP ENVY All-in-One Computer 34" 12th gen Intel Core i7, 16 GB; 1 TB SSD  Windows</t>
  </si>
  <si>
    <t>HP M24fw FHD Monitor 23.8" FHD (1920 x 1080) 48-75 Hz</t>
  </si>
  <si>
    <t>HP V22v G5 FHD Monitor 21.45" FHD (1920 x 1080) 48-75 Hz</t>
  </si>
  <si>
    <t>HP Z24m G3 QHD Conferencing Display 23.8" QHD (2560 x 1440)</t>
  </si>
  <si>
    <t>Iproda Portable Monitor 15.6 Inch, 1080P HD IPS Extended Screen, Second Screen for Laptop Mac Phone Xbox PS4/PS5</t>
  </si>
  <si>
    <t>KOORUI 34'' Ultra Curved Gaming Monitor 165HZ, 1ms, WQHD(3440 * 1440), 21:9, Tilt/Height Adjust, HDMI, Display Port, Black</t>
  </si>
  <si>
    <t>LG 27" FHD IPS 3-Side Borderless Monitor with Anti-Glare &amp; AMD FreeSync™ (1920 x 1080) - 27MP40W-B</t>
  </si>
  <si>
    <t>LG 32" Ultra-Gear QHD (2560 x 1440) Gaming Monitor, 165Hz, 1ms, Black 32GN600-B.Aus, New</t>
  </si>
  <si>
    <t>LG 34" UltraGear Quad HD 3440 x 1440 2K 160Hz (OC) 1ms 2xHDMI DisplayPort Radeon FreeSync 2 NVIDIA G-Sync Compatible USB 3.0 Hub Nano IPS Curved Gaming Monitor - 34GN850-B</t>
  </si>
  <si>
    <t>LG 40WP95C-W 40" Class 5K2K WUHD Curved Screen LCD Monitor, 21:9, Silver</t>
  </si>
  <si>
    <t>MSI MAG274UPF, 27" 3840 x 2160 (UHD), 4K Rapid IPSGaming Monitor, 1 ms, 144Hz, FreeSync Premium, HDR400, G-Sync Compatible, HDMI, DisplayPort, Tilt, Swivel, Pivot and Height Adjustable.,Black</t>
  </si>
  <si>
    <t>MSI Optix G243CV 23.6" Full HD Curved Screen Gaming LCD Monitor - 16:9</t>
  </si>
  <si>
    <t>onn. 32" FHD (1920 x 1080p) 75hz Bezel-Less Office Monitor with 6 ft HDMI Cable, Black</t>
  </si>
  <si>
    <t>Packard Bell 21 Inch Monitor FHD 1920 x 1080 Computer Monitor, 75 Hertz, 5 Milliseconds, Ultrawide Monitor, VESA Mount, Tilt Adjustment, VGA and HDMI Monitor, Basic Monitor and Gaming Monitor</t>
  </si>
  <si>
    <t>PHILIPS 22" (21.5" Viewable) 75 Hz VA FHD Monitor 4 ms (GtG) 1920 x 1080 Flat Panel 221V8LN</t>
  </si>
  <si>
    <t>Portable Monitor 2K 2560X1600, NEWSOUL 16inch USB C Laptop Monitor HDMI Computer Display HDR IPS Gaming Screen w/Smart Cover &amp; Dual Speakers, Travel Monitor for PC Mac Phone Xbox PS5 Switch Laptop</t>
  </si>
  <si>
    <t>Portable Monitor, AZMKOO 15.6'' 1080P FHD  Laptop Extender Screen for PC Mac Phone Xbox Switch</t>
  </si>
  <si>
    <t>SAMSUNG 27" Class Curved 1920x1080 VGA HDMI 60hz 4ms AMD FREESYNC HD LED Monitor - LC27F396FHNXZA</t>
  </si>
  <si>
    <t>SAMSUNG 27" Class QHD Curved (2,560 x 1,440) Monitor - LC27G75TQSNXZA</t>
  </si>
  <si>
    <t>SAMSUNG 27" Odyssey G65B QHD 240Hz 1ms(GTG) 1000R Curved Gaming Monitor - LS27BG650ENXGO</t>
  </si>
  <si>
    <t>SAMSUNG 28" Class ViewFinity UR50 4K UHD Monitor with AMD FreeSync - LU28R550UQNXZA</t>
  </si>
  <si>
    <t>SAMSUNG 32" Class Curved 4K UHD (3840 x 2160) 60Hz 4ms Monitor- LU32R590CWNXZA</t>
  </si>
  <si>
    <t>Sceptre 22 inch 75Hz 1080P LED Monitor 99% sRGB HDMI X2 VGA Build-In Speakers, Machine Black (E225W-19203R series)</t>
  </si>
  <si>
    <t>Sceptre 27" Full HD IPS 1ms Gaming Monitor (E275B-FPT168S)</t>
  </si>
  <si>
    <t>Sceptre 27-inch IPS Gaming Monitor up to 165Hz DisplayPort HDMI 300 Lux 99% sRGB Build-in Speakers, Machine Black (E278B-FPT168)</t>
  </si>
  <si>
    <t>Sceptre C249W-1920R 24" Curved 75Hz Gaming LED Monitor 1080P HDMI DisplayPort VGA Speakers Ultra Thin Metal Black 2018</t>
  </si>
  <si>
    <t>Travel Monitor Ultraslim &amp; Lightweight, Portable Monitor 15.6inch FHD 1080P IPS Display w/Smart Cover &amp; Speakers, External Monitor for Laptop PC Phone Mac Xbox</t>
  </si>
  <si>
    <t>UPERFECT 16" Portable Monitor 2K QHD W/ USB-C HDMI for Laptop PC Phone Mac Xbox PS5</t>
  </si>
  <si>
    <t>Xiaomi Gaming Monitor 27-inch 165Hz 1ms, 1920*1080, IPS HDR10* FreeSync Premium, 99% sRGB 178� Wide Angle Tilt Adjustment TUV Low Blue Light Desktop, Computer Screen Monitor</t>
  </si>
  <si>
    <t>Z-EDGE UG30 30-Inch Curved Gaming Monitor 200Hz 1ms 21:9 Ultrawide 2560x1080 HDMI DP Port RGB</t>
  </si>
  <si>
    <t>https://i5.walmartimages.com/seo/27-inch-165Hz-Gaming-Monitor-1440p-QHD-2K-2560x1440-PC-XGAMING-Monitor-2-Speakers-Backlight-1ms-free-sync-Black-Metal-Base-DP-HDMI-Computer_d9cdd6b7-f905-4966-b766-3b46f033dc99.5226302318d7941cb72527273ee96e3d.jpeg</t>
  </si>
  <si>
    <t>https://i5.walmartimages.com/seo/Acer-27-inch-Curved-FHD-1920x1080-165Hz-Monitor-AMD-FreeSync-ED270R-Display-Port-2x-HDMI_509a3d39-28ec-47b5-a604-b9a2efec2d8e.8a08c4da7eb3aaf3266f53c89dc71003.jpeg</t>
  </si>
  <si>
    <t>https://i5.walmartimages.com/seo/Acer-KW272U-bmiipx-27-WQHD-2560-x-1440-IPS-Monitor-with-75Hz-Refresh-Rate-with-AMD-RADEON-FreeSync-Technology-Display-Port-2-x-HDMI-1-4-Ports_2cb1eee3-9be0-4bd6-966e-a8a2e8c42b03.5e675d04bd41b684e6c788725a321a9c.jpeg</t>
  </si>
  <si>
    <t>https://i5.walmartimages.com/seo/Acer-LED-monitor-Full-HD-1080p-21-5-K222HQL_33634c02-9218-43f2-861c-b11b4a7b2a8b.1d970fb7d3988e66fc339f2eb795bc6f.jpeg</t>
  </si>
  <si>
    <t>https://i5.walmartimages.com/seo/Acer-Nitro-23-6-1500R-Curved-Full-HD-1920-x-1080-Zero-Frame-VA-Monitor-AMD-FreeSync-Technology-75Hz-Refresh-Rate-1ms-VRB-1-HDMI-Port-1-4-1-VGA-Port-E_99515716-ecb1-4b13-900c-a047e5b55313.80345cc1badc8a393bf761b33142f5ce.png</t>
  </si>
  <si>
    <t>https://i5.walmartimages.com/seo/Acer-Nitro-27-1500R-Curved-Zero-Frame-WQHD-2560-x-1440-Monitor-AMD-FreeSync-Premium-Technology-Up-170Hz-Refresh-Rate-1ms-VRB-HDR-10-1-Display-Port-2_5e18632a-5925-4f8d-985c-0b010245c88b.3b65670d273bcbb1160e6003e79dd0ab.png</t>
  </si>
  <si>
    <t>https://i5.walmartimages.com/seo/Acer-Nitro-QG241Y-Sbmiipx-23-8-Full-HD-1920-x-1080-VA-Monitor-with-AMD-Radeon-FREESYNC-Technology_3bdc7126-f060-450e-996c-dc86929be854.33a1bc0fdfb1ca171cdce73f18ce15b5.jpeg</t>
  </si>
  <si>
    <t>https://i5.walmartimages.com/seo/Acer-Office-Professional-EB321HQ-Awi-32-IPS-1920x1080-Low-Blue-Light-and-Flicker-Less-VESA-wall-Mounting-Monitor-VGA-HDMI_1496ab58-a801-4c64-8912-848a3561221c.2d6fbe3103d72031ef44ea28a3519cf3.jpeg</t>
  </si>
  <si>
    <t>https://i5.walmartimages.com/seo/ASUS-28-60-Hz-IPS-UHD-HDR-10-IPS-Gaming-Monitor-FreeSync-3840-x-2160-4K-2-x-HDMI-DisplayPort-Audio-TUF-Gaming-VG289Q1A_8d27383f-29cb-476e-bb3c-20acdb911a6b.0ed7c26f9914d2510705113116b6b418.png</t>
  </si>
  <si>
    <t>https://i5.walmartimages.com/seo/Asus-BE24EQK-24-Class-Webcam-Full-HD-LCD-Monitor-16-9-Black_fde48664-59fb-44ae-b762-5a29c875ab99.c1cacc37e3f08833b5d82d41c6a8753b.jpeg</t>
  </si>
  <si>
    <t>https://i5.walmartimages.com/seo/ASUS-TUF-Gaming-VG328H1B-32-31-5-Viewable-Full-HD-1920-x-1080-165Hz-OC-1ms-MPRT-HDMI-2-0-Extreme-Low-Motion-Blur-Flicker-Free-AMD-FreeSync-Built-in-S_7279cd57-a302-44d8-9e1b-1415482aa104.a42ea9406e48b16b4ab727d587bc00bc.png</t>
  </si>
  <si>
    <t>https://i5.walmartimages.com/seo/ASUS-ZenScreen-15-6-Portable-USB-Type-C-Monitor-FHD-IPS-Panel-Compatible-Type-A-Sources-Flicker-Free-Blue-Light-Filter-Kickstand-Design-MB16ACV_e4095dc2-47d7-4626-90f5-559632e273c9.fdbb62ca6c9d450c6812efe390ada081.jpeg</t>
  </si>
  <si>
    <t>https://i5.walmartimages.com/seo/Deco-Gear-30-inchScreen-Curved-Gaming-and-Professional-Monitor-200Hz-1ms-MPRT-2560x1080-3000-1_b9f278d1-e4fd-46d8-8c8b-3f5ed3a277a9.a89d2b3509139901bebc179f328f1e68.jpeg</t>
  </si>
  <si>
    <t>https://i5.walmartimages.com/seo/Dell-22-Monitor-P2222H_4421b618-d166-4122-95b0-d5c22148624c.f2ffb453dd2841eabc3d8304d5640805.jpeg</t>
  </si>
  <si>
    <t>https://i5.walmartimages.com/seo/Dell-24-60-Hz-IPS-UXGA-Height-Adjustable-Monitor-5-ms-gray-gray-Fast-mode-8-Normal-mode-1920-x-1200-HDMI-DisplayPort-USB-RJ45-UltraSharp-U2421E_830d1fc7-8c37-4835-9a7e-a4cdcb86af8a.66e5b0aed9eb7db9f3277e8d0397aa5c.jpeg</t>
  </si>
  <si>
    <t>https://i5.walmartimages.com/seo/Dell-UltraSharp-42-5-UHD-Monitors-5-ms-GTG-3840-x-2160-4K-350-Nit-IPS-Panel-16-9_e201f388-34f5-4c56-8599-bb0c236c39fc.b3e8ac36d1d0f4695eea6055a422a829.jpeg</t>
  </si>
  <si>
    <t>https://i5.walmartimages.com/seo/GIGABYTE-M27U-27-IPS-Gaming-Monitor-UHD-3840x2160-160Hz-1ms-MPRT-AMD-FreeSync-Premium-Pro-Type-C-KVM-HDMI-DP-Height-Adjustable-Black_c1903fc0-67c4-450e-ac28-1a33da4a6af7.09eea4635d3f981719fb5d0d64f3a473.jpeg</t>
  </si>
  <si>
    <t>https://i5.walmartimages.com/seo/GIGABYTE-M28U-28-IPS-Gaming-Monitor-UHD-3840x2160-144Hz-1ms-GTG-AMD-FreeSync-Premium-Pro-Type-C-KVM-HDMI-DP-Height-Adjustable-Black_5a9eb820-4a1e-49f8-82de-0cac70c089e8.54ba6effc2284a9834ac8dc78e2eef56.jpeg</t>
  </si>
  <si>
    <t>https://i5.walmartimages.com/seo/GVT-19-Monitor-LCD-for-Desktop-Computer-PC_f457e3b2-b875-49b3-9120-a6aeda21412f.7477a69f7fd8de9ebb0202c98deca383.jpeg</t>
  </si>
  <si>
    <t>https://i5.walmartimages.com/seo/HP-E27u-G4-QHD-USB-C-Monitor-27-QHD-2560-x-1440-50-60-Hz_ce8f20f1-c3eb-4c40-8cc0-8af0fde5629d.f8c2a80b031b86d97aba8d77cee80204.jpeg</t>
  </si>
  <si>
    <t>https://i5.walmartimages.com/seo/HP-ENVY-All-in-One-Computer-34-12th-gen-Intel-Core-i7-16-GB-1-TB-SSD-Windows_cfbcb0e6-1af1-4729-bac6-67cd15aacdc8.8d9d5856cad3923e59c1b4d31e620bb7.jpeg</t>
  </si>
  <si>
    <t>https://i5.walmartimages.com/seo/HP-M24fw-FHD-Monitor-23-8-FHD-1920-x-1080-48-75-Hz_365591cc-0ed5-4111-a838-1f63e75321e8.5c671d4b94bfc737e7fc4426d1a3180b.jpeg</t>
  </si>
  <si>
    <t>https://i5.walmartimages.com/seo/HP-V22v-G5-FHD-Monitor-21-45-FHD-1920-x-1080-48-75-Hz_1cac8c8d-3a63-40f1-a8d2-d35860a6b6bf.0ea66168480e9491bb1c0a6325fcf743.jpeg</t>
  </si>
  <si>
    <t>https://i5.walmartimages.com/seo/HP-Z24m-G3-QHD-Conferencing-Display-23-8-QHD-2560-x-1440_0b3567cb-887c-450c-81c6-6dc6347a106e.6a7ec95511192146a75693ad2c69c29e.png</t>
  </si>
  <si>
    <t>https://i5.walmartimages.com/seo/Iproda-Portable-Monitor-15-6-Inch-1080P-HD-IPS-Extended-Screen-Second-Screen-for-Laptop-Mac-Phone-Xbox-PS4-PS5_3d509d12-1b7a-469a-bcd1-221ada685890.5245b711e628ea7637410567c05d22f6.png</t>
  </si>
  <si>
    <t>https://i5.walmartimages.com/seo/KOORUI-34-Ultra-Curved-Gaming-Monitor-165HZ-1ms-WQHD-3440-1440-21-9-Tilt-Height-Adjust-HDMI-Display-Port-Black_9430fdab-6615-4c9e-8831-c3da745d3570.a7a4a32f5a908bf890c069314d874166.jpeg</t>
  </si>
  <si>
    <t>https://i5.walmartimages.com/seo/LG-27-FHD-IPS-3-Side-Borderless-Monitor-with-Anti-Glare-AMD-FreeSync-1920-x-1080-27MP40W-B_9c5cdec0-2bc3-4eb5-a59d-3cb615cdb703.45d9d08ba69ba10d1e9a2c84d8486404.jpeg</t>
  </si>
  <si>
    <t>https://i5.walmartimages.com/seo/LG-32-Ultra-Gear-QHD-2560-x-1440-Gaming-Monitor-165Hz-1ms-Black-32GN600-B-Aus-New_117bb070-599b-497b-be54-6168b5c8409c.8d6c599bed51af9acd5218c3eb9777ed.jpeg</t>
  </si>
  <si>
    <t>https://i5.walmartimages.com/seo/LG-34-UltraGear-Quad-HD-3440-x-1440-2K-160Hz-OC-1ms-2xHDMI-DisplayPort-Radeon-FreeSync-2-NVIDIA-G-Sync-Compatible-USB-3-0-Hub-Nano-IPS-Curved-Gaming_0f4abef4-c3c0-402b-ae2e-51a854fe3df0.bb69042bb680ebc04308b6bc4161994c.jpeg</t>
  </si>
  <si>
    <t>https://i5.walmartimages.com/seo/LG-40WP95C-W-40-Class-5K2K-WUHD-Curved-Screen-LCD-Monitor-21-9-Silver_35ababe3-0355-4a99-aa10-30dc52354018.b93654ca206080777f18e3def37fab10.jpeg</t>
  </si>
  <si>
    <t>https://i5.walmartimages.com/seo/MSI-MAG274UPF-27-3840-x-2160-UHD-4K-Rapid-IPSGaming-Monitor-1-ms-144Hz-FreeSync-Premium-HDR400-G-Sync-Compatible-HDMI-DisplayPort-Tilt-Swivel-Pivot-H_980d1adb-c92b-4cd8-945b-800e1c06bdb3.81354c87e420c7642794f99007630ee7.jpeg</t>
  </si>
  <si>
    <t>https://i5.walmartimages.com/seo/MSI-Optix-G243CV-23-6-Full-HD-Curved-Screen-Gaming-LCD-Monitor-16-9_2318d3fa-2e69-4f86-88b2-a465c222719d.fd377a8f4de358d924cbd1961c8e01a8.jpeg</t>
  </si>
  <si>
    <t>https://i5.walmartimages.com/seo/onn-32-FHD-1920-x-1080p-75hz-Bezel-Less-Office-Monitor-with-6-ft-HDMI-Cable-Black_af69c00c-54f3-48da-80ff-e083d4d53ef8.a68afe48707224926e4bff73f2266dbf.jpeg</t>
  </si>
  <si>
    <t>https://i5.walmartimages.com/seo/Packard-Bell-21-Inch-Monitor-FHD-1920-x-1080-Computer-Monitor-75-Hertz-5-Milliseconds-Ultrawide-VESA-Mount-Tilt-Adjustment-VGA-HDMI-Basic-Gaming_a5bee660-dfe2-495e-9af6-d31dfe570797.b9a46cd96da69b37178ba1b37daa3c11.jpeg</t>
  </si>
  <si>
    <t>https://i5.walmartimages.com/seo/PHILIPS-22-21-5-Viewable-75-Hz-VA-FHD-Monitor-4-ms-GtG-1920-x-1080-Flat-Panel-221V8LN_91ea67fb-33fc-467d-9f0b-d600a375677b.493e6b7efce3db787d73353bdd7d5160.jpeg</t>
  </si>
  <si>
    <t>https://i5.walmartimages.com/seo/Portable-Monitor-2K-2560X1600-NEWSOUL-16inch-USB-C-Laptop-HDMI-Computer-Display-HDR-IPS-Gaming-Screen-w-Smart-Cover-Dual-Speakers-Travel-PC-Mac-Phone_c0d9bbe4-67ed-45fb-a3b7-60eaddb26551.0e84617aa40338ec6b474907e14bdf66.jpeg</t>
  </si>
  <si>
    <t>https://i5.walmartimages.com/seo/Portable-Monitor-AZMKOO-15-6-1080P-FHD-Laptop-Extender-Screen-for-PC-Mac-Phone-Xbox-Switch_66a8b64b-f358-4af0-9556-45be43a957bf.a450e77c116a4a55bf505dc83e037a70.jpeg</t>
  </si>
  <si>
    <t>https://i5.walmartimages.com/seo/SAMSUNG-27-Class-Curved-1920x1080-VGA-HDMI-60hz-4ms-AMD-FREESYNC-HD-LED-Monitor-LC27F396FHNXZA_44819c49-a274-4eca-8e01-74c2fc4c675a.f902d058f3d3306368c506afa1390e2f.jpeg</t>
  </si>
  <si>
    <t>https://i5.walmartimages.com/seo/SAMSUNG-27-Class-QHD-Curved-2-560-x-1-440-Monitor-LC27G75TQSNXZA_7794ed18-d65a-4996-abe0-82d2777c779c.5fab7f87d6e84f979a851f61049e549b.jpeg</t>
  </si>
  <si>
    <t>https://i5.walmartimages.com/seo/SAMSUNG-27-Odyssey-G65B-QHD-240Hz-1ms-GTG-1000R-Curved-Gaming-Monitor-LS27BG650ENXGO_b93a73f0-1620-4edb-be4a-ac0a6ace8d37.cf5ea6c41a628b6b85aecc16c660b4f7.jpeg</t>
  </si>
  <si>
    <t>https://i5.walmartimages.com/seo/SAMSUNG-28-Class-ViewFinity-UR50-4K-UHD-Monitor-with-AMD-FreeSync-LU28R550UQNXZA_b9084efc-298d-4b3f-8fad-36580c79b327.8769baa289df83770031352068447a49.jpeg</t>
  </si>
  <si>
    <t>https://i5.walmartimages.com/seo/SAMSUNG-32-Class-Curved-4K-UHD-3840-x-2160-60Hz-4ms-Monitor-LU32R590CWNXZA_c2a75e8c-de7d-47ea-ae16-fb230b7e5069.81fe96fafb35a5509d8776850a19fd63.jpeg</t>
  </si>
  <si>
    <t>https://i5.walmartimages.com/seo/Sceptre-22-inch-75Hz-1080P-LED-Monitor-99-sRGB-HDMI-X2-VGA-Build-In-Speakers-Machine-Black-E225W-19203R-series_89db09f1-1ba9-429e-bfa3-16142a4fb509.208865213e4be2a1b995b7925272cb0d.jpeg</t>
  </si>
  <si>
    <t>https://i5.walmartimages.com/seo/Sceptre-27-Full-HD-IPS-1ms-Gaming-Monitor-E275B-FPT168S_cefd8cec-17fb-4456-a41a-f1ebc80a7ade.3ed6c2de504e2d26eb3ac03f1bdb2733.jpeg</t>
  </si>
  <si>
    <t>https://i5.walmartimages.com/seo/Sceptre-27-inch-IPS-Gaming-Monitor-up-to-165Hz-DisplayPort-HDMI-300-Lux-99-sRGB-Build-in-Speakers-Machine-Black-E278B-FPT168_dd99009f-09fb-4c55-9089-acb0013287c2.fa0950e14f9120b235a3b675884c36ed.jpeg</t>
  </si>
  <si>
    <t>https://i5.walmartimages.com/seo/Sceptre-C249W-1920R-24-Curved-75Hz-Gaming-LED-Monitor-1080P-HDMI-DisplayPort-VGA-Speakers-Ultra-Thin-Metal-Black-2018_2fae9ab0-2653-4d63-a0bf-ef587a92be24_2.ff5cfa3423a5459ceeef8ab4b24801fb.jpeg</t>
  </si>
  <si>
    <t>https://i5.walmartimages.com/seo/Travel-Monitor-Ultraslim-Lightweight-Portable-15-6inch-FHD-1080P-IPS-Display-w-Smart-Cover-Speakers-External-Laptop-PC-Phone-Mac-Xbox_f345ca0e-9640-4b29-b4bd-16359e5df97d.a15fe1ee8cf24f30827ac4a87fba3ee8.jpeg</t>
  </si>
  <si>
    <t>https://i5.walmartimages.com/seo/UPERFECT-16-Portable-Monitor-2K-QHD-W-USB-C-HDMI-for-Laptop-PC-Phone-Mac-Xbox-PS5_c967b22c-a168-46db-ac9a-e4914ee797c2.c5542209fffe4e96811dae0486ed465b.jpeg</t>
  </si>
  <si>
    <t>https://i5.walmartimages.com/seo/Xiaomi-Gaming-Monitor-27-inch-165Hz-1ms-1920-1080-IPS-HDR10-FreeSync-Premium-99-sRGB-178-Wide-Angle-Tilt-Adjustment-TUV-Low-Blue-Light-Desktop-Comput_1086a8bd-a8a6-45fd-abb4-95da4e0c2c12.d676c99f10ae42c813a3ec3e4feff29b.jpeg</t>
  </si>
  <si>
    <t>https://i5.walmartimages.com/seo/Z-EDGE-UG30-30-Inch-Curved-Gaming-Monitor-200Hz-1ms-21-9-Ultrawide-2560x1080-HDMI-DP-Port-RGB_2dbe3761-ee66-48ac-bd74-5c9299de27c9.04aec9608b853bf59dc8cfbabff45763.jpeg</t>
  </si>
  <si>
    <t>image_url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</si>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</sst>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5" formatCode="\$\ #,##0;\-\$\ #,##0"/>
    <numFmt numFmtId="166" formatCode="_-[$R$-416]\ * #,##0.00_-;\-[$R$-416]\ * #,##0.00_-;_-[$R$-416]\ * &quot;-&quot;??_-;_-@_-"/>
  </numFmts>
  <fonts count="2" x14ac:knownFonts="1"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vertical="top" wrapText="1"/>
    </xf>
    <xf numFmtId="0" fontId="0" fillId="0" borderId="0" xfId="0" pivotButton="1" applyAlignment="1">
      <alignment horizontal="center" vertical="top"/>
    </xf>
    <xf numFmtId="0" fontId="0" fillId="0" borderId="0" xfId="0" applyAlignment="1">
      <alignment horizontal="center" vertical="top"/>
    </xf>
    <xf numFmtId="165" fontId="0" fillId="0" borderId="0" xfId="0" applyNumberFormat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546">
    <dxf>
      <numFmt numFmtId="165" formatCode="\$\ #,##0;\-\$\ #,##0"/>
    </dxf>
    <dxf>
      <numFmt numFmtId="165" formatCode="\$\ #,##0;\-\$\ #,##0"/>
    </dxf>
    <dxf>
      <numFmt numFmtId="165" formatCode="\$\ #,##0;\-\$\ #,##0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left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0"/>
    </dxf>
    <dxf>
      <alignment wrapText="1"/>
    </dxf>
    <dxf>
      <alignment wrapText="0"/>
    </dxf>
    <dxf>
      <alignment wrapText="1"/>
    </dxf>
    <dxf>
      <alignment wrapText="0"/>
    </dxf>
    <dxf>
      <alignment wrapText="1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1"/>
    </dxf>
    <dxf>
      <alignment wrapText="1"/>
    </dxf>
    <dxf>
      <alignment wrapText="1"/>
    </dxf>
  </dxfs>
  <tableStyles count="1" defaultTableStyle="TableStyleMedium2" defaultPivotStyle="PivotStyleLight16">
    <tableStyle name="Invisible" pivot="0" table="0" count="0" xr9:uid="{020855B1-698D-486F-A283-C43F1A1E2B8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0/07/relationships/rdRichValueWebImage" Target="richData/rdRichValueWebImage.xml"/><Relationship Id="rId13" Type="http://schemas.microsoft.com/office/2017/06/relationships/rdSupportingPropertyBag" Target="richData/rdsupportingpropertybag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microsoft.com/office/2017/06/relationships/rdSupportingPropertyBagStructure" Target="richData/rdsupportingpropertybagstructure.xml"/><Relationship Id="rId1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ichStyles" Target="richData/richStyles.xml"/><Relationship Id="rId5" Type="http://schemas.openxmlformats.org/officeDocument/2006/relationships/styles" Target="styles.xml"/><Relationship Id="rId15" Type="http://schemas.openxmlformats.org/officeDocument/2006/relationships/powerPivotData" Target="model/item.data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Relationship Id="rId14" Type="http://schemas.microsoft.com/office/2017/06/relationships/rdRichValueTypes" Target="richData/rdRichValueTyp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drigues Robson" refreshedDate="45456.576569675926" backgroundQuery="1" createdVersion="8" refreshedVersion="8" minRefreshableVersion="3" recordCount="0" supportSubquery="1" supportAdvancedDrill="1" xr:uid="{E8F90F63-B03B-4CC8-8582-C5D302963191}">
  <cacheSource type="external" connectionId="2"/>
  <cacheFields count="3">
    <cacheField name="[Measures].[Soma de price]" caption="Soma de price" numFmtId="0" hierarchy="10" level="32767"/>
    <cacheField name="[data].[name].[name]" caption="name" numFmtId="0" hierarchy="4" level="1">
      <sharedItems count="50">
        <s v="27-inch 165Hz Gaming Monitor, 1440p Gaming Monitor, QHD 2K(2560x1440) PC Monitor, XGAMING Monitor with 2 Speakers and Backlight, 1ms free sync, Black Metal Base, DP&amp;HDMI, Computer Gaming Monitor"/>
        <s v="Acer 27 inch Curved FHD (1920x1080) 165Hz Monitor, AMD FreeSync, ED270R (Display Port &amp; 2x HDMI)"/>
        <s v="Acer KW272U bmiipx 27” WQHD 2560 x 1440 IPS Monitor with 75Hz Refresh Rate with AMD RADEON FreeSync Technology (Display Port &amp; 2 x HDMI 1.4 Ports)"/>
        <s v="Acer LED monitor Full HD (1080p) 21.5&quot; - K222HQL"/>
        <s v="Acer Nitro 23.6&quot; 1500R Curved Full HD (1920 x 1080) Zero Frame VA Monitor with AMD FreeSync Technology, 75Hz Refresh Rate, 1ms (VRB) (1 x HDMI Port 1.4 &amp; 1 x VGA Port), ED240Q bi"/>
        <s v="Acer Nitro 27&quot; 1500R Curved Zero-Frame WQHD (2560 x 1440) Monitor with AMD FreeSync Premium Technology, Up to 170Hz Refresh Rate, 1ms VRB, HDR 10, (1 x Display Port &amp; 2 x HDMI 2.0 Port, ED270U P2bmiip"/>
        <s v="Acer Nitro QG241Y Sbmiipx 23.8&quot; Full HD (1920 x 1080) VA Monitor with AMD Radeon FREESYNC Technology"/>
        <s v="Acer Office Professional EB321HQ Awi 32&quot; IPS 1920x1080 Low Blue Light and Flicker-Less VESA wall Mounting Monitor, VGA, HDMI"/>
        <s v="ASUS 28&quot; 60 Hz IPS UHD HDR 10 IPS Gaming Monitor FreeSync 3840 x 2160 (4K) 2 x HDMI, DisplayPort, Audio TUF Gaming VG289Q1A"/>
        <s v="Asus BE24EQK 24&quot; Class Webcam Full HD LCD Monitor, 16:9, Black"/>
        <s v="ASUS TUF Gaming VG328H1B 32&quot; (31.5&quot; Viewable) Full HD 1920 x 1080 165Hz (OC) 1ms (MPRT) HDMI 2.0 Extreme Low Motion Blur Flicker-Free AMD FreeSync Built-in Speakers Backlit LED Curved Gaming Monitor"/>
        <s v="ASUS ZenScreen 15.6&quot; Portable USB Type-C Monitor- FHD, IPS Panel, Compatible with USB Type-C and Type-A Sources, Flicker Free, Blue Light Filter, Kickstand Design - MB16ACV"/>
        <s v="Deco Gear 30 inchScreen Curved Gaming and Professional Monitor, 200Hz, 1ms MPRT, 2560x1080, 3000:1"/>
        <s v="Dell 22 Monitor (P2222H)"/>
        <s v="Dell 24&quot; 60 Hz IPS UXGA Height Adjustable Monitor 5 ms (gray to gray - Fast mode),_x000a_8 ms (gray to gray - Normal mode) 1920 x 1200 HDMI, DisplayPort, USB, RJ45 UltraSharp U2421E"/>
        <s v="Dell UltraSharp 42.5' UHD Monitors - 5 ms  GTG - 3840 x 2160 (4K) - 350 Nit - IPS Panel - 16:9"/>
        <s v="GIGABYTE - M27U - 27&quot; IPS Gaming Monitor - UHD 3840x2160 - 160Hz - 1ms MPRT - AMD FreeSync Premium Pro - Type C KVM - HDMI, DP, Type C - Height Adjustable - Black"/>
        <s v="GIGABYTE - M28U - 28&quot; IPS Gaming Monitor - UHD 3840x2160 - 144Hz - 1ms GTG - AMD FreeSync Premium Pro - Type C KVM - HDMI, DP, Type C - Height Adjustable - Black"/>
        <s v="GVT 19&quot; Monitor LCD for Desktop Computer PC"/>
        <s v="HP E27u G4 QHD USB-C Monitor 27&quot; QHD (2560 x 1440) 50-60 Hz"/>
        <s v="HP ENVY All-in-One Computer 34&quot; 12th gen Intel Core i7, 16 GB; 1 TB SSD  Windows"/>
        <s v="HP M24fw FHD Monitor 23.8&quot; FHD (1920 x 1080) 48-75 Hz"/>
        <s v="HP V22v G5 FHD Monitor 21.45&quot; FHD (1920 x 1080) 48-75 Hz"/>
        <s v="HP Z24m G3 QHD Conferencing Display 23.8&quot; QHD (2560 x 1440)"/>
        <s v="Iproda Portable Monitor 15.6 Inch, 1080P HD IPS Extended Screen, Second Screen for Laptop Mac Phone Xbox PS4/PS5"/>
        <s v="KOORUI 34'' Ultra Curved Gaming Monitor 165HZ, 1ms, WQHD(3440 * 1440), 21:9, Tilt/Height Adjust, HDMI, Display Port, Black"/>
        <s v="LG 27&quot; FHD IPS 3-Side Borderless Monitor with Anti-Glare &amp; AMD FreeSync™ (1920 x 1080) - 27MP40W-B"/>
        <s v="LG 32&quot; Ultra-Gear QHD (2560 x 1440) Gaming Monitor, 165Hz, 1ms, Black 32GN600-B.Aus, New"/>
        <s v="LG 34&quot; UltraGear Quad HD 3440 x 1440 2K 160Hz (OC) 1ms 2xHDMI DisplayPort Radeon FreeSync 2 NVIDIA G-Sync Compatible USB 3.0 Hub Nano IPS Curved Gaming Monitor - 34GN850-B"/>
        <s v="LG 40WP95C-W 40&quot; Class 5K2K WUHD Curved Screen LCD Monitor, 21:9, Silver"/>
        <s v="MSI MAG274UPF, 27&quot; 3840 x 2160 (UHD), 4K Rapid IPSGaming Monitor, 1 ms, 144Hz, FreeSync Premium, HDR400, G-Sync Compatible, HDMI, DisplayPort, Tilt, Swivel, Pivot and Height Adjustable.,Black"/>
        <s v="MSI Optix G243CV 23.6&quot; Full HD Curved Screen Gaming LCD Monitor - 16:9"/>
        <s v="onn. 32&quot; FHD (1920 x 1080p) 75hz Bezel-Less Office Monitor with 6 ft HDMI Cable, Black"/>
        <s v="Packard Bell 21 Inch Monitor FHD 1920 x 1080 Computer Monitor, 75 Hertz, 5 Milliseconds, Ultrawide Monitor, VESA Mount, Tilt Adjustment, VGA and HDMI Monitor, Basic Monitor and Gaming Monitor"/>
        <s v="PHILIPS 22&quot; (21.5&quot; Viewable) 75 Hz VA FHD Monitor 4 ms (GtG) 1920 x 1080 Flat Panel 221V8LN"/>
        <s v="Portable Monitor 2K 2560X1600, NEWSOUL 16inch USB C Laptop Monitor HDMI Computer Display HDR IPS Gaming Screen w/Smart Cover &amp; Dual Speakers, Travel Monitor for PC Mac Phone Xbox PS5 Switch Laptop"/>
        <s v="Portable Monitor, AZMKOO 15.6'' 1080P FHD  Laptop Extender Screen for PC Mac Phone Xbox Switch"/>
        <s v="SAMSUNG 27&quot; Class Curved 1920x1080 VGA HDMI 60hz 4ms AMD FREESYNC HD LED Monitor - LC27F396FHNXZA"/>
        <s v="SAMSUNG 27&quot; Class QHD Curved (2,560 x 1,440) Monitor - LC27G75TQSNXZA"/>
        <s v="SAMSUNG 27&quot; Odyssey G65B QHD 240Hz 1ms(GTG) 1000R Curved Gaming Monitor - LS27BG650ENXGO"/>
        <s v="SAMSUNG 28&quot; Class ViewFinity UR50 4K UHD Monitor with AMD FreeSync - LU28R550UQNXZA"/>
        <s v="SAMSUNG 32&quot; Class Curved 4K UHD (3840 x 2160) 60Hz 4ms Monitor- LU32R590CWNXZA"/>
        <s v="Sceptre 22 inch 75Hz 1080P LED Monitor 99% sRGB HDMI X2 VGA Build-In Speakers, Machine Black (E225W-19203R series)"/>
        <s v="Sceptre 27&quot; Full HD IPS 1ms Gaming Monitor (E275B-FPT168S)"/>
        <s v="Sceptre 27-inch IPS Gaming Monitor up to 165Hz DisplayPort HDMI 300 Lux 99% sRGB Build-in Speakers, Machine Black (E278B-FPT168)"/>
        <s v="Sceptre C249W-1920R 24&quot; Curved 75Hz Gaming LED Monitor 1080P HDMI DisplayPort VGA Speakers Ultra Thin Metal Black 2018"/>
        <s v="Travel Monitor Ultraslim &amp; Lightweight, Portable Monitor 15.6inch FHD 1080P IPS Display w/Smart Cover &amp; Speakers, External Monitor for Laptop PC Phone Mac Xbox"/>
        <s v="UPERFECT 16&quot; Portable Monitor 2K QHD W/ USB-C HDMI for Laptop PC Phone Mac Xbox PS5"/>
        <s v="Xiaomi Gaming Monitor 27-inch 165Hz 1ms, 1920*1080, IPS HDR10* FreeSync Premium, 99% sRGB 178� Wide Angle Tilt Adjustment TUV Low Blue Light Desktop, Computer Screen Monitor"/>
        <s v="Z-EDGE UG30 30-Inch Curved Gaming Monitor 200Hz 1ms 21:9 Ultrawide 2560x1080 HDMI DP Port RGB"/>
      </sharedItems>
    </cacheField>
    <cacheField name="[data].[image_url].[image_url]" caption="image_url" numFmtId="0" hierarchy="6" level="1">
      <sharedItems count="50" longText="1">
        <s v="https://i5.walmartimages.com/seo/27-inch-165Hz-Gaming-Monitor-1440p-QHD-2K-2560x1440-PC-XGAMING-Monitor-2-Speakers-Backlight-1ms-free-sync-Black-Metal-Base-DP-HDMI-Computer_d9cdd6b7-f905-4966-b766-3b46f033dc99.5226302318d7941cb72527273ee96e3d.jpeg"/>
        <s v="https://i5.walmartimages.com/seo/Acer-27-inch-Curved-FHD-1920x1080-165Hz-Monitor-AMD-FreeSync-ED270R-Display-Port-2x-HDMI_509a3d39-28ec-47b5-a604-b9a2efec2d8e.8a08c4da7eb3aaf3266f53c89dc71003.jpeg"/>
        <s v="https://i5.walmartimages.com/seo/Acer-KW272U-bmiipx-27-WQHD-2560-x-1440-IPS-Monitor-with-75Hz-Refresh-Rate-with-AMD-RADEON-FreeSync-Technology-Display-Port-2-x-HDMI-1-4-Ports_2cb1eee3-9be0-4bd6-966e-a8a2e8c42b03.5e675d04bd41b684e6c788725a321a9c.jpeg"/>
        <s v="https://i5.walmartimages.com/seo/Acer-LED-monitor-Full-HD-1080p-21-5-K222HQL_33634c02-9218-43f2-861c-b11b4a7b2a8b.1d970fb7d3988e66fc339f2eb795bc6f.jpeg"/>
        <s v="https://i5.walmartimages.com/seo/Acer-Nitro-23-6-1500R-Curved-Full-HD-1920-x-1080-Zero-Frame-VA-Monitor-AMD-FreeSync-Technology-75Hz-Refresh-Rate-1ms-VRB-1-HDMI-Port-1-4-1-VGA-Port-E_99515716-ecb1-4b13-900c-a047e5b55313.80345cc1badc8a393bf761b33142f5ce.png"/>
        <s v="https://i5.walmartimages.com/seo/Acer-Nitro-27-1500R-Curved-Zero-Frame-WQHD-2560-x-1440-Monitor-AMD-FreeSync-Premium-Technology-Up-170Hz-Refresh-Rate-1ms-VRB-HDR-10-1-Display-Port-2_5e18632a-5925-4f8d-985c-0b010245c88b.3b65670d273bcbb1160e6003e79dd0ab.png"/>
        <s v="https://i5.walmartimages.com/seo/Acer-Nitro-QG241Y-Sbmiipx-23-8-Full-HD-1920-x-1080-VA-Monitor-with-AMD-Radeon-FREESYNC-Technology_3bdc7126-f060-450e-996c-dc86929be854.33a1bc0fdfb1ca171cdce73f18ce15b5.jpeg"/>
        <s v="https://i5.walmartimages.com/seo/Acer-Office-Professional-EB321HQ-Awi-32-IPS-1920x1080-Low-Blue-Light-and-Flicker-Less-VESA-wall-Mounting-Monitor-VGA-HDMI_1496ab58-a801-4c64-8912-848a3561221c.2d6fbe3103d72031ef44ea28a3519cf3.jpeg"/>
        <s v="https://i5.walmartimages.com/seo/ASUS-28-60-Hz-IPS-UHD-HDR-10-IPS-Gaming-Monitor-FreeSync-3840-x-2160-4K-2-x-HDMI-DisplayPort-Audio-TUF-Gaming-VG289Q1A_8d27383f-29cb-476e-bb3c-20acdb911a6b.0ed7c26f9914d2510705113116b6b418.png"/>
        <s v="https://i5.walmartimages.com/seo/Asus-BE24EQK-24-Class-Webcam-Full-HD-LCD-Monitor-16-9-Black_fde48664-59fb-44ae-b762-5a29c875ab99.c1cacc37e3f08833b5d82d41c6a8753b.jpeg"/>
        <s v="https://i5.walmartimages.com/seo/ASUS-TUF-Gaming-VG328H1B-32-31-5-Viewable-Full-HD-1920-x-1080-165Hz-OC-1ms-MPRT-HDMI-2-0-Extreme-Low-Motion-Blur-Flicker-Free-AMD-FreeSync-Built-in-S_7279cd57-a302-44d8-9e1b-1415482aa104.a42ea9406e48b16b4ab727d587bc00bc.png"/>
        <s v="https://i5.walmartimages.com/seo/ASUS-ZenScreen-15-6-Portable-USB-Type-C-Monitor-FHD-IPS-Panel-Compatible-Type-A-Sources-Flicker-Free-Blue-Light-Filter-Kickstand-Design-MB16ACV_e4095dc2-47d7-4626-90f5-559632e273c9.fdbb62ca6c9d450c6812efe390ada081.jpeg"/>
        <s v="https://i5.walmartimages.com/seo/Deco-Gear-30-inchScreen-Curved-Gaming-and-Professional-Monitor-200Hz-1ms-MPRT-2560x1080-3000-1_b9f278d1-e4fd-46d8-8c8b-3f5ed3a277a9.a89d2b3509139901bebc179f328f1e68.jpeg"/>
        <s v="https://i5.walmartimages.com/seo/Dell-22-Monitor-P2222H_4421b618-d166-4122-95b0-d5c22148624c.f2ffb453dd2841eabc3d8304d5640805.jpeg"/>
        <s v="https://i5.walmartimages.com/seo/Dell-24-60-Hz-IPS-UXGA-Height-Adjustable-Monitor-5-ms-gray-gray-Fast-mode-8-Normal-mode-1920-x-1200-HDMI-DisplayPort-USB-RJ45-UltraSharp-U2421E_830d1fc7-8c37-4835-9a7e-a4cdcb86af8a.66e5b0aed9eb7db9f3277e8d0397aa5c.jpeg"/>
        <s v="https://i5.walmartimages.com/seo/Dell-UltraSharp-42-5-UHD-Monitors-5-ms-GTG-3840-x-2160-4K-350-Nit-IPS-Panel-16-9_e201f388-34f5-4c56-8599-bb0c236c39fc.b3e8ac36d1d0f4695eea6055a422a829.jpeg"/>
        <s v="https://i5.walmartimages.com/seo/GIGABYTE-M27U-27-IPS-Gaming-Monitor-UHD-3840x2160-160Hz-1ms-MPRT-AMD-FreeSync-Premium-Pro-Type-C-KVM-HDMI-DP-Height-Adjustable-Black_c1903fc0-67c4-450e-ac28-1a33da4a6af7.09eea4635d3f981719fb5d0d64f3a473.jpeg"/>
        <s v="https://i5.walmartimages.com/seo/GIGABYTE-M28U-28-IPS-Gaming-Monitor-UHD-3840x2160-144Hz-1ms-GTG-AMD-FreeSync-Premium-Pro-Type-C-KVM-HDMI-DP-Height-Adjustable-Black_5a9eb820-4a1e-49f8-82de-0cac70c089e8.54ba6effc2284a9834ac8dc78e2eef56.jpeg"/>
        <s v="https://i5.walmartimages.com/seo/GVT-19-Monitor-LCD-for-Desktop-Computer-PC_f457e3b2-b875-49b3-9120-a6aeda21412f.7477a69f7fd8de9ebb0202c98deca383.jpeg"/>
        <s v="https://i5.walmartimages.com/seo/HP-E27u-G4-QHD-USB-C-Monitor-27-QHD-2560-x-1440-50-60-Hz_ce8f20f1-c3eb-4c40-8cc0-8af0fde5629d.f8c2a80b031b86d97aba8d77cee80204.jpeg"/>
        <s v="https://i5.walmartimages.com/seo/HP-ENVY-All-in-One-Computer-34-12th-gen-Intel-Core-i7-16-GB-1-TB-SSD-Windows_cfbcb0e6-1af1-4729-bac6-67cd15aacdc8.8d9d5856cad3923e59c1b4d31e620bb7.jpeg"/>
        <s v="https://i5.walmartimages.com/seo/HP-M24fw-FHD-Monitor-23-8-FHD-1920-x-1080-48-75-Hz_365591cc-0ed5-4111-a838-1f63e75321e8.5c671d4b94bfc737e7fc4426d1a3180b.jpeg"/>
        <s v="https://i5.walmartimages.com/seo/HP-V22v-G5-FHD-Monitor-21-45-FHD-1920-x-1080-48-75-Hz_1cac8c8d-3a63-40f1-a8d2-d35860a6b6bf.0ea66168480e9491bb1c0a6325fcf743.jpeg"/>
        <s v="https://i5.walmartimages.com/seo/HP-Z24m-G3-QHD-Conferencing-Display-23-8-QHD-2560-x-1440_0b3567cb-887c-450c-81c6-6dc6347a106e.6a7ec95511192146a75693ad2c69c29e.png"/>
        <s v="https://i5.walmartimages.com/seo/Iproda-Portable-Monitor-15-6-Inch-1080P-HD-IPS-Extended-Screen-Second-Screen-for-Laptop-Mac-Phone-Xbox-PS4-PS5_3d509d12-1b7a-469a-bcd1-221ada685890.5245b711e628ea7637410567c05d22f6.png"/>
        <s v="https://i5.walmartimages.com/seo/KOORUI-34-Ultra-Curved-Gaming-Monitor-165HZ-1ms-WQHD-3440-1440-21-9-Tilt-Height-Adjust-HDMI-Display-Port-Black_9430fdab-6615-4c9e-8831-c3da745d3570.a7a4a32f5a908bf890c069314d874166.jpeg"/>
        <s v="https://i5.walmartimages.com/seo/LG-27-FHD-IPS-3-Side-Borderless-Monitor-with-Anti-Glare-AMD-FreeSync-1920-x-1080-27MP40W-B_9c5cdec0-2bc3-4eb5-a59d-3cb615cdb703.45d9d08ba69ba10d1e9a2c84d8486404.jpeg"/>
        <s v="https://i5.walmartimages.com/seo/LG-32-Ultra-Gear-QHD-2560-x-1440-Gaming-Monitor-165Hz-1ms-Black-32GN600-B-Aus-New_117bb070-599b-497b-be54-6168b5c8409c.8d6c599bed51af9acd5218c3eb9777ed.jpeg"/>
        <s v="https://i5.walmartimages.com/seo/LG-34-UltraGear-Quad-HD-3440-x-1440-2K-160Hz-OC-1ms-2xHDMI-DisplayPort-Radeon-FreeSync-2-NVIDIA-G-Sync-Compatible-USB-3-0-Hub-Nano-IPS-Curved-Gaming_0f4abef4-c3c0-402b-ae2e-51a854fe3df0.bb69042bb680ebc04308b6bc4161994c.jpeg"/>
        <s v="https://i5.walmartimages.com/seo/LG-40WP95C-W-40-Class-5K2K-WUHD-Curved-Screen-LCD-Monitor-21-9-Silver_35ababe3-0355-4a99-aa10-30dc52354018.b93654ca206080777f18e3def37fab10.jpeg"/>
        <s v="https://i5.walmartimages.com/seo/MSI-MAG274UPF-27-3840-x-2160-UHD-4K-Rapid-IPSGaming-Monitor-1-ms-144Hz-FreeSync-Premium-HDR400-G-Sync-Compatible-HDMI-DisplayPort-Tilt-Swivel-Pivot-H_980d1adb-c92b-4cd8-945b-800e1c06bdb3.81354c87e420c7642794f99007630ee7.jpeg"/>
        <s v="https://i5.walmartimages.com/seo/MSI-Optix-G243CV-23-6-Full-HD-Curved-Screen-Gaming-LCD-Monitor-16-9_2318d3fa-2e69-4f86-88b2-a465c222719d.fd377a8f4de358d924cbd1961c8e01a8.jpeg"/>
        <s v="https://i5.walmartimages.com/seo/onn-32-FHD-1920-x-1080p-75hz-Bezel-Less-Office-Monitor-with-6-ft-HDMI-Cable-Black_af69c00c-54f3-48da-80ff-e083d4d53ef8.a68afe48707224926e4bff73f2266dbf.jpeg"/>
        <s v="https://i5.walmartimages.com/seo/Packard-Bell-21-Inch-Monitor-FHD-1920-x-1080-Computer-Monitor-75-Hertz-5-Milliseconds-Ultrawide-VESA-Mount-Tilt-Adjustment-VGA-HDMI-Basic-Gaming_a5bee660-dfe2-495e-9af6-d31dfe570797.b9a46cd96da69b37178ba1b37daa3c11.jpeg"/>
        <s v="https://i5.walmartimages.com/seo/PHILIPS-22-21-5-Viewable-75-Hz-VA-FHD-Monitor-4-ms-GtG-1920-x-1080-Flat-Panel-221V8LN_91ea67fb-33fc-467d-9f0b-d600a375677b.493e6b7efce3db787d73353bdd7d5160.jpeg"/>
        <s v="https://i5.walmartimages.com/seo/Portable-Monitor-2K-2560X1600-NEWSOUL-16inch-USB-C-Laptop-HDMI-Computer-Display-HDR-IPS-Gaming-Screen-w-Smart-Cover-Dual-Speakers-Travel-PC-Mac-Phone_c0d9bbe4-67ed-45fb-a3b7-60eaddb26551.0e84617aa40338ec6b474907e14bdf66.jpeg"/>
        <s v="https://i5.walmartimages.com/seo/Portable-Monitor-AZMKOO-15-6-1080P-FHD-Laptop-Extender-Screen-for-PC-Mac-Phone-Xbox-Switch_66a8b64b-f358-4af0-9556-45be43a957bf.a450e77c116a4a55bf505dc83e037a70.jpeg"/>
        <s v="https://i5.walmartimages.com/seo/SAMSUNG-27-Class-Curved-1920x1080-VGA-HDMI-60hz-4ms-AMD-FREESYNC-HD-LED-Monitor-LC27F396FHNXZA_44819c49-a274-4eca-8e01-74c2fc4c675a.f902d058f3d3306368c506afa1390e2f.jpeg"/>
        <s v="https://i5.walmartimages.com/seo/SAMSUNG-27-Class-QHD-Curved-2-560-x-1-440-Monitor-LC27G75TQSNXZA_7794ed18-d65a-4996-abe0-82d2777c779c.5fab7f87d6e84f979a851f61049e549b.jpeg"/>
        <s v="https://i5.walmartimages.com/seo/SAMSUNG-27-Odyssey-G65B-QHD-240Hz-1ms-GTG-1000R-Curved-Gaming-Monitor-LS27BG650ENXGO_b93a73f0-1620-4edb-be4a-ac0a6ace8d37.cf5ea6c41a628b6b85aecc16c660b4f7.jpeg"/>
        <s v="https://i5.walmartimages.com/seo/SAMSUNG-28-Class-ViewFinity-UR50-4K-UHD-Monitor-with-AMD-FreeSync-LU28R550UQNXZA_b9084efc-298d-4b3f-8fad-36580c79b327.8769baa289df83770031352068447a49.jpeg"/>
        <s v="https://i5.walmartimages.com/seo/SAMSUNG-32-Class-Curved-4K-UHD-3840-x-2160-60Hz-4ms-Monitor-LU32R590CWNXZA_c2a75e8c-de7d-47ea-ae16-fb230b7e5069.81fe96fafb35a5509d8776850a19fd63.jpeg"/>
        <s v="https://i5.walmartimages.com/seo/Sceptre-22-inch-75Hz-1080P-LED-Monitor-99-sRGB-HDMI-X2-VGA-Build-In-Speakers-Machine-Black-E225W-19203R-series_89db09f1-1ba9-429e-bfa3-16142a4fb509.208865213e4be2a1b995b7925272cb0d.jpeg"/>
        <s v="https://i5.walmartimages.com/seo/Sceptre-27-Full-HD-IPS-1ms-Gaming-Monitor-E275B-FPT168S_cefd8cec-17fb-4456-a41a-f1ebc80a7ade.3ed6c2de504e2d26eb3ac03f1bdb2733.jpeg"/>
        <s v="https://i5.walmartimages.com/seo/Sceptre-27-inch-IPS-Gaming-Monitor-up-to-165Hz-DisplayPort-HDMI-300-Lux-99-sRGB-Build-in-Speakers-Machine-Black-E278B-FPT168_dd99009f-09fb-4c55-9089-acb0013287c2.fa0950e14f9120b235a3b675884c36ed.jpeg"/>
        <s v="https://i5.walmartimages.com/seo/Sceptre-C249W-1920R-24-Curved-75Hz-Gaming-LED-Monitor-1080P-HDMI-DisplayPort-VGA-Speakers-Ultra-Thin-Metal-Black-2018_2fae9ab0-2653-4d63-a0bf-ef587a92be24_2.ff5cfa3423a5459ceeef8ab4b24801fb.jpeg"/>
        <s v="https://i5.walmartimages.com/seo/Travel-Monitor-Ultraslim-Lightweight-Portable-15-6inch-FHD-1080P-IPS-Display-w-Smart-Cover-Speakers-External-Laptop-PC-Phone-Mac-Xbox_f345ca0e-9640-4b29-b4bd-16359e5df97d.a15fe1ee8cf24f30827ac4a87fba3ee8.jpeg"/>
        <s v="https://i5.walmartimages.com/seo/UPERFECT-16-Portable-Monitor-2K-QHD-W-USB-C-HDMI-for-Laptop-PC-Phone-Mac-Xbox-PS5_c967b22c-a168-46db-ac9a-e4914ee797c2.c5542209fffe4e96811dae0486ed465b.jpeg"/>
        <s v="https://i5.walmartimages.com/seo/Xiaomi-Gaming-Monitor-27-inch-165Hz-1ms-1920-1080-IPS-HDR10-FreeSync-Premium-99-sRGB-178-Wide-Angle-Tilt-Adjustment-TUV-Low-Blue-Light-Desktop-Comput_1086a8bd-a8a6-45fd-abb4-95da4e0c2c12.d676c99f10ae42c813a3ec3e4feff29b.jpeg"/>
        <s v="https://i5.walmartimages.com/seo/Z-EDGE-UG30-30-Inch-Curved-Gaming-Monitor-200Hz-1ms-21-9-Ultrawide-2560x1080-HDMI-DP-Port-RGB_2dbe3761-ee66-48ac-bd74-5c9299de27c9.04aec9608b853bf59dc8cfbabff45763.jpeg"/>
      </sharedItems>
    </cacheField>
  </cacheFields>
  <cacheHierarchies count="11">
    <cacheHierarchy uniqueName="[data].[price]" caption="price" attribute="1" defaultMemberUniqueName="[data].[price].[All]" allUniqueName="[data].[price].[All]" dimensionUniqueName="[data]" displayFolder="" count="0" memberValueDatatype="6" unbalanced="0"/>
    <cacheHierarchy uniqueName="[data].[review]" caption="review" attribute="1" defaultMemberUniqueName="[data].[review].[All]" allUniqueName="[data].[review].[All]" dimensionUniqueName="[data]" displayFolder="" count="0" memberValueDatatype="20" unbalanced="0"/>
    <cacheHierarchy uniqueName="[data].[sku]" caption="sku" attribute="1" defaultMemberUniqueName="[data].[sku].[All]" allUniqueName="[data].[sku].[All]" dimensionUniqueName="[data]" displayFolder="" count="0" memberValueDatatype="130" unbalanced="0"/>
    <cacheHierarchy uniqueName="[data].[rating]" caption="rating" attribute="1" defaultMemberUniqueName="[data].[rating].[All]" allUniqueName="[data].[rating].[All]" dimensionUniqueName="[data]" displayFolder="" count="0" memberValueDatatype="5" unbalanced="0"/>
    <cacheHierarchy uniqueName="[data].[name]" caption="name" attribute="1" defaultMemberUniqueName="[data].[name].[All]" allUniqueName="[data].[name].[All]" dimensionUniqueName="[data]" displayFolder="" count="2" memberValueDatatype="130" unbalanced="0">
      <fieldsUsage count="2">
        <fieldUsage x="-1"/>
        <fieldUsage x="1"/>
      </fieldsUsage>
    </cacheHierarchy>
    <cacheHierarchy uniqueName="[data].[model]" caption="model" attribute="1" defaultMemberUniqueName="[data].[model].[All]" allUniqueName="[data].[model].[All]" dimensionUniqueName="[data]" displayFolder="" count="2" memberValueDatatype="130" unbalanced="0"/>
    <cacheHierarchy uniqueName="[data].[image_url]" caption="image_url" attribute="1" defaultMemberUniqueName="[data].[image_url].[All]" allUniqueName="[data].[image_url].[All]" dimensionUniqueName="[data]" displayFolder="" count="2" memberValueDatatype="130" unbalanced="0">
      <fieldsUsage count="2">
        <fieldUsage x="-1"/>
        <fieldUsage x="2"/>
      </fieldsUsage>
    </cacheHierarchy>
    <cacheHierarchy uniqueName="[data].[description]" caption="description" attribute="1" defaultMemberUniqueName="[data].[description].[All]" allUniqueName="[data].[description].[All]" dimensionUniqueName="[data]" displayFolder="" count="0" memberValueDatatype="130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oma de price]" caption="Soma de price" measure="1" displayFolder="" measureGroup="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F0F93-98D4-430D-9D61-1F36EDE0A185}" name="Tabela dinâmica1" cacheId="3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A1:C51" firstHeaderRow="1" firstDataRow="1" firstDataCol="2"/>
  <pivotFields count="3">
    <pivotField dataField="1" subtotalTop="0" showAll="0" defaultSubtotal="0"/>
    <pivotField axis="axisRow" allDrilled="1" outline="0" subtotalTop="0" showAll="0" dataSourceSort="1" defaultSubtotal="0" defaultAttributeDrillState="1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  <pivotField axis="axisRow" allDrilled="1" subtotalTop="0" showAll="0" dataSourceSort="1" defaultSubtotal="0" defaultAttributeDrillState="1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</pivotFields>
  <rowFields count="2">
    <field x="1"/>
    <field x="2"/>
  </rowFields>
  <rowItems count="5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</rowItems>
  <colItems count="1">
    <i/>
  </colItems>
  <dataFields count="1">
    <dataField name="Soma de price" fld="0" baseField="0" baseItem="0" numFmtId="165"/>
  </dataFields>
  <formats count="119">
    <format dxfId="536">
      <pivotArea field="1" type="button" dataOnly="0" labelOnly="1" outline="0" axis="axisRow" fieldPosition="0"/>
    </format>
    <format dxfId="534">
      <pivotArea dataOnly="0" labelOnly="1" fieldPosition="0">
        <references count="1">
          <reference field="1" count="0"/>
        </references>
      </pivotArea>
    </format>
    <format dxfId="532">
      <pivotArea dataOnly="0" labelOnly="1" grandRow="1" outline="0" fieldPosition="0"/>
    </format>
    <format dxfId="530">
      <pivotArea type="all" dataOnly="0" outline="0" fieldPosition="0"/>
    </format>
    <format dxfId="529">
      <pivotArea outline="0" collapsedLevelsAreSubtotals="1" fieldPosition="0"/>
    </format>
    <format dxfId="528">
      <pivotArea field="1" type="button" dataOnly="0" labelOnly="1" outline="0" axis="axisRow" fieldPosition="0"/>
    </format>
    <format dxfId="527">
      <pivotArea field="2" type="button" dataOnly="0" labelOnly="1" outline="0" axis="axisRow" fieldPosition="1"/>
    </format>
    <format dxfId="526">
      <pivotArea dataOnly="0" labelOnly="1" fieldPosition="0">
        <references count="1">
          <reference field="1" count="0"/>
        </references>
      </pivotArea>
    </format>
    <format dxfId="525">
      <pivotArea dataOnly="0" labelOnly="1" grandRow="1" outline="0" fieldPosition="0"/>
    </format>
    <format dxfId="524">
      <pivotArea dataOnly="0" labelOnly="1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523">
      <pivotArea dataOnly="0" labelOnly="1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522">
      <pivotArea dataOnly="0" labelOnly="1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521">
      <pivotArea dataOnly="0" labelOnly="1" fieldPosition="0">
        <references count="2">
          <reference field="1" count="1" selected="0">
            <x v="3"/>
          </reference>
          <reference field="2" count="1">
            <x v="3"/>
          </reference>
        </references>
      </pivotArea>
    </format>
    <format dxfId="520">
      <pivotArea dataOnly="0" labelOnly="1" fieldPosition="0">
        <references count="2">
          <reference field="1" count="1" selected="0">
            <x v="4"/>
          </reference>
          <reference field="2" count="1">
            <x v="4"/>
          </reference>
        </references>
      </pivotArea>
    </format>
    <format dxfId="519">
      <pivotArea dataOnly="0" labelOnly="1" fieldPosition="0">
        <references count="2">
          <reference field="1" count="1" selected="0">
            <x v="5"/>
          </reference>
          <reference field="2" count="1">
            <x v="5"/>
          </reference>
        </references>
      </pivotArea>
    </format>
    <format dxfId="518">
      <pivotArea dataOnly="0" labelOnly="1" fieldPosition="0">
        <references count="2">
          <reference field="1" count="1" selected="0">
            <x v="6"/>
          </reference>
          <reference field="2" count="1">
            <x v="6"/>
          </reference>
        </references>
      </pivotArea>
    </format>
    <format dxfId="517">
      <pivotArea dataOnly="0" labelOnly="1" fieldPosition="0">
        <references count="2">
          <reference field="1" count="1" selected="0">
            <x v="7"/>
          </reference>
          <reference field="2" count="1">
            <x v="7"/>
          </reference>
        </references>
      </pivotArea>
    </format>
    <format dxfId="516">
      <pivotArea dataOnly="0" labelOnly="1" fieldPosition="0">
        <references count="2">
          <reference field="1" count="1" selected="0">
            <x v="8"/>
          </reference>
          <reference field="2" count="1">
            <x v="8"/>
          </reference>
        </references>
      </pivotArea>
    </format>
    <format dxfId="515">
      <pivotArea dataOnly="0" labelOnly="1" fieldPosition="0">
        <references count="2">
          <reference field="1" count="1" selected="0">
            <x v="9"/>
          </reference>
          <reference field="2" count="1">
            <x v="9"/>
          </reference>
        </references>
      </pivotArea>
    </format>
    <format dxfId="514">
      <pivotArea dataOnly="0" labelOnly="1" fieldPosition="0">
        <references count="2">
          <reference field="1" count="1" selected="0">
            <x v="10"/>
          </reference>
          <reference field="2" count="1">
            <x v="10"/>
          </reference>
        </references>
      </pivotArea>
    </format>
    <format dxfId="513">
      <pivotArea dataOnly="0" labelOnly="1" fieldPosition="0">
        <references count="2">
          <reference field="1" count="1" selected="0">
            <x v="11"/>
          </reference>
          <reference field="2" count="1">
            <x v="11"/>
          </reference>
        </references>
      </pivotArea>
    </format>
    <format dxfId="512">
      <pivotArea dataOnly="0" labelOnly="1" fieldPosition="0">
        <references count="2">
          <reference field="1" count="1" selected="0">
            <x v="12"/>
          </reference>
          <reference field="2" count="1">
            <x v="12"/>
          </reference>
        </references>
      </pivotArea>
    </format>
    <format dxfId="511">
      <pivotArea dataOnly="0" labelOnly="1" fieldPosition="0">
        <references count="2">
          <reference field="1" count="1" selected="0">
            <x v="13"/>
          </reference>
          <reference field="2" count="1">
            <x v="13"/>
          </reference>
        </references>
      </pivotArea>
    </format>
    <format dxfId="510">
      <pivotArea dataOnly="0" labelOnly="1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509">
      <pivotArea dataOnly="0" labelOnly="1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508">
      <pivotArea dataOnly="0" labelOnly="1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507">
      <pivotArea dataOnly="0" labelOnly="1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506">
      <pivotArea dataOnly="0" labelOnly="1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505">
      <pivotArea dataOnly="0" labelOnly="1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504">
      <pivotArea dataOnly="0" labelOnly="1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503">
      <pivotArea dataOnly="0" labelOnly="1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502">
      <pivotArea dataOnly="0" labelOnly="1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501">
      <pivotArea dataOnly="0" labelOnly="1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500">
      <pivotArea dataOnly="0" labelOnly="1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499">
      <pivotArea dataOnly="0" labelOnly="1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498">
      <pivotArea dataOnly="0" labelOnly="1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497">
      <pivotArea dataOnly="0" labelOnly="1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496">
      <pivotArea dataOnly="0" labelOnly="1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495">
      <pivotArea dataOnly="0" labelOnly="1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494">
      <pivotArea dataOnly="0" labelOnly="1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493">
      <pivotArea dataOnly="0" labelOnly="1" fieldPosition="0">
        <references count="2">
          <reference field="1" count="1" selected="0">
            <x v="31"/>
          </reference>
          <reference field="2" count="1">
            <x v="31"/>
          </reference>
        </references>
      </pivotArea>
    </format>
    <format dxfId="492">
      <pivotArea dataOnly="0" labelOnly="1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491">
      <pivotArea dataOnly="0" labelOnly="1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490">
      <pivotArea dataOnly="0" labelOnly="1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489">
      <pivotArea dataOnly="0" labelOnly="1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488">
      <pivotArea dataOnly="0" labelOnly="1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487">
      <pivotArea dataOnly="0" labelOnly="1" fieldPosition="0">
        <references count="2">
          <reference field="1" count="1" selected="0">
            <x v="37"/>
          </reference>
          <reference field="2" count="1">
            <x v="37"/>
          </reference>
        </references>
      </pivotArea>
    </format>
    <format dxfId="486">
      <pivotArea dataOnly="0" labelOnly="1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485">
      <pivotArea dataOnly="0" labelOnly="1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484">
      <pivotArea dataOnly="0" labelOnly="1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483">
      <pivotArea dataOnly="0" labelOnly="1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482">
      <pivotArea dataOnly="0" labelOnly="1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481">
      <pivotArea dataOnly="0" labelOnly="1" fieldPosition="0">
        <references count="2">
          <reference field="1" count="1" selected="0">
            <x v="43"/>
          </reference>
          <reference field="2" count="1">
            <x v="43"/>
          </reference>
        </references>
      </pivotArea>
    </format>
    <format dxfId="480">
      <pivotArea dataOnly="0" labelOnly="1" fieldPosition="0">
        <references count="2">
          <reference field="1" count="1" selected="0">
            <x v="44"/>
          </reference>
          <reference field="2" count="1">
            <x v="44"/>
          </reference>
        </references>
      </pivotArea>
    </format>
    <format dxfId="479">
      <pivotArea dataOnly="0" labelOnly="1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478">
      <pivotArea dataOnly="0" labelOnly="1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477">
      <pivotArea dataOnly="0" labelOnly="1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476">
      <pivotArea dataOnly="0" labelOnly="1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475">
      <pivotArea dataOnly="0" labelOnly="1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474">
      <pivotArea dataOnly="0" labelOnly="1" outline="0" axis="axisValues" fieldPosition="0"/>
    </format>
    <format dxfId="471">
      <pivotArea type="all" dataOnly="0" outline="0" fieldPosition="0"/>
    </format>
    <format dxfId="413">
      <pivotArea outline="0" collapsedLevelsAreSubtotals="1" fieldPosition="0"/>
    </format>
    <format dxfId="412">
      <pivotArea field="2" type="button" dataOnly="0" labelOnly="1" outline="0" axis="axisRow" fieldPosition="1"/>
    </format>
    <format dxfId="411">
      <pivotArea dataOnly="0" labelOnly="1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410">
      <pivotArea dataOnly="0" labelOnly="1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409">
      <pivotArea dataOnly="0" labelOnly="1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408">
      <pivotArea dataOnly="0" labelOnly="1" fieldPosition="0">
        <references count="2">
          <reference field="1" count="1" selected="0">
            <x v="3"/>
          </reference>
          <reference field="2" count="1">
            <x v="3"/>
          </reference>
        </references>
      </pivotArea>
    </format>
    <format dxfId="407">
      <pivotArea dataOnly="0" labelOnly="1" fieldPosition="0">
        <references count="2">
          <reference field="1" count="1" selected="0">
            <x v="4"/>
          </reference>
          <reference field="2" count="1">
            <x v="4"/>
          </reference>
        </references>
      </pivotArea>
    </format>
    <format dxfId="406">
      <pivotArea dataOnly="0" labelOnly="1" fieldPosition="0">
        <references count="2">
          <reference field="1" count="1" selected="0">
            <x v="5"/>
          </reference>
          <reference field="2" count="1">
            <x v="5"/>
          </reference>
        </references>
      </pivotArea>
    </format>
    <format dxfId="405">
      <pivotArea dataOnly="0" labelOnly="1" fieldPosition="0">
        <references count="2">
          <reference field="1" count="1" selected="0">
            <x v="6"/>
          </reference>
          <reference field="2" count="1">
            <x v="6"/>
          </reference>
        </references>
      </pivotArea>
    </format>
    <format dxfId="404">
      <pivotArea dataOnly="0" labelOnly="1" fieldPosition="0">
        <references count="2">
          <reference field="1" count="1" selected="0">
            <x v="7"/>
          </reference>
          <reference field="2" count="1">
            <x v="7"/>
          </reference>
        </references>
      </pivotArea>
    </format>
    <format dxfId="403">
      <pivotArea dataOnly="0" labelOnly="1" fieldPosition="0">
        <references count="2">
          <reference field="1" count="1" selected="0">
            <x v="8"/>
          </reference>
          <reference field="2" count="1">
            <x v="8"/>
          </reference>
        </references>
      </pivotArea>
    </format>
    <format dxfId="402">
      <pivotArea dataOnly="0" labelOnly="1" fieldPosition="0">
        <references count="2">
          <reference field="1" count="1" selected="0">
            <x v="9"/>
          </reference>
          <reference field="2" count="1">
            <x v="9"/>
          </reference>
        </references>
      </pivotArea>
    </format>
    <format dxfId="401">
      <pivotArea dataOnly="0" labelOnly="1" fieldPosition="0">
        <references count="2">
          <reference field="1" count="1" selected="0">
            <x v="10"/>
          </reference>
          <reference field="2" count="1">
            <x v="10"/>
          </reference>
        </references>
      </pivotArea>
    </format>
    <format dxfId="400">
      <pivotArea dataOnly="0" labelOnly="1" fieldPosition="0">
        <references count="2">
          <reference field="1" count="1" selected="0">
            <x v="11"/>
          </reference>
          <reference field="2" count="1">
            <x v="11"/>
          </reference>
        </references>
      </pivotArea>
    </format>
    <format dxfId="399">
      <pivotArea dataOnly="0" labelOnly="1" fieldPosition="0">
        <references count="2">
          <reference field="1" count="1" selected="0">
            <x v="12"/>
          </reference>
          <reference field="2" count="1">
            <x v="12"/>
          </reference>
        </references>
      </pivotArea>
    </format>
    <format dxfId="398">
      <pivotArea dataOnly="0" labelOnly="1" fieldPosition="0">
        <references count="2">
          <reference field="1" count="1" selected="0">
            <x v="13"/>
          </reference>
          <reference field="2" count="1">
            <x v="13"/>
          </reference>
        </references>
      </pivotArea>
    </format>
    <format dxfId="397">
      <pivotArea dataOnly="0" labelOnly="1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396">
      <pivotArea dataOnly="0" labelOnly="1" fieldPosition="0">
        <references count="2">
          <reference field="1" count="1" selected="0">
            <x v="15"/>
          </reference>
          <reference field="2" count="1">
            <x v="15"/>
          </reference>
        </references>
      </pivotArea>
    </format>
    <format dxfId="395">
      <pivotArea dataOnly="0" labelOnly="1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394">
      <pivotArea dataOnly="0" labelOnly="1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393">
      <pivotArea dataOnly="0" labelOnly="1" fieldPosition="0">
        <references count="2">
          <reference field="1" count="1" selected="0">
            <x v="18"/>
          </reference>
          <reference field="2" count="1">
            <x v="18"/>
          </reference>
        </references>
      </pivotArea>
    </format>
    <format dxfId="392">
      <pivotArea dataOnly="0" labelOnly="1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391">
      <pivotArea dataOnly="0" labelOnly="1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390">
      <pivotArea dataOnly="0" labelOnly="1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389">
      <pivotArea dataOnly="0" labelOnly="1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388">
      <pivotArea dataOnly="0" labelOnly="1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387">
      <pivotArea dataOnly="0" labelOnly="1" fieldPosition="0">
        <references count="2">
          <reference field="1" count="1" selected="0">
            <x v="24"/>
          </reference>
          <reference field="2" count="1">
            <x v="24"/>
          </reference>
        </references>
      </pivotArea>
    </format>
    <format dxfId="386">
      <pivotArea dataOnly="0" labelOnly="1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385">
      <pivotArea dataOnly="0" labelOnly="1" fieldPosition="0">
        <references count="2">
          <reference field="1" count="1" selected="0">
            <x v="26"/>
          </reference>
          <reference field="2" count="1">
            <x v="26"/>
          </reference>
        </references>
      </pivotArea>
    </format>
    <format dxfId="384">
      <pivotArea dataOnly="0" labelOnly="1" fieldPosition="0">
        <references count="2">
          <reference field="1" count="1" selected="0">
            <x v="27"/>
          </reference>
          <reference field="2" count="1">
            <x v="27"/>
          </reference>
        </references>
      </pivotArea>
    </format>
    <format dxfId="383">
      <pivotArea dataOnly="0" labelOnly="1" fieldPosition="0">
        <references count="2">
          <reference field="1" count="1" selected="0">
            <x v="28"/>
          </reference>
          <reference field="2" count="1">
            <x v="28"/>
          </reference>
        </references>
      </pivotArea>
    </format>
    <format dxfId="382">
      <pivotArea dataOnly="0" labelOnly="1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381">
      <pivotArea dataOnly="0" labelOnly="1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380">
      <pivotArea dataOnly="0" labelOnly="1" fieldPosition="0">
        <references count="2">
          <reference field="1" count="1" selected="0">
            <x v="31"/>
          </reference>
          <reference field="2" count="1">
            <x v="31"/>
          </reference>
        </references>
      </pivotArea>
    </format>
    <format dxfId="379">
      <pivotArea dataOnly="0" labelOnly="1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378">
      <pivotArea dataOnly="0" labelOnly="1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377">
      <pivotArea dataOnly="0" labelOnly="1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376">
      <pivotArea dataOnly="0" labelOnly="1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375">
      <pivotArea dataOnly="0" labelOnly="1" fieldPosition="0">
        <references count="2">
          <reference field="1" count="1" selected="0">
            <x v="36"/>
          </reference>
          <reference field="2" count="1">
            <x v="36"/>
          </reference>
        </references>
      </pivotArea>
    </format>
    <format dxfId="374">
      <pivotArea dataOnly="0" labelOnly="1" fieldPosition="0">
        <references count="2">
          <reference field="1" count="1" selected="0">
            <x v="37"/>
          </reference>
          <reference field="2" count="1">
            <x v="37"/>
          </reference>
        </references>
      </pivotArea>
    </format>
    <format dxfId="373">
      <pivotArea dataOnly="0" labelOnly="1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372">
      <pivotArea dataOnly="0" labelOnly="1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371">
      <pivotArea dataOnly="0" labelOnly="1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370">
      <pivotArea dataOnly="0" labelOnly="1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369">
      <pivotArea dataOnly="0" labelOnly="1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368">
      <pivotArea dataOnly="0" labelOnly="1" fieldPosition="0">
        <references count="2">
          <reference field="1" count="1" selected="0">
            <x v="43"/>
          </reference>
          <reference field="2" count="1">
            <x v="43"/>
          </reference>
        </references>
      </pivotArea>
    </format>
    <format dxfId="367">
      <pivotArea dataOnly="0" labelOnly="1" fieldPosition="0">
        <references count="2">
          <reference field="1" count="1" selected="0">
            <x v="44"/>
          </reference>
          <reference field="2" count="1">
            <x v="44"/>
          </reference>
        </references>
      </pivotArea>
    </format>
    <format dxfId="366">
      <pivotArea dataOnly="0" labelOnly="1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365">
      <pivotArea dataOnly="0" labelOnly="1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364">
      <pivotArea dataOnly="0" labelOnly="1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363">
      <pivotArea dataOnly="0" labelOnly="1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362">
      <pivotArea dataOnly="0" labelOnly="1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361">
      <pivotArea dataOnly="0" labelOnly="1" outline="0" axis="axisValues" fieldPosition="0"/>
    </format>
    <format dxfId="359">
      <pivotArea field="1" type="button" dataOnly="0" labelOnly="1" outline="0" axis="axisRow" fieldPosition="0"/>
    </format>
    <format dxfId="357">
      <pivotArea dataOnly="0" labelOnly="1" fieldPosition="0">
        <references count="1">
          <reference field="1" count="0"/>
        </references>
      </pivotArea>
    </format>
    <format dxfId="355">
      <pivotArea dataOnly="0" labelOnly="1" grandRow="1" outline="0" fieldPosition="0"/>
    </format>
    <format dxfId="2">
      <pivotArea outline="0" collapsedLevelsAreSubtotals="1" fieldPosition="0"/>
    </format>
    <format dxfId="1">
      <pivotArea dataOnly="0" labelOnly="1" outline="0" axis="axisValues" fieldPosition="0"/>
    </format>
  </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jpeg"/><Relationship Id="rId21" Type="http://schemas.openxmlformats.org/officeDocument/2006/relationships/hyperlink" Target="https://i5.walmartimages.com/seo/ASUS-TUF-Gaming-VG328H1B-32-31-5-Viewable-Full-HD-1920-x-1080-165Hz-OC-1ms-MPRT-HDMI-2-0-Extreme-Low-Motion-Blur-Flicker-Free-AMD-FreeSync-Built-in-S_7279cd57-a302-44d8-9e1b-1415482aa104.a42ea9406e48b16b4ab727d587bc00bc.png" TargetMode="External"/><Relationship Id="rId34" Type="http://schemas.openxmlformats.org/officeDocument/2006/relationships/image" Target="../media/image17.jpeg"/><Relationship Id="rId42" Type="http://schemas.openxmlformats.org/officeDocument/2006/relationships/image" Target="../media/image21.jpeg"/><Relationship Id="rId47" Type="http://schemas.openxmlformats.org/officeDocument/2006/relationships/hyperlink" Target="https://i5.walmartimages.com/seo/HP-Z24m-G3-QHD-Conferencing-Display-23-8-QHD-2560-x-1440_0b3567cb-887c-450c-81c6-6dc6347a106e.6a7ec95511192146a75693ad2c69c29e.png" TargetMode="External"/><Relationship Id="rId50" Type="http://schemas.openxmlformats.org/officeDocument/2006/relationships/image" Target="../media/image25.png"/><Relationship Id="rId55" Type="http://schemas.openxmlformats.org/officeDocument/2006/relationships/hyperlink" Target="https://i5.walmartimages.com/seo/LG-32-Ultra-Gear-QHD-2560-x-1440-Gaming-Monitor-165Hz-1ms-Black-32GN600-B-Aus-New_117bb070-599b-497b-be54-6168b5c8409c.8d6c599bed51af9acd5218c3eb9777ed.jpeg" TargetMode="External"/><Relationship Id="rId63" Type="http://schemas.openxmlformats.org/officeDocument/2006/relationships/hyperlink" Target="https://i5.walmartimages.com/seo/MSI-Optix-G243CV-23-6-Full-HD-Curved-Screen-Gaming-LCD-Monitor-16-9_2318d3fa-2e69-4f86-88b2-a465c222719d.fd377a8f4de358d924cbd1961c8e01a8.jpeg" TargetMode="External"/><Relationship Id="rId68" Type="http://schemas.openxmlformats.org/officeDocument/2006/relationships/image" Target="../media/image34.jpeg"/><Relationship Id="rId76" Type="http://schemas.openxmlformats.org/officeDocument/2006/relationships/image" Target="../media/image38.jpeg"/><Relationship Id="rId84" Type="http://schemas.openxmlformats.org/officeDocument/2006/relationships/image" Target="../media/image42.jpeg"/><Relationship Id="rId89" Type="http://schemas.openxmlformats.org/officeDocument/2006/relationships/hyperlink" Target="https://i5.walmartimages.com/seo/Sceptre-27-inch-IPS-Gaming-Monitor-up-to-165Hz-DisplayPort-HDMI-300-Lux-99-sRGB-Build-in-Speakers-Machine-Black-E278B-FPT168_dd99009f-09fb-4c55-9089-acb0013287c2.fa0950e14f9120b235a3b675884c36ed.jpeg" TargetMode="External"/><Relationship Id="rId97" Type="http://schemas.openxmlformats.org/officeDocument/2006/relationships/hyperlink" Target="https://i5.walmartimages.com/seo/Xiaomi-Gaming-Monitor-27-inch-165Hz-1ms-1920-1080-IPS-HDR10-FreeSync-Premium-99-sRGB-178-Wide-Angle-Tilt-Adjustment-TUV-Low-Blue-Light-Desktop-Comput_1086a8bd-a8a6-45fd-abb4-95da4e0c2c12.d676c99f10ae42c813a3ec3e4feff29b.jpeg" TargetMode="External"/><Relationship Id="rId7" Type="http://schemas.openxmlformats.org/officeDocument/2006/relationships/hyperlink" Target="https://i5.walmartimages.com/seo/Acer-LED-monitor-Full-HD-1080p-21-5-K222HQL_33634c02-9218-43f2-861c-b11b4a7b2a8b.1d970fb7d3988e66fc339f2eb795bc6f.jpeg" TargetMode="External"/><Relationship Id="rId71" Type="http://schemas.openxmlformats.org/officeDocument/2006/relationships/hyperlink" Target="https://i5.walmartimages.com/seo/Portable-Monitor-2K-2560X1600-NEWSOUL-16inch-USB-C-Laptop-HDMI-Computer-Display-HDR-IPS-Gaming-Screen-w-Smart-Cover-Dual-Speakers-Travel-PC-Mac-Phone_c0d9bbe4-67ed-45fb-a3b7-60eaddb26551.0e84617aa40338ec6b474907e14bdf66.jpeg" TargetMode="External"/><Relationship Id="rId92" Type="http://schemas.openxmlformats.org/officeDocument/2006/relationships/image" Target="../media/image46.jpeg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9" Type="http://schemas.openxmlformats.org/officeDocument/2006/relationships/hyperlink" Target="https://i5.walmartimages.com/seo/Dell-24-60-Hz-IPS-UXGA-Height-Adjustable-Monitor-5-ms-gray-gray-Fast-mode-8-Normal-mode-1920-x-1200-HDMI-DisplayPort-USB-RJ45-UltraSharp-U2421E_830d1fc7-8c37-4835-9a7e-a4cdcb86af8a.66e5b0aed9eb7db9f3277e8d0397aa5c.jpeg" TargetMode="External"/><Relationship Id="rId11" Type="http://schemas.openxmlformats.org/officeDocument/2006/relationships/hyperlink" Target="https://i5.walmartimages.com/seo/Acer-Nitro-27-1500R-Curved-Zero-Frame-WQHD-2560-x-1440-Monitor-AMD-FreeSync-Premium-Technology-Up-170Hz-Refresh-Rate-1ms-VRB-HDR-10-1-Display-Port-2_5e18632a-5925-4f8d-985c-0b010245c88b.3b65670d273bcbb1160e6003e79dd0ab.png" TargetMode="External"/><Relationship Id="rId24" Type="http://schemas.openxmlformats.org/officeDocument/2006/relationships/image" Target="../media/image12.jpeg"/><Relationship Id="rId32" Type="http://schemas.openxmlformats.org/officeDocument/2006/relationships/image" Target="../media/image16.jpeg"/><Relationship Id="rId37" Type="http://schemas.openxmlformats.org/officeDocument/2006/relationships/hyperlink" Target="https://i5.walmartimages.com/seo/GVT-19-Monitor-LCD-for-Desktop-Computer-PC_f457e3b2-b875-49b3-9120-a6aeda21412f.7477a69f7fd8de9ebb0202c98deca383.jpeg" TargetMode="External"/><Relationship Id="rId40" Type="http://schemas.openxmlformats.org/officeDocument/2006/relationships/image" Target="../media/image20.jpeg"/><Relationship Id="rId45" Type="http://schemas.openxmlformats.org/officeDocument/2006/relationships/hyperlink" Target="https://i5.walmartimages.com/seo/HP-V22v-G5-FHD-Monitor-21-45-FHD-1920-x-1080-48-75-Hz_1cac8c8d-3a63-40f1-a8d2-d35860a6b6bf.0ea66168480e9491bb1c0a6325fcf743.jpeg" TargetMode="External"/><Relationship Id="rId53" Type="http://schemas.openxmlformats.org/officeDocument/2006/relationships/hyperlink" Target="https://i5.walmartimages.com/seo/LG-27-FHD-IPS-3-Side-Borderless-Monitor-with-Anti-Glare-AMD-FreeSync-1920-x-1080-27MP40W-B_9c5cdec0-2bc3-4eb5-a59d-3cb615cdb703.45d9d08ba69ba10d1e9a2c84d8486404.jpeg" TargetMode="External"/><Relationship Id="rId58" Type="http://schemas.openxmlformats.org/officeDocument/2006/relationships/image" Target="../media/image29.jpeg"/><Relationship Id="rId66" Type="http://schemas.openxmlformats.org/officeDocument/2006/relationships/image" Target="../media/image33.jpeg"/><Relationship Id="rId74" Type="http://schemas.openxmlformats.org/officeDocument/2006/relationships/image" Target="../media/image37.jpeg"/><Relationship Id="rId79" Type="http://schemas.openxmlformats.org/officeDocument/2006/relationships/hyperlink" Target="https://i5.walmartimages.com/seo/SAMSUNG-27-Odyssey-G65B-QHD-240Hz-1ms-GTG-1000R-Curved-Gaming-Monitor-LS27BG650ENXGO_b93a73f0-1620-4edb-be4a-ac0a6ace8d37.cf5ea6c41a628b6b85aecc16c660b4f7.jpeg" TargetMode="External"/><Relationship Id="rId87" Type="http://schemas.openxmlformats.org/officeDocument/2006/relationships/hyperlink" Target="https://i5.walmartimages.com/seo/Sceptre-27-Full-HD-IPS-1ms-Gaming-Monitor-E275B-FPT168S_cefd8cec-17fb-4456-a41a-f1ebc80a7ade.3ed6c2de504e2d26eb3ac03f1bdb2733.jpeg" TargetMode="External"/><Relationship Id="rId5" Type="http://schemas.openxmlformats.org/officeDocument/2006/relationships/hyperlink" Target="https://i5.walmartimages.com/seo/Acer-KW272U-bmiipx-27-WQHD-2560-x-1440-IPS-Monitor-with-75Hz-Refresh-Rate-with-AMD-RADEON-FreeSync-Technology-Display-Port-2-x-HDMI-1-4-Ports_2cb1eee3-9be0-4bd6-966e-a8a2e8c42b03.5e675d04bd41b684e6c788725a321a9c.jpeg" TargetMode="External"/><Relationship Id="rId61" Type="http://schemas.openxmlformats.org/officeDocument/2006/relationships/hyperlink" Target="https://i5.walmartimages.com/seo/MSI-MAG274UPF-27-3840-x-2160-UHD-4K-Rapid-IPSGaming-Monitor-1-ms-144Hz-FreeSync-Premium-HDR400-G-Sync-Compatible-HDMI-DisplayPort-Tilt-Swivel-Pivot-H_980d1adb-c92b-4cd8-945b-800e1c06bdb3.81354c87e420c7642794f99007630ee7.jpeg" TargetMode="External"/><Relationship Id="rId82" Type="http://schemas.openxmlformats.org/officeDocument/2006/relationships/image" Target="../media/image41.jpeg"/><Relationship Id="rId90" Type="http://schemas.openxmlformats.org/officeDocument/2006/relationships/image" Target="../media/image45.jpeg"/><Relationship Id="rId95" Type="http://schemas.openxmlformats.org/officeDocument/2006/relationships/hyperlink" Target="https://i5.walmartimages.com/seo/UPERFECT-16-Portable-Monitor-2K-QHD-W-USB-C-HDMI-for-Laptop-PC-Phone-Mac-Xbox-PS5_c967b22c-a168-46db-ac9a-e4914ee797c2.c5542209fffe4e96811dae0486ed465b.jpeg" TargetMode="External"/><Relationship Id="rId19" Type="http://schemas.openxmlformats.org/officeDocument/2006/relationships/hyperlink" Target="https://i5.walmartimages.com/seo/Asus-BE24EQK-24-Class-Webcam-Full-HD-LCD-Monitor-16-9-Black_fde48664-59fb-44ae-b762-5a29c875ab99.c1cacc37e3f08833b5d82d41c6a8753b.jpeg" TargetMode="External"/><Relationship Id="rId14" Type="http://schemas.openxmlformats.org/officeDocument/2006/relationships/image" Target="../media/image7.jpeg"/><Relationship Id="rId22" Type="http://schemas.openxmlformats.org/officeDocument/2006/relationships/image" Target="../media/image11.png"/><Relationship Id="rId27" Type="http://schemas.openxmlformats.org/officeDocument/2006/relationships/hyperlink" Target="https://i5.walmartimages.com/seo/Dell-22-Monitor-P2222H_4421b618-d166-4122-95b0-d5c22148624c.f2ffb453dd2841eabc3d8304d5640805.jpeg" TargetMode="External"/><Relationship Id="rId30" Type="http://schemas.openxmlformats.org/officeDocument/2006/relationships/image" Target="../media/image15.jpeg"/><Relationship Id="rId35" Type="http://schemas.openxmlformats.org/officeDocument/2006/relationships/hyperlink" Target="https://i5.walmartimages.com/seo/GIGABYTE-M28U-28-IPS-Gaming-Monitor-UHD-3840x2160-144Hz-1ms-GTG-AMD-FreeSync-Premium-Pro-Type-C-KVM-HDMI-DP-Height-Adjustable-Black_5a9eb820-4a1e-49f8-82de-0cac70c089e8.54ba6effc2284a9834ac8dc78e2eef56.jpeg" TargetMode="External"/><Relationship Id="rId43" Type="http://schemas.openxmlformats.org/officeDocument/2006/relationships/hyperlink" Target="https://i5.walmartimages.com/seo/HP-M24fw-FHD-Monitor-23-8-FHD-1920-x-1080-48-75-Hz_365591cc-0ed5-4111-a838-1f63e75321e8.5c671d4b94bfc737e7fc4426d1a3180b.jpeg" TargetMode="External"/><Relationship Id="rId48" Type="http://schemas.openxmlformats.org/officeDocument/2006/relationships/image" Target="../media/image24.png"/><Relationship Id="rId56" Type="http://schemas.openxmlformats.org/officeDocument/2006/relationships/image" Target="../media/image28.jpeg"/><Relationship Id="rId64" Type="http://schemas.openxmlformats.org/officeDocument/2006/relationships/image" Target="../media/image32.jpeg"/><Relationship Id="rId69" Type="http://schemas.openxmlformats.org/officeDocument/2006/relationships/hyperlink" Target="https://i5.walmartimages.com/seo/PHILIPS-22-21-5-Viewable-75-Hz-VA-FHD-Monitor-4-ms-GtG-1920-x-1080-Flat-Panel-221V8LN_91ea67fb-33fc-467d-9f0b-d600a375677b.493e6b7efce3db787d73353bdd7d5160.jpeg" TargetMode="External"/><Relationship Id="rId77" Type="http://schemas.openxmlformats.org/officeDocument/2006/relationships/hyperlink" Target="https://i5.walmartimages.com/seo/SAMSUNG-27-Class-QHD-Curved-2-560-x-1-440-Monitor-LC27G75TQSNXZA_7794ed18-d65a-4996-abe0-82d2777c779c.5fab7f87d6e84f979a851f61049e549b.jpeg" TargetMode="External"/><Relationship Id="rId100" Type="http://schemas.openxmlformats.org/officeDocument/2006/relationships/image" Target="../media/image50.jpeg"/><Relationship Id="rId8" Type="http://schemas.openxmlformats.org/officeDocument/2006/relationships/image" Target="../media/image4.jpeg"/><Relationship Id="rId51" Type="http://schemas.openxmlformats.org/officeDocument/2006/relationships/hyperlink" Target="https://i5.walmartimages.com/seo/KOORUI-34-Ultra-Curved-Gaming-Monitor-165HZ-1ms-WQHD-3440-1440-21-9-Tilt-Height-Adjust-HDMI-Display-Port-Black_9430fdab-6615-4c9e-8831-c3da745d3570.a7a4a32f5a908bf890c069314d874166.jpeg" TargetMode="External"/><Relationship Id="rId72" Type="http://schemas.openxmlformats.org/officeDocument/2006/relationships/image" Target="../media/image36.jpeg"/><Relationship Id="rId80" Type="http://schemas.openxmlformats.org/officeDocument/2006/relationships/image" Target="../media/image40.jpeg"/><Relationship Id="rId85" Type="http://schemas.openxmlformats.org/officeDocument/2006/relationships/hyperlink" Target="https://i5.walmartimages.com/seo/Sceptre-22-inch-75Hz-1080P-LED-Monitor-99-sRGB-HDMI-X2-VGA-Build-In-Speakers-Machine-Black-E225W-19203R-series_89db09f1-1ba9-429e-bfa3-16142a4fb509.208865213e4be2a1b995b7925272cb0d.jpeg" TargetMode="External"/><Relationship Id="rId93" Type="http://schemas.openxmlformats.org/officeDocument/2006/relationships/hyperlink" Target="https://i5.walmartimages.com/seo/Travel-Monitor-Ultraslim-Lightweight-Portable-15-6inch-FHD-1080P-IPS-Display-w-Smart-Cover-Speakers-External-Laptop-PC-Phone-Mac-Xbox_f345ca0e-9640-4b29-b4bd-16359e5df97d.a15fe1ee8cf24f30827ac4a87fba3ee8.jpeg" TargetMode="External"/><Relationship Id="rId98" Type="http://schemas.openxmlformats.org/officeDocument/2006/relationships/image" Target="../media/image49.jpeg"/><Relationship Id="rId3" Type="http://schemas.openxmlformats.org/officeDocument/2006/relationships/hyperlink" Target="https://i5.walmartimages.com/seo/Acer-27-inch-Curved-FHD-1920x1080-165Hz-Monitor-AMD-FreeSync-ED270R-Display-Port-2x-HDMI_509a3d39-28ec-47b5-a604-b9a2efec2d8e.8a08c4da7eb3aaf3266f53c89dc71003.jpeg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i5.walmartimages.com/seo/ASUS-28-60-Hz-IPS-UHD-HDR-10-IPS-Gaming-Monitor-FreeSync-3840-x-2160-4K-2-x-HDMI-DisplayPort-Audio-TUF-Gaming-VG289Q1A_8d27383f-29cb-476e-bb3c-20acdb911a6b.0ed7c26f9914d2510705113116b6b418.png" TargetMode="External"/><Relationship Id="rId25" Type="http://schemas.openxmlformats.org/officeDocument/2006/relationships/hyperlink" Target="https://i5.walmartimages.com/seo/Deco-Gear-30-inchScreen-Curved-Gaming-and-Professional-Monitor-200Hz-1ms-MPRT-2560x1080-3000-1_b9f278d1-e4fd-46d8-8c8b-3f5ed3a277a9.a89d2b3509139901bebc179f328f1e68.jpeg" TargetMode="External"/><Relationship Id="rId33" Type="http://schemas.openxmlformats.org/officeDocument/2006/relationships/hyperlink" Target="https://i5.walmartimages.com/seo/GIGABYTE-M27U-27-IPS-Gaming-Monitor-UHD-3840x2160-160Hz-1ms-MPRT-AMD-FreeSync-Premium-Pro-Type-C-KVM-HDMI-DP-Height-Adjustable-Black_c1903fc0-67c4-450e-ac28-1a33da4a6af7.09eea4635d3f981719fb5d0d64f3a473.jpeg" TargetMode="External"/><Relationship Id="rId38" Type="http://schemas.openxmlformats.org/officeDocument/2006/relationships/image" Target="../media/image19.jpeg"/><Relationship Id="rId46" Type="http://schemas.openxmlformats.org/officeDocument/2006/relationships/image" Target="../media/image23.jpeg"/><Relationship Id="rId59" Type="http://schemas.openxmlformats.org/officeDocument/2006/relationships/hyperlink" Target="https://i5.walmartimages.com/seo/LG-40WP95C-W-40-Class-5K2K-WUHD-Curved-Screen-LCD-Monitor-21-9-Silver_35ababe3-0355-4a99-aa10-30dc52354018.b93654ca206080777f18e3def37fab10.jpeg" TargetMode="External"/><Relationship Id="rId67" Type="http://schemas.openxmlformats.org/officeDocument/2006/relationships/hyperlink" Target="https://i5.walmartimages.com/seo/Packard-Bell-21-Inch-Monitor-FHD-1920-x-1080-Computer-Monitor-75-Hertz-5-Milliseconds-Ultrawide-VESA-Mount-Tilt-Adjustment-VGA-HDMI-Basic-Gaming_a5bee660-dfe2-495e-9af6-d31dfe570797.b9a46cd96da69b37178ba1b37daa3c11.jpeg" TargetMode="External"/><Relationship Id="rId20" Type="http://schemas.openxmlformats.org/officeDocument/2006/relationships/image" Target="../media/image10.jpeg"/><Relationship Id="rId41" Type="http://schemas.openxmlformats.org/officeDocument/2006/relationships/hyperlink" Target="https://i5.walmartimages.com/seo/HP-ENVY-All-in-One-Computer-34-12th-gen-Intel-Core-i7-16-GB-1-TB-SSD-Windows_cfbcb0e6-1af1-4729-bac6-67cd15aacdc8.8d9d5856cad3923e59c1b4d31e620bb7.jpeg" TargetMode="External"/><Relationship Id="rId54" Type="http://schemas.openxmlformats.org/officeDocument/2006/relationships/image" Target="../media/image27.jpeg"/><Relationship Id="rId62" Type="http://schemas.openxmlformats.org/officeDocument/2006/relationships/image" Target="../media/image31.jpeg"/><Relationship Id="rId70" Type="http://schemas.openxmlformats.org/officeDocument/2006/relationships/image" Target="../media/image35.jpeg"/><Relationship Id="rId75" Type="http://schemas.openxmlformats.org/officeDocument/2006/relationships/hyperlink" Target="https://i5.walmartimages.com/seo/SAMSUNG-27-Class-Curved-1920x1080-VGA-HDMI-60hz-4ms-AMD-FREESYNC-HD-LED-Monitor-LC27F396FHNXZA_44819c49-a274-4eca-8e01-74c2fc4c675a.f902d058f3d3306368c506afa1390e2f.jpeg" TargetMode="External"/><Relationship Id="rId83" Type="http://schemas.openxmlformats.org/officeDocument/2006/relationships/hyperlink" Target="https://i5.walmartimages.com/seo/SAMSUNG-32-Class-Curved-4K-UHD-3840-x-2160-60Hz-4ms-Monitor-LU32R590CWNXZA_c2a75e8c-de7d-47ea-ae16-fb230b7e5069.81fe96fafb35a5509d8776850a19fd63.jpeg" TargetMode="External"/><Relationship Id="rId88" Type="http://schemas.openxmlformats.org/officeDocument/2006/relationships/image" Target="../media/image44.jpeg"/><Relationship Id="rId91" Type="http://schemas.openxmlformats.org/officeDocument/2006/relationships/hyperlink" Target="https://i5.walmartimages.com/seo/Sceptre-C249W-1920R-24-Curved-75Hz-Gaming-LED-Monitor-1080P-HDMI-DisplayPort-VGA-Speakers-Ultra-Thin-Metal-Black-2018_2fae9ab0-2653-4d63-a0bf-ef587a92be24_2.ff5cfa3423a5459ceeef8ab4b24801fb.jpeg" TargetMode="External"/><Relationship Id="rId96" Type="http://schemas.openxmlformats.org/officeDocument/2006/relationships/image" Target="../media/image48.jpeg"/><Relationship Id="rId1" Type="http://schemas.openxmlformats.org/officeDocument/2006/relationships/hyperlink" Target="https://i5.walmartimages.com/seo/27-inch-165Hz-Gaming-Monitor-1440p-QHD-2K-2560x1440-PC-XGAMING-Monitor-2-Speakers-Backlight-1ms-free-sync-Black-Metal-Base-DP-HDMI-Computer_d9cdd6b7-f905-4966-b766-3b46f033dc99.5226302318d7941cb72527273ee96e3d.jpeg" TargetMode="External"/><Relationship Id="rId6" Type="http://schemas.openxmlformats.org/officeDocument/2006/relationships/image" Target="../media/image3.jpeg"/><Relationship Id="rId15" Type="http://schemas.openxmlformats.org/officeDocument/2006/relationships/hyperlink" Target="https://i5.walmartimages.com/seo/Acer-Office-Professional-EB321HQ-Awi-32-IPS-1920x1080-Low-Blue-Light-and-Flicker-Less-VESA-wall-Mounting-Monitor-VGA-HDMI_1496ab58-a801-4c64-8912-848a3561221c.2d6fbe3103d72031ef44ea28a3519cf3.jpeg" TargetMode="External"/><Relationship Id="rId23" Type="http://schemas.openxmlformats.org/officeDocument/2006/relationships/hyperlink" Target="https://i5.walmartimages.com/seo/ASUS-ZenScreen-15-6-Portable-USB-Type-C-Monitor-FHD-IPS-Panel-Compatible-Type-A-Sources-Flicker-Free-Blue-Light-Filter-Kickstand-Design-MB16ACV_e4095dc2-47d7-4626-90f5-559632e273c9.fdbb62ca6c9d450c6812efe390ada081.jpeg" TargetMode="External"/><Relationship Id="rId28" Type="http://schemas.openxmlformats.org/officeDocument/2006/relationships/image" Target="../media/image14.jpeg"/><Relationship Id="rId36" Type="http://schemas.openxmlformats.org/officeDocument/2006/relationships/image" Target="../media/image18.jpeg"/><Relationship Id="rId49" Type="http://schemas.openxmlformats.org/officeDocument/2006/relationships/hyperlink" Target="https://i5.walmartimages.com/seo/Iproda-Portable-Monitor-15-6-Inch-1080P-HD-IPS-Extended-Screen-Second-Screen-for-Laptop-Mac-Phone-Xbox-PS4-PS5_3d509d12-1b7a-469a-bcd1-221ada685890.5245b711e628ea7637410567c05d22f6.png" TargetMode="External"/><Relationship Id="rId57" Type="http://schemas.openxmlformats.org/officeDocument/2006/relationships/hyperlink" Target="https://i5.walmartimages.com/seo/LG-34-UltraGear-Quad-HD-3440-x-1440-2K-160Hz-OC-1ms-2xHDMI-DisplayPort-Radeon-FreeSync-2-NVIDIA-G-Sync-Compatible-USB-3-0-Hub-Nano-IPS-Curved-Gaming_0f4abef4-c3c0-402b-ae2e-51a854fe3df0.bb69042bb680ebc04308b6bc4161994c.jpe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s://i5.walmartimages.com/seo/Dell-UltraSharp-42-5-UHD-Monitors-5-ms-GTG-3840-x-2160-4K-350-Nit-IPS-Panel-16-9_e201f388-34f5-4c56-8599-bb0c236c39fc.b3e8ac36d1d0f4695eea6055a422a829.jpeg" TargetMode="External"/><Relationship Id="rId44" Type="http://schemas.openxmlformats.org/officeDocument/2006/relationships/image" Target="../media/image22.jpeg"/><Relationship Id="rId52" Type="http://schemas.openxmlformats.org/officeDocument/2006/relationships/image" Target="../media/image26.jpeg"/><Relationship Id="rId60" Type="http://schemas.openxmlformats.org/officeDocument/2006/relationships/image" Target="../media/image30.jpeg"/><Relationship Id="rId65" Type="http://schemas.openxmlformats.org/officeDocument/2006/relationships/hyperlink" Target="https://i5.walmartimages.com/seo/onn-32-FHD-1920-x-1080p-75hz-Bezel-Less-Office-Monitor-with-6-ft-HDMI-Cable-Black_af69c00c-54f3-48da-80ff-e083d4d53ef8.a68afe48707224926e4bff73f2266dbf.jpeg" TargetMode="External"/><Relationship Id="rId73" Type="http://schemas.openxmlformats.org/officeDocument/2006/relationships/hyperlink" Target="https://i5.walmartimages.com/seo/Portable-Monitor-AZMKOO-15-6-1080P-FHD-Laptop-Extender-Screen-for-PC-Mac-Phone-Xbox-Switch_66a8b64b-f358-4af0-9556-45be43a957bf.a450e77c116a4a55bf505dc83e037a70.jpeg" TargetMode="External"/><Relationship Id="rId78" Type="http://schemas.openxmlformats.org/officeDocument/2006/relationships/image" Target="../media/image39.jpeg"/><Relationship Id="rId81" Type="http://schemas.openxmlformats.org/officeDocument/2006/relationships/hyperlink" Target="https://i5.walmartimages.com/seo/SAMSUNG-28-Class-ViewFinity-UR50-4K-UHD-Monitor-with-AMD-FreeSync-LU28R550UQNXZA_b9084efc-298d-4b3f-8fad-36580c79b327.8769baa289df83770031352068447a49.jpeg" TargetMode="External"/><Relationship Id="rId86" Type="http://schemas.openxmlformats.org/officeDocument/2006/relationships/image" Target="../media/image43.jpeg"/><Relationship Id="rId94" Type="http://schemas.openxmlformats.org/officeDocument/2006/relationships/image" Target="../media/image47.jpeg"/><Relationship Id="rId99" Type="http://schemas.openxmlformats.org/officeDocument/2006/relationships/hyperlink" Target="https://i5.walmartimages.com/seo/Z-EDGE-UG30-30-Inch-Curved-Gaming-Monitor-200Hz-1ms-21-9-Ultrawide-2560x1080-HDMI-DP-Port-RGB_2dbe3761-ee66-48ac-bd74-5c9299de27c9.04aec9608b853bf59dc8cfbabff45763.jpeg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i5.walmartimages.com/seo/Acer-Nitro-23-6-1500R-Curved-Full-HD-1920-x-1080-Zero-Frame-VA-Monitor-AMD-FreeSync-Technology-75Hz-Refresh-Rate-1ms-VRB-1-HDMI-Port-1-4-1-VGA-Port-E_99515716-ecb1-4b13-900c-a047e5b55313.80345cc1badc8a393bf761b33142f5ce.png" TargetMode="External"/><Relationship Id="rId13" Type="http://schemas.openxmlformats.org/officeDocument/2006/relationships/hyperlink" Target="https://i5.walmartimages.com/seo/Acer-Nitro-QG241Y-Sbmiipx-23-8-Full-HD-1920-x-1080-VA-Monitor-with-AMD-Radeon-FREESYNC-Technology_3bdc7126-f060-450e-996c-dc86929be854.33a1bc0fdfb1ca171cdce73f18ce15b5.jpe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i5.walmartimages.com/seo/HP-E27u-G4-QHD-USB-C-Monitor-27-QHD-2560-x-1440-50-60-Hz_ce8f20f1-c3eb-4c40-8cc0-8af0fde5629d.f8c2a80b031b86d97aba8d77cee80204.jpe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</webImagesSrd>
</file>

<file path=xl/richData/rdrichvalue.xml><?xml version="1.0" encoding="utf-8"?>
<rvData xmlns="http://schemas.microsoft.com/office/spreadsheetml/2017/richdata" count="52">
  <rv s="0">
    <v>pt-BR</v>
    <v>avylgh</v>
    <v>268435456</v>
    <v>1</v>
    <v>Da plataforma Refinitiv</v>
    <v>0</v>
    <v>1</v>
    <v>USD/BRL</v>
    <v>3</v>
    <v>4</v>
    <v>Finance</v>
    <v>5</v>
    <v>5.4292999999999996</v>
    <v>4.694</v>
    <v>5.4157000000000002</v>
    <v>5.3658000000000001</v>
    <v>USD</v>
    <v>5.4123000000000001</v>
    <v>45456.703206018516</v>
    <v>BRL</v>
    <v>US Dollar/Brazilian Real FX Spot Rate</v>
    <v>5.4127000000000001</v>
    <v>5.3662000000000001</v>
    <v>USDBRL</v>
    <v>Par de Moedas</v>
    <v>USD/BRL</v>
    <v>-4.6100000000000002E-2</v>
    <v>-8.5179999999999995E-3</v>
  </rv>
  <rv s="1">
    <v>0</v>
  </rv>
  <rv s="2">
    <v>0</v>
    <v>1</v>
    <v>0</v>
    <v>0</v>
    <v>imagem</v>
  </rv>
  <rv s="2">
    <v>1</v>
    <v>1</v>
    <v>0</v>
    <v>0</v>
    <v>imagem</v>
  </rv>
  <rv s="2">
    <v>2</v>
    <v>1</v>
    <v>0</v>
    <v>0</v>
    <v>imagem</v>
  </rv>
  <rv s="2">
    <v>3</v>
    <v>1</v>
    <v>0</v>
    <v>0</v>
    <v>imagem</v>
  </rv>
  <rv s="2">
    <v>4</v>
    <v>1</v>
    <v>0</v>
    <v>0</v>
    <v>imagem</v>
  </rv>
  <rv s="2">
    <v>5</v>
    <v>1</v>
    <v>0</v>
    <v>0</v>
    <v>imagem</v>
  </rv>
  <rv s="2">
    <v>6</v>
    <v>1</v>
    <v>0</v>
    <v>0</v>
    <v>imagem</v>
  </rv>
  <rv s="2">
    <v>7</v>
    <v>1</v>
    <v>0</v>
    <v>0</v>
    <v>imagem</v>
  </rv>
  <rv s="2">
    <v>8</v>
    <v>1</v>
    <v>0</v>
    <v>0</v>
    <v>imagem</v>
  </rv>
  <rv s="2">
    <v>9</v>
    <v>1</v>
    <v>0</v>
    <v>0</v>
    <v>imagem</v>
  </rv>
  <rv s="2">
    <v>10</v>
    <v>1</v>
    <v>0</v>
    <v>0</v>
    <v>imagem</v>
  </rv>
  <rv s="2">
    <v>11</v>
    <v>1</v>
    <v>0</v>
    <v>0</v>
    <v>imagem</v>
  </rv>
  <rv s="2">
    <v>12</v>
    <v>1</v>
    <v>0</v>
    <v>0</v>
    <v>imagem</v>
  </rv>
  <rv s="2">
    <v>13</v>
    <v>1</v>
    <v>0</v>
    <v>0</v>
    <v>imagem</v>
  </rv>
  <rv s="2">
    <v>14</v>
    <v>1</v>
    <v>0</v>
    <v>0</v>
    <v>imagem</v>
  </rv>
  <rv s="2">
    <v>15</v>
    <v>1</v>
    <v>0</v>
    <v>0</v>
    <v>imagem</v>
  </rv>
  <rv s="2">
    <v>16</v>
    <v>1</v>
    <v>0</v>
    <v>0</v>
    <v>imagem</v>
  </rv>
  <rv s="2">
    <v>17</v>
    <v>1</v>
    <v>0</v>
    <v>0</v>
    <v>imagem</v>
  </rv>
  <rv s="2">
    <v>18</v>
    <v>1</v>
    <v>0</v>
    <v>0</v>
    <v>imagem</v>
  </rv>
  <rv s="2">
    <v>19</v>
    <v>1</v>
    <v>0</v>
    <v>0</v>
    <v>imagem</v>
  </rv>
  <rv s="2">
    <v>20</v>
    <v>1</v>
    <v>0</v>
    <v>0</v>
    <v>imagem</v>
  </rv>
  <rv s="2">
    <v>21</v>
    <v>1</v>
    <v>0</v>
    <v>0</v>
    <v>imagem</v>
  </rv>
  <rv s="2">
    <v>22</v>
    <v>1</v>
    <v>0</v>
    <v>0</v>
    <v>imagem</v>
  </rv>
  <rv s="2">
    <v>23</v>
    <v>1</v>
    <v>0</v>
    <v>0</v>
    <v>imagem</v>
  </rv>
  <rv s="2">
    <v>24</v>
    <v>1</v>
    <v>0</v>
    <v>0</v>
    <v>imagem</v>
  </rv>
  <rv s="2">
    <v>25</v>
    <v>1</v>
    <v>0</v>
    <v>0</v>
    <v>imagem</v>
  </rv>
  <rv s="2">
    <v>26</v>
    <v>1</v>
    <v>0</v>
    <v>0</v>
    <v>imagem</v>
  </rv>
  <rv s="2">
    <v>27</v>
    <v>1</v>
    <v>0</v>
    <v>0</v>
    <v>imagem</v>
  </rv>
  <rv s="2">
    <v>28</v>
    <v>1</v>
    <v>0</v>
    <v>0</v>
    <v>imagem</v>
  </rv>
  <rv s="2">
    <v>29</v>
    <v>1</v>
    <v>0</v>
    <v>0</v>
    <v>imagem</v>
  </rv>
  <rv s="2">
    <v>30</v>
    <v>1</v>
    <v>0</v>
    <v>0</v>
    <v>imagem</v>
  </rv>
  <rv s="2">
    <v>31</v>
    <v>1</v>
    <v>0</v>
    <v>0</v>
    <v>imagem</v>
  </rv>
  <rv s="2">
    <v>32</v>
    <v>1</v>
    <v>0</v>
    <v>0</v>
    <v>imagem</v>
  </rv>
  <rv s="2">
    <v>33</v>
    <v>1</v>
    <v>0</v>
    <v>0</v>
    <v>imagem</v>
  </rv>
  <rv s="2">
    <v>34</v>
    <v>1</v>
    <v>0</v>
    <v>0</v>
    <v>imagem</v>
  </rv>
  <rv s="2">
    <v>35</v>
    <v>1</v>
    <v>0</v>
    <v>0</v>
    <v>imagem</v>
  </rv>
  <rv s="2">
    <v>36</v>
    <v>1</v>
    <v>0</v>
    <v>0</v>
    <v>imagem</v>
  </rv>
  <rv s="2">
    <v>37</v>
    <v>1</v>
    <v>0</v>
    <v>0</v>
    <v>imagem</v>
  </rv>
  <rv s="2">
    <v>38</v>
    <v>1</v>
    <v>0</v>
    <v>0</v>
    <v>imagem</v>
  </rv>
  <rv s="2">
    <v>39</v>
    <v>1</v>
    <v>0</v>
    <v>0</v>
    <v>imagem</v>
  </rv>
  <rv s="2">
    <v>40</v>
    <v>1</v>
    <v>0</v>
    <v>0</v>
    <v>imagem</v>
  </rv>
  <rv s="2">
    <v>41</v>
    <v>1</v>
    <v>0</v>
    <v>0</v>
    <v>imagem</v>
  </rv>
  <rv s="2">
    <v>42</v>
    <v>1</v>
    <v>0</v>
    <v>0</v>
    <v>imagem</v>
  </rv>
  <rv s="2">
    <v>43</v>
    <v>1</v>
    <v>0</v>
    <v>0</v>
    <v>imagem</v>
  </rv>
  <rv s="2">
    <v>44</v>
    <v>1</v>
    <v>0</v>
    <v>0</v>
    <v>imagem</v>
  </rv>
  <rv s="2">
    <v>45</v>
    <v>1</v>
    <v>0</v>
    <v>0</v>
    <v>imagem</v>
  </rv>
  <rv s="2">
    <v>46</v>
    <v>1</v>
    <v>0</v>
    <v>0</v>
    <v>imagem</v>
  </rv>
  <rv s="2">
    <v>47</v>
    <v>1</v>
    <v>0</v>
    <v>0</v>
    <v>imagem</v>
  </rv>
  <rv s="2">
    <v>48</v>
    <v>1</v>
    <v>0</v>
    <v>0</v>
    <v>imagem</v>
  </rv>
  <rv s="2">
    <v>49</v>
    <v>1</v>
    <v>0</v>
    <v>0</v>
    <v>imagem</v>
  </rv>
</rvData>
</file>

<file path=xl/richData/rdrichvaluestructure.xml><?xml version="1.0" encoding="utf-8"?>
<rvStructures xmlns="http://schemas.microsoft.com/office/spreadsheetml/2017/richdata" count="3">
  <s t="_linkedentitycore">
    <k n="%EntityCulture" t="s"/>
    <k n="%EntityId" t="s"/>
    <k n="%EntityServiceId"/>
    <k n="%IsRefreshable" t="b"/>
    <k n="%ProviderInfo" t="s"/>
    <k n="_CanonicalPropertyNames" t="spb"/>
    <k n="_Display" t="spb"/>
    <k n="_DisplayString" t="s"/>
    <k n="_Flags" t="spb"/>
    <k n="_Format" t="spb"/>
    <k n="_Icon" t="s"/>
    <k n="_SubLabel" t="spb"/>
    <k n="52 semanas de alta"/>
    <k n="52 semanas de baixa"/>
    <k n="Alto"/>
    <k n="Baixo"/>
    <k n="Da moeda" t="s"/>
    <k n="Fechamento anterior"/>
    <k n="Hora da última transação"/>
    <k n="Moeda" t="s"/>
    <k n="Nome" t="s"/>
    <k n="Pendência"/>
    <k n="Preço"/>
    <k n="Símbolo do ticker" t="s"/>
    <k n="Tipo de instrumento" t="s"/>
    <k n="UniqueName" t="s"/>
    <k n="Variação"/>
    <k n="Variação (%)"/>
  </s>
  <s t="_linkedentity">
    <k n="%cvi" t="r"/>
  </s>
  <s t="_webimage">
    <k n="WebImageIdentifier" t="i"/>
    <k n="CalcOrigin" t="i"/>
    <k n="ComputedImage" t="b"/>
    <k n="ImageSizing" t="i"/>
    <k n="Text" t="s"/>
  </s>
</rvStructures>
</file>

<file path=xl/richData/rdsupportingpropertybag.xml><?xml version="1.0" encoding="utf-8"?>
<supportingPropertyBags xmlns="http://schemas.microsoft.com/office/spreadsheetml/2017/richdata2">
  <spbArrays count="1">
    <a count="28">
      <v t="s">%EntityServiceId</v>
      <v t="s">_Format</v>
      <v t="s">%IsRefreshable</v>
      <v t="s">_CanonicalPropertyNames</v>
      <v t="s">%EntityCulture</v>
      <v t="s">%EntityId</v>
      <v t="s">_Icon</v>
      <v t="s">_Display</v>
      <v t="s">Nome</v>
      <v t="s">Preço</v>
      <v t="s">_SubLabel</v>
      <v t="s">Hora da última transação</v>
      <v t="s">Símbolo do ticker</v>
      <v t="s">Variação</v>
      <v t="s">Variação (%)</v>
      <v t="s">Moeda</v>
      <v t="s">Da moeda</v>
      <v t="s">Fechamento anterior</v>
      <v t="s">Pendência</v>
      <v t="s">Alto</v>
      <v t="s">Baixo</v>
      <v t="s">52 semanas de alta</v>
      <v t="s">52 semanas de baixa</v>
      <v t="s">Tipo de instrumento</v>
      <v t="s">_Flags</v>
      <v t="s">UniqueName</v>
      <v t="s">_DisplayString</v>
      <v t="s">%ProviderInfo</v>
    </a>
  </spbArrays>
  <spbData count="6">
    <spb s="0">
      <v>High</v>
      <v>Name</v>
      <v>Low</v>
      <v>Currency</v>
      <v>Price</v>
      <v>From currency</v>
      <v>Change</v>
      <v>Open</v>
      <v>UniqueName</v>
      <v>Change (%)</v>
      <v>%ProviderInfo</v>
      <v>Ticker symbol</v>
      <v>52 week high</v>
      <v>52 week low</v>
      <v>Previous close</v>
      <v>Instrument type</v>
      <v>Last trade time</v>
    </spb>
    <spb s="1">
      <v>0</v>
      <v>Name</v>
    </spb>
    <spb s="2">
      <v>0</v>
      <v>0</v>
      <v>0</v>
    </spb>
    <spb s="3">
      <v>2</v>
      <v>2</v>
    </spb>
    <spb s="4">
      <v>1</v>
      <v>2</v>
      <v>1</v>
      <v>1</v>
      <v>1</v>
      <v>1</v>
      <v>3</v>
      <v>4</v>
      <v>1</v>
      <v>1</v>
      <v>1</v>
      <v>5</v>
    </spb>
    <spb s="5">
      <v>GMT</v>
    </spb>
  </spbData>
</supportingPropertyBags>
</file>

<file path=xl/richData/rdsupportingpropertybagstructure.xml><?xml version="1.0" encoding="utf-8"?>
<spbStructures xmlns="http://schemas.microsoft.com/office/spreadsheetml/2017/richdata2" count="6">
  <s>
    <k n="Alto" t="s"/>
    <k n="Nome" t="s"/>
    <k n="Baixo" t="s"/>
    <k n="Moeda" t="s"/>
    <k n="Preço" t="s"/>
    <k n="Da moeda" t="s"/>
    <k n="Variação" t="s"/>
    <k n="Pendência" t="s"/>
    <k n="UniqueName" t="s"/>
    <k n="Variação (%)" t="s"/>
    <k n="%ProviderInfo" t="s"/>
    <k n="Símbolo do ticker" t="s"/>
    <k n="52 semanas de alta" t="s"/>
    <k n="52 semanas de baixa" t="s"/>
    <k n="Fechamento anterior" t="s"/>
    <k n="Tipo de instrumento" t="s"/>
    <k n="Hora da última transação" t="s"/>
  </s>
  <s>
    <k n="^Order" t="spba"/>
    <k n="TitleProperty" t="s"/>
  </s>
  <s>
    <k n="ShowInCardView" t="b"/>
    <k n="ShowInDotNotation" t="b"/>
    <k n="ShowInAutoComplete" t="b"/>
  </s>
  <s>
    <k n="UniqueName" t="spb"/>
    <k n="`%ProviderInfo" t="spb"/>
  </s>
  <s>
    <k n="Alto" t="i"/>
    <k n="Nome" t="i"/>
    <k n="Baixo" t="i"/>
    <k n="Preço" t="i"/>
    <k n="Variação" t="i"/>
    <k n="Pendência" t="i"/>
    <k n="Variação (%)" t="i"/>
    <k n="`%EntityServiceId" t="i"/>
    <k n="52 semanas de alta" t="i"/>
    <k n="52 semanas de baixa" t="i"/>
    <k n="Fechamento anterior" t="i"/>
    <k n="Hora da última transação" t="i"/>
  </s>
  <s>
    <k n="Hora da última transação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4">
    <x:dxf>
      <x:numFmt numFmtId="2" formatCode="0.00"/>
    </x:dxf>
    <x:dxf>
      <x:numFmt numFmtId="0" formatCode="General"/>
    </x:dxf>
    <x:dxf>
      <x:numFmt numFmtId="27" formatCode="dd/mm/yyyy\ hh:mm"/>
    </x:dxf>
    <x:dxf>
      <x:numFmt numFmtId="14" formatCode="0.00%"/>
    </x:dxf>
  </dxfs>
  <richProperties>
    <rPr n="NumberFormat" t="s"/>
    <rPr n="IsTitleField" t="b"/>
  </richProperties>
  <richStyles>
    <rSty dxfid="1">
      <rpv i="0">_-[$R$-pt-BR] * #,##0.00_-;-[$R$-pt-BR] * #,##0.00_-;_-[$R$-pt-BR] * "-"??_-;_-@_-</rpv>
    </rSty>
    <rSty>
      <rpv i="1">1</rpv>
    </rSty>
    <rSty dxfid="3"/>
    <rSty dxfid="0">
      <rpv i="0">0.00</rpv>
    </rSty>
    <rSty dxfid="2"/>
  </richStyles>
</richStyleSheet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67BC3-EB91-4735-8438-D16D9AB1E60D}">
  <dimension ref="A1:F52"/>
  <sheetViews>
    <sheetView tabSelected="1" topLeftCell="A4" workbookViewId="0">
      <selection activeCell="G3" sqref="G3"/>
    </sheetView>
  </sheetViews>
  <sheetFormatPr defaultColWidth="20.625" defaultRowHeight="12.75" x14ac:dyDescent="0.2"/>
  <cols>
    <col min="1" max="1" width="106.5" style="2" customWidth="1"/>
    <col min="2" max="2" width="32.625" style="5" hidden="1" customWidth="1"/>
    <col min="3" max="3" width="14.125" style="6" bestFit="1" customWidth="1"/>
    <col min="4" max="4" width="28.5" customWidth="1"/>
  </cols>
  <sheetData>
    <row r="1" spans="1:6" x14ac:dyDescent="0.2">
      <c r="A1" s="3" t="s">
        <v>0</v>
      </c>
      <c r="B1" s="4" t="s">
        <v>102</v>
      </c>
      <c r="C1" s="6" t="s">
        <v>1</v>
      </c>
      <c r="D1" s="1" t="s">
        <v>103</v>
      </c>
      <c r="E1" t="e" vm="1">
        <v>#VALUE!</v>
      </c>
      <c r="F1" s="8" cm="1">
        <f t="array" ref="F1">_FV(E1,"Preço")</f>
        <v>5.3662000000000001</v>
      </c>
    </row>
    <row r="2" spans="1:6" ht="69.95" customHeight="1" x14ac:dyDescent="0.2">
      <c r="A2" s="2" t="s">
        <v>2</v>
      </c>
      <c r="B2" s="5" t="s">
        <v>52</v>
      </c>
      <c r="C2" s="6">
        <v>146.99</v>
      </c>
      <c r="D2" t="e" vm="2">
        <f>_xlfn.IMAGE(B2,"imagem",0)</f>
        <v>#VALUE!</v>
      </c>
      <c r="E2" s="8">
        <f>C2*$F$1</f>
        <v>788.77773800000011</v>
      </c>
    </row>
    <row r="3" spans="1:6" ht="69.95" customHeight="1" x14ac:dyDescent="0.2">
      <c r="A3" s="2" t="s">
        <v>3</v>
      </c>
      <c r="B3" s="5" t="s">
        <v>53</v>
      </c>
      <c r="C3" s="6">
        <v>195.95</v>
      </c>
      <c r="D3" t="e" vm="3">
        <f t="shared" ref="D3:D51" si="0">_xlfn.IMAGE(B3,"imagem",0)</f>
        <v>#VALUE!</v>
      </c>
      <c r="E3" s="8">
        <f t="shared" ref="E3:E51" si="1">C3*$F$1</f>
        <v>1051.5068899999999</v>
      </c>
    </row>
    <row r="4" spans="1:6" ht="69.95" customHeight="1" x14ac:dyDescent="0.2">
      <c r="A4" s="2" t="s">
        <v>4</v>
      </c>
      <c r="B4" s="5" t="s">
        <v>54</v>
      </c>
      <c r="C4" s="6">
        <v>206</v>
      </c>
      <c r="D4" t="e" vm="4">
        <f t="shared" si="0"/>
        <v>#VALUE!</v>
      </c>
      <c r="E4" s="8">
        <f t="shared" si="1"/>
        <v>1105.4372000000001</v>
      </c>
    </row>
    <row r="5" spans="1:6" ht="69.95" customHeight="1" x14ac:dyDescent="0.2">
      <c r="A5" s="2" t="s">
        <v>5</v>
      </c>
      <c r="B5" s="5" t="s">
        <v>55</v>
      </c>
      <c r="C5" s="6">
        <v>120</v>
      </c>
      <c r="D5" t="e" vm="5">
        <f t="shared" si="0"/>
        <v>#VALUE!</v>
      </c>
      <c r="E5" s="8">
        <f t="shared" si="1"/>
        <v>643.94399999999996</v>
      </c>
    </row>
    <row r="6" spans="1:6" ht="69.95" customHeight="1" x14ac:dyDescent="0.2">
      <c r="A6" s="2" t="s">
        <v>6</v>
      </c>
      <c r="B6" s="5" t="s">
        <v>56</v>
      </c>
      <c r="C6" s="6">
        <v>109</v>
      </c>
      <c r="D6" t="e" vm="6">
        <f t="shared" si="0"/>
        <v>#VALUE!</v>
      </c>
      <c r="E6" s="8">
        <f t="shared" si="1"/>
        <v>584.91579999999999</v>
      </c>
    </row>
    <row r="7" spans="1:6" ht="69.95" customHeight="1" x14ac:dyDescent="0.2">
      <c r="A7" s="2" t="s">
        <v>7</v>
      </c>
      <c r="B7" s="5" t="s">
        <v>57</v>
      </c>
      <c r="C7" s="6">
        <v>169.99</v>
      </c>
      <c r="D7" t="e" vm="7">
        <f t="shared" si="0"/>
        <v>#VALUE!</v>
      </c>
      <c r="E7" s="8">
        <f t="shared" si="1"/>
        <v>912.2003380000001</v>
      </c>
    </row>
    <row r="8" spans="1:6" ht="69.95" customHeight="1" x14ac:dyDescent="0.2">
      <c r="A8" s="2" t="s">
        <v>8</v>
      </c>
      <c r="B8" s="5" t="s">
        <v>58</v>
      </c>
      <c r="C8" s="6">
        <v>149</v>
      </c>
      <c r="D8" t="e" vm="8">
        <f t="shared" si="0"/>
        <v>#VALUE!</v>
      </c>
      <c r="E8" s="8">
        <f t="shared" si="1"/>
        <v>799.56380000000001</v>
      </c>
    </row>
    <row r="9" spans="1:6" ht="69.95" customHeight="1" x14ac:dyDescent="0.2">
      <c r="A9" s="2" t="s">
        <v>9</v>
      </c>
      <c r="B9" s="5" t="s">
        <v>59</v>
      </c>
      <c r="C9" s="6">
        <v>159.99</v>
      </c>
      <c r="D9" t="e" vm="9">
        <f t="shared" si="0"/>
        <v>#VALUE!</v>
      </c>
      <c r="E9" s="8">
        <f t="shared" si="1"/>
        <v>858.53833800000007</v>
      </c>
    </row>
    <row r="10" spans="1:6" ht="69.95" customHeight="1" x14ac:dyDescent="0.2">
      <c r="A10" s="2" t="s">
        <v>10</v>
      </c>
      <c r="B10" s="5" t="s">
        <v>60</v>
      </c>
      <c r="C10" s="6">
        <v>289</v>
      </c>
      <c r="D10" t="e" vm="10">
        <f t="shared" si="0"/>
        <v>#VALUE!</v>
      </c>
      <c r="E10" s="8">
        <f t="shared" si="1"/>
        <v>1550.8317999999999</v>
      </c>
    </row>
    <row r="11" spans="1:6" ht="69.95" customHeight="1" x14ac:dyDescent="0.2">
      <c r="A11" s="2" t="s">
        <v>11</v>
      </c>
      <c r="B11" s="5" t="s">
        <v>61</v>
      </c>
      <c r="C11" s="6">
        <v>159</v>
      </c>
      <c r="D11" t="e" vm="11">
        <f t="shared" si="0"/>
        <v>#VALUE!</v>
      </c>
      <c r="E11" s="8">
        <f t="shared" si="1"/>
        <v>853.22580000000005</v>
      </c>
    </row>
    <row r="12" spans="1:6" ht="69.95" customHeight="1" x14ac:dyDescent="0.2">
      <c r="A12" s="2" t="s">
        <v>12</v>
      </c>
      <c r="B12" s="5" t="s">
        <v>62</v>
      </c>
      <c r="C12" s="6">
        <v>259</v>
      </c>
      <c r="D12" t="e" vm="12">
        <f t="shared" si="0"/>
        <v>#VALUE!</v>
      </c>
      <c r="E12" s="8">
        <f t="shared" si="1"/>
        <v>1389.8458000000001</v>
      </c>
    </row>
    <row r="13" spans="1:6" ht="69.95" customHeight="1" x14ac:dyDescent="0.2">
      <c r="A13" s="2" t="s">
        <v>13</v>
      </c>
      <c r="B13" s="5" t="s">
        <v>63</v>
      </c>
      <c r="C13" s="6">
        <v>209</v>
      </c>
      <c r="D13" t="e" vm="13">
        <f t="shared" si="0"/>
        <v>#VALUE!</v>
      </c>
      <c r="E13" s="8">
        <f t="shared" si="1"/>
        <v>1121.5358000000001</v>
      </c>
    </row>
    <row r="14" spans="1:6" ht="69.95" customHeight="1" x14ac:dyDescent="0.2">
      <c r="A14" s="2" t="s">
        <v>14</v>
      </c>
      <c r="B14" s="5" t="s">
        <v>64</v>
      </c>
      <c r="C14" s="6">
        <v>189.99</v>
      </c>
      <c r="D14" t="e" vm="14">
        <f t="shared" si="0"/>
        <v>#VALUE!</v>
      </c>
      <c r="E14" s="8">
        <f t="shared" si="1"/>
        <v>1019.5243380000001</v>
      </c>
    </row>
    <row r="15" spans="1:6" ht="69.95" customHeight="1" x14ac:dyDescent="0.2">
      <c r="A15" s="2" t="s">
        <v>15</v>
      </c>
      <c r="B15" s="5" t="s">
        <v>65</v>
      </c>
      <c r="C15" s="6">
        <v>143.49</v>
      </c>
      <c r="D15" t="e" vm="15">
        <f t="shared" si="0"/>
        <v>#VALUE!</v>
      </c>
      <c r="E15" s="8">
        <f t="shared" si="1"/>
        <v>769.99603800000011</v>
      </c>
    </row>
    <row r="16" spans="1:6" ht="69.95" customHeight="1" x14ac:dyDescent="0.2">
      <c r="A16" s="2" t="s">
        <v>16</v>
      </c>
      <c r="B16" s="5" t="s">
        <v>66</v>
      </c>
      <c r="C16" s="6">
        <v>401.33</v>
      </c>
      <c r="D16" t="e" vm="16">
        <f t="shared" si="0"/>
        <v>#VALUE!</v>
      </c>
      <c r="E16" s="8">
        <f t="shared" si="1"/>
        <v>2153.6170459999998</v>
      </c>
    </row>
    <row r="17" spans="1:5" ht="69.95" customHeight="1" x14ac:dyDescent="0.2">
      <c r="A17" s="2" t="s">
        <v>17</v>
      </c>
      <c r="B17" s="5" t="s">
        <v>67</v>
      </c>
      <c r="C17" s="6">
        <v>879.88</v>
      </c>
      <c r="D17" t="e" vm="17">
        <f t="shared" si="0"/>
        <v>#VALUE!</v>
      </c>
      <c r="E17" s="8">
        <f t="shared" si="1"/>
        <v>4721.6120559999999</v>
      </c>
    </row>
    <row r="18" spans="1:5" ht="69.95" customHeight="1" x14ac:dyDescent="0.2">
      <c r="A18" s="2" t="s">
        <v>18</v>
      </c>
      <c r="B18" s="5" t="s">
        <v>68</v>
      </c>
      <c r="C18" s="6">
        <v>439.99</v>
      </c>
      <c r="D18" t="e" vm="18">
        <f t="shared" si="0"/>
        <v>#VALUE!</v>
      </c>
      <c r="E18" s="8">
        <f t="shared" si="1"/>
        <v>2361.0743379999999</v>
      </c>
    </row>
    <row r="19" spans="1:5" ht="69.95" customHeight="1" x14ac:dyDescent="0.2">
      <c r="A19" s="2" t="s">
        <v>19</v>
      </c>
      <c r="B19" s="5" t="s">
        <v>69</v>
      </c>
      <c r="C19" s="6">
        <v>429.99</v>
      </c>
      <c r="D19" t="e" vm="19">
        <f t="shared" si="0"/>
        <v>#VALUE!</v>
      </c>
      <c r="E19" s="8">
        <f t="shared" si="1"/>
        <v>2307.4123380000001</v>
      </c>
    </row>
    <row r="20" spans="1:5" ht="69.95" customHeight="1" x14ac:dyDescent="0.2">
      <c r="A20" s="2" t="s">
        <v>20</v>
      </c>
      <c r="B20" s="5" t="s">
        <v>70</v>
      </c>
      <c r="C20" s="6">
        <v>52.99</v>
      </c>
      <c r="D20" t="e" vm="20">
        <f t="shared" si="0"/>
        <v>#VALUE!</v>
      </c>
      <c r="E20" s="8">
        <f t="shared" si="1"/>
        <v>284.354938</v>
      </c>
    </row>
    <row r="21" spans="1:5" ht="69.95" customHeight="1" x14ac:dyDescent="0.2">
      <c r="A21" s="2" t="s">
        <v>21</v>
      </c>
      <c r="B21" s="5" t="s">
        <v>71</v>
      </c>
      <c r="C21" s="6">
        <v>149</v>
      </c>
      <c r="D21" t="e" vm="21">
        <f t="shared" si="0"/>
        <v>#VALUE!</v>
      </c>
      <c r="E21" s="8">
        <f t="shared" si="1"/>
        <v>799.56380000000001</v>
      </c>
    </row>
    <row r="22" spans="1:5" ht="69.95" customHeight="1" x14ac:dyDescent="0.2">
      <c r="A22" s="2" t="s">
        <v>22</v>
      </c>
      <c r="B22" s="5" t="s">
        <v>72</v>
      </c>
      <c r="C22" s="6">
        <v>1799.99</v>
      </c>
      <c r="D22" t="e" vm="22">
        <f t="shared" si="0"/>
        <v>#VALUE!</v>
      </c>
      <c r="E22" s="8">
        <f t="shared" si="1"/>
        <v>9659.1063379999996</v>
      </c>
    </row>
    <row r="23" spans="1:5" ht="69.95" customHeight="1" x14ac:dyDescent="0.2">
      <c r="A23" s="2" t="s">
        <v>23</v>
      </c>
      <c r="B23" s="5" t="s">
        <v>73</v>
      </c>
      <c r="C23" s="6">
        <v>184.99</v>
      </c>
      <c r="D23" t="e" vm="23">
        <f t="shared" si="0"/>
        <v>#VALUE!</v>
      </c>
      <c r="E23" s="8">
        <f t="shared" si="1"/>
        <v>992.69333800000004</v>
      </c>
    </row>
    <row r="24" spans="1:5" ht="69.95" customHeight="1" x14ac:dyDescent="0.2">
      <c r="A24" s="2" t="s">
        <v>24</v>
      </c>
      <c r="B24" s="5" t="s">
        <v>74</v>
      </c>
      <c r="C24" s="6">
        <v>84.99</v>
      </c>
      <c r="D24" t="e" vm="24">
        <f t="shared" si="0"/>
        <v>#VALUE!</v>
      </c>
      <c r="E24" s="8">
        <f t="shared" si="1"/>
        <v>456.07333799999998</v>
      </c>
    </row>
    <row r="25" spans="1:5" ht="69.95" customHeight="1" x14ac:dyDescent="0.2">
      <c r="A25" s="2" t="s">
        <v>25</v>
      </c>
      <c r="B25" s="5" t="s">
        <v>75</v>
      </c>
      <c r="C25" s="6">
        <v>225</v>
      </c>
      <c r="D25" t="e" vm="25">
        <f t="shared" si="0"/>
        <v>#VALUE!</v>
      </c>
      <c r="E25" s="8">
        <f t="shared" si="1"/>
        <v>1207.395</v>
      </c>
    </row>
    <row r="26" spans="1:5" ht="69.95" customHeight="1" x14ac:dyDescent="0.2">
      <c r="A26" s="2" t="s">
        <v>26</v>
      </c>
      <c r="B26" s="5" t="s">
        <v>76</v>
      </c>
      <c r="C26" s="6">
        <v>66.989999999999995</v>
      </c>
      <c r="D26" t="e" vm="26">
        <f t="shared" si="0"/>
        <v>#VALUE!</v>
      </c>
      <c r="E26" s="8">
        <f t="shared" si="1"/>
        <v>359.48173799999995</v>
      </c>
    </row>
    <row r="27" spans="1:5" ht="69.95" customHeight="1" x14ac:dyDescent="0.2">
      <c r="A27" s="2" t="s">
        <v>27</v>
      </c>
      <c r="B27" s="5" t="s">
        <v>77</v>
      </c>
      <c r="C27" s="6">
        <v>269.89</v>
      </c>
      <c r="D27" t="e" vm="27">
        <f t="shared" si="0"/>
        <v>#VALUE!</v>
      </c>
      <c r="E27" s="8">
        <f t="shared" si="1"/>
        <v>1448.2837179999999</v>
      </c>
    </row>
    <row r="28" spans="1:5" ht="69.95" customHeight="1" x14ac:dyDescent="0.2">
      <c r="A28" s="2" t="s">
        <v>28</v>
      </c>
      <c r="B28" s="5" t="s">
        <v>78</v>
      </c>
      <c r="C28" s="6">
        <v>124.99</v>
      </c>
      <c r="D28" t="e" vm="28">
        <f t="shared" si="0"/>
        <v>#VALUE!</v>
      </c>
      <c r="E28" s="8">
        <f t="shared" si="1"/>
        <v>670.72133799999995</v>
      </c>
    </row>
    <row r="29" spans="1:5" ht="69.95" customHeight="1" x14ac:dyDescent="0.2">
      <c r="A29" s="2" t="s">
        <v>29</v>
      </c>
      <c r="B29" s="5" t="s">
        <v>79</v>
      </c>
      <c r="C29" s="6">
        <v>209</v>
      </c>
      <c r="D29" t="e" vm="29">
        <f t="shared" si="0"/>
        <v>#VALUE!</v>
      </c>
      <c r="E29" s="8">
        <f t="shared" si="1"/>
        <v>1121.5358000000001</v>
      </c>
    </row>
    <row r="30" spans="1:5" ht="69.95" customHeight="1" x14ac:dyDescent="0.2">
      <c r="A30" s="2" t="s">
        <v>30</v>
      </c>
      <c r="B30" s="5" t="s">
        <v>80</v>
      </c>
      <c r="C30" s="6">
        <v>5988</v>
      </c>
      <c r="D30" t="e" vm="30">
        <f t="shared" si="0"/>
        <v>#VALUE!</v>
      </c>
      <c r="E30" s="8">
        <f t="shared" si="1"/>
        <v>32132.8056</v>
      </c>
    </row>
    <row r="31" spans="1:5" ht="69.95" customHeight="1" x14ac:dyDescent="0.2">
      <c r="A31" s="2" t="s">
        <v>31</v>
      </c>
      <c r="B31" s="5" t="s">
        <v>81</v>
      </c>
      <c r="C31" s="6">
        <v>1574.95</v>
      </c>
      <c r="D31" t="e" vm="31">
        <f t="shared" si="0"/>
        <v>#VALUE!</v>
      </c>
      <c r="E31" s="8">
        <f t="shared" si="1"/>
        <v>8451.4966899999999</v>
      </c>
    </row>
    <row r="32" spans="1:5" ht="69.95" customHeight="1" x14ac:dyDescent="0.2">
      <c r="A32" s="2" t="s">
        <v>32</v>
      </c>
      <c r="B32" s="5" t="s">
        <v>82</v>
      </c>
      <c r="C32" s="6">
        <v>394.27</v>
      </c>
      <c r="D32" t="e" vm="32">
        <f t="shared" si="0"/>
        <v>#VALUE!</v>
      </c>
      <c r="E32" s="8">
        <f t="shared" si="1"/>
        <v>2115.7316740000001</v>
      </c>
    </row>
    <row r="33" spans="1:5" ht="69.95" customHeight="1" x14ac:dyDescent="0.2">
      <c r="A33" s="2" t="s">
        <v>33</v>
      </c>
      <c r="B33" s="5" t="s">
        <v>83</v>
      </c>
      <c r="C33" s="6">
        <v>147.91999999999999</v>
      </c>
      <c r="D33" t="e" vm="33">
        <f t="shared" si="0"/>
        <v>#VALUE!</v>
      </c>
      <c r="E33" s="8">
        <f t="shared" si="1"/>
        <v>793.76830399999994</v>
      </c>
    </row>
    <row r="34" spans="1:5" ht="69.95" customHeight="1" x14ac:dyDescent="0.2">
      <c r="A34" s="2" t="s">
        <v>34</v>
      </c>
      <c r="B34" s="5" t="s">
        <v>84</v>
      </c>
      <c r="C34" s="6">
        <v>159</v>
      </c>
      <c r="D34" t="e" vm="34">
        <f t="shared" si="0"/>
        <v>#VALUE!</v>
      </c>
      <c r="E34" s="8">
        <f t="shared" si="1"/>
        <v>853.22580000000005</v>
      </c>
    </row>
    <row r="35" spans="1:5" ht="69.95" customHeight="1" x14ac:dyDescent="0.2">
      <c r="A35" s="2" t="s">
        <v>35</v>
      </c>
      <c r="B35" s="5" t="s">
        <v>85</v>
      </c>
      <c r="C35" s="6">
        <v>59.99</v>
      </c>
      <c r="D35" t="e" vm="35">
        <f t="shared" si="0"/>
        <v>#VALUE!</v>
      </c>
      <c r="E35" s="8">
        <f t="shared" si="1"/>
        <v>321.91833800000001</v>
      </c>
    </row>
    <row r="36" spans="1:5" ht="69.95" customHeight="1" x14ac:dyDescent="0.2">
      <c r="A36" s="2" t="s">
        <v>36</v>
      </c>
      <c r="B36" s="5" t="s">
        <v>86</v>
      </c>
      <c r="C36" s="6">
        <v>75.989999999999995</v>
      </c>
      <c r="D36" t="e" vm="36">
        <f t="shared" si="0"/>
        <v>#VALUE!</v>
      </c>
      <c r="E36" s="8">
        <f t="shared" si="1"/>
        <v>407.77753799999999</v>
      </c>
    </row>
    <row r="37" spans="1:5" ht="69.95" customHeight="1" x14ac:dyDescent="0.2">
      <c r="A37" s="2" t="s">
        <v>37</v>
      </c>
      <c r="B37" s="5" t="s">
        <v>87</v>
      </c>
      <c r="C37" s="6">
        <v>129.99</v>
      </c>
      <c r="D37" t="e" vm="37">
        <f t="shared" si="0"/>
        <v>#VALUE!</v>
      </c>
      <c r="E37" s="8">
        <f t="shared" si="1"/>
        <v>697.55233800000008</v>
      </c>
    </row>
    <row r="38" spans="1:5" ht="69.95" customHeight="1" x14ac:dyDescent="0.2">
      <c r="A38" s="2" t="s">
        <v>38</v>
      </c>
      <c r="B38" s="5" t="s">
        <v>88</v>
      </c>
      <c r="C38" s="6">
        <v>79.59</v>
      </c>
      <c r="D38" t="e" vm="38">
        <f t="shared" si="0"/>
        <v>#VALUE!</v>
      </c>
      <c r="E38" s="8">
        <f t="shared" si="1"/>
        <v>427.09585800000002</v>
      </c>
    </row>
    <row r="39" spans="1:5" ht="69.95" customHeight="1" x14ac:dyDescent="0.2">
      <c r="A39" s="2" t="s">
        <v>39</v>
      </c>
      <c r="B39" s="5" t="s">
        <v>89</v>
      </c>
      <c r="C39" s="6">
        <v>125</v>
      </c>
      <c r="D39" t="e" vm="39">
        <f t="shared" si="0"/>
        <v>#VALUE!</v>
      </c>
      <c r="E39" s="8">
        <f t="shared" si="1"/>
        <v>670.77499999999998</v>
      </c>
    </row>
    <row r="40" spans="1:5" ht="69.95" customHeight="1" x14ac:dyDescent="0.2">
      <c r="A40" s="2" t="s">
        <v>40</v>
      </c>
      <c r="B40" s="5" t="s">
        <v>90</v>
      </c>
      <c r="C40" s="6">
        <v>499.99</v>
      </c>
      <c r="D40" t="e" vm="40">
        <f t="shared" si="0"/>
        <v>#VALUE!</v>
      </c>
      <c r="E40" s="8">
        <f t="shared" si="1"/>
        <v>2683.0463380000001</v>
      </c>
    </row>
    <row r="41" spans="1:5" ht="69.95" customHeight="1" x14ac:dyDescent="0.2">
      <c r="A41" s="2" t="s">
        <v>41</v>
      </c>
      <c r="B41" s="5" t="s">
        <v>91</v>
      </c>
      <c r="C41" s="6">
        <v>4199.88</v>
      </c>
      <c r="D41" t="e" vm="41">
        <f t="shared" si="0"/>
        <v>#VALUE!</v>
      </c>
      <c r="E41" s="8">
        <f t="shared" si="1"/>
        <v>22537.396056000001</v>
      </c>
    </row>
    <row r="42" spans="1:5" ht="69.95" customHeight="1" x14ac:dyDescent="0.2">
      <c r="A42" s="2" t="s">
        <v>42</v>
      </c>
      <c r="B42" s="5" t="s">
        <v>92</v>
      </c>
      <c r="C42" s="6">
        <v>249.99</v>
      </c>
      <c r="D42" t="e" vm="42">
        <f t="shared" si="0"/>
        <v>#VALUE!</v>
      </c>
      <c r="E42" s="8">
        <f t="shared" si="1"/>
        <v>1341.4963380000002</v>
      </c>
    </row>
    <row r="43" spans="1:5" ht="69.95" customHeight="1" x14ac:dyDescent="0.2">
      <c r="A43" s="2" t="s">
        <v>43</v>
      </c>
      <c r="B43" s="5" t="s">
        <v>93</v>
      </c>
      <c r="C43" s="6">
        <v>449.99</v>
      </c>
      <c r="D43" t="e" vm="43">
        <f t="shared" si="0"/>
        <v>#VALUE!</v>
      </c>
      <c r="E43" s="8">
        <f t="shared" si="1"/>
        <v>2414.7363380000002</v>
      </c>
    </row>
    <row r="44" spans="1:5" ht="69.95" customHeight="1" x14ac:dyDescent="0.2">
      <c r="A44" s="2" t="s">
        <v>44</v>
      </c>
      <c r="B44" s="5" t="s">
        <v>94</v>
      </c>
      <c r="C44" s="6">
        <v>69.97</v>
      </c>
      <c r="D44" t="e" vm="44">
        <f t="shared" si="0"/>
        <v>#VALUE!</v>
      </c>
      <c r="E44" s="8">
        <f t="shared" si="1"/>
        <v>375.47301399999998</v>
      </c>
    </row>
    <row r="45" spans="1:5" ht="69.95" customHeight="1" x14ac:dyDescent="0.2">
      <c r="A45" s="2" t="s">
        <v>45</v>
      </c>
      <c r="B45" s="5" t="s">
        <v>95</v>
      </c>
      <c r="C45" s="6">
        <v>149.97</v>
      </c>
      <c r="D45" t="e" vm="45">
        <f t="shared" si="0"/>
        <v>#VALUE!</v>
      </c>
      <c r="E45" s="8">
        <f t="shared" si="1"/>
        <v>804.76901399999997</v>
      </c>
    </row>
    <row r="46" spans="1:5" ht="69.95" customHeight="1" x14ac:dyDescent="0.2">
      <c r="A46" s="2" t="s">
        <v>46</v>
      </c>
      <c r="B46" s="5" t="s">
        <v>96</v>
      </c>
      <c r="C46" s="6">
        <v>169.97</v>
      </c>
      <c r="D46" t="e" vm="46">
        <f t="shared" si="0"/>
        <v>#VALUE!</v>
      </c>
      <c r="E46" s="8">
        <f t="shared" si="1"/>
        <v>912.09301400000004</v>
      </c>
    </row>
    <row r="47" spans="1:5" ht="69.95" customHeight="1" x14ac:dyDescent="0.2">
      <c r="A47" s="2" t="s">
        <v>47</v>
      </c>
      <c r="B47" s="5" t="s">
        <v>97</v>
      </c>
      <c r="C47" s="6">
        <v>89.97</v>
      </c>
      <c r="D47" t="e" vm="47">
        <f t="shared" si="0"/>
        <v>#VALUE!</v>
      </c>
      <c r="E47" s="8">
        <f t="shared" si="1"/>
        <v>482.79701399999999</v>
      </c>
    </row>
    <row r="48" spans="1:5" ht="69.95" customHeight="1" x14ac:dyDescent="0.2">
      <c r="A48" s="2" t="s">
        <v>48</v>
      </c>
      <c r="B48" s="5" t="s">
        <v>98</v>
      </c>
      <c r="C48" s="6">
        <v>75.989999999999995</v>
      </c>
      <c r="D48" t="e" vm="48">
        <f t="shared" si="0"/>
        <v>#VALUE!</v>
      </c>
      <c r="E48" s="8">
        <f t="shared" si="1"/>
        <v>407.77753799999999</v>
      </c>
    </row>
    <row r="49" spans="1:5" ht="69.95" customHeight="1" x14ac:dyDescent="0.2">
      <c r="A49" s="2" t="s">
        <v>49</v>
      </c>
      <c r="B49" s="5" t="s">
        <v>99</v>
      </c>
      <c r="C49" s="6">
        <v>129.99</v>
      </c>
      <c r="D49" t="e" vm="49">
        <f t="shared" si="0"/>
        <v>#VALUE!</v>
      </c>
      <c r="E49" s="8">
        <f t="shared" si="1"/>
        <v>697.55233800000008</v>
      </c>
    </row>
    <row r="50" spans="1:5" ht="69.95" customHeight="1" x14ac:dyDescent="0.2">
      <c r="A50" s="2" t="s">
        <v>50</v>
      </c>
      <c r="B50" s="5" t="s">
        <v>100</v>
      </c>
      <c r="C50" s="6">
        <v>129.88999999999999</v>
      </c>
      <c r="D50" t="e" vm="50">
        <f t="shared" si="0"/>
        <v>#VALUE!</v>
      </c>
      <c r="E50" s="8">
        <f t="shared" si="1"/>
        <v>697.01571799999999</v>
      </c>
    </row>
    <row r="51" spans="1:5" ht="69.95" customHeight="1" x14ac:dyDescent="0.2">
      <c r="A51" s="2" t="s">
        <v>51</v>
      </c>
      <c r="B51" s="5" t="s">
        <v>101</v>
      </c>
      <c r="C51" s="6">
        <v>179.98</v>
      </c>
      <c r="D51" t="e" vm="51">
        <f t="shared" si="0"/>
        <v>#VALUE!</v>
      </c>
      <c r="E51" s="8">
        <f t="shared" si="1"/>
        <v>965.80867599999999</v>
      </c>
    </row>
    <row r="52" spans="1:5" x14ac:dyDescent="0.2">
      <c r="A52"/>
      <c r="B52"/>
      <c r="C52" s="7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DFAAA1-77B3-403C-BB56-5EFCCC28DD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Bystronic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Rodrigues Robson</dc:creator>
  <cp:lastModifiedBy>Rodrigues Robson</cp:lastModifiedBy>
  <dcterms:created xsi:type="dcterms:W3CDTF">2024-06-13T15:06:20Z</dcterms:created>
  <dcterms:modified xsi:type="dcterms:W3CDTF">2024-06-13T16:54:40Z</dcterms:modified>
</cp:coreProperties>
</file>