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<sst xmlns="http://schemas.openxmlformats.org/spreadsheetml/2006/main" count="20" uniqueCount="17">
  <si>
    <t xml:space="preserve">RODADA</t>
  </si>
  <si>
    <t xml:space="preserve">FULANO</t>
  </si>
  <si>
    <t xml:space="preserve">BELTRANO</t>
  </si>
  <si>
    <t xml:space="preserve">CICLANO</t>
  </si>
  <si>
    <t xml:space="preserve">DELANO</t>
  </si>
  <si>
    <t xml:space="preserve">POTE</t>
  </si>
  <si>
    <t xml:space="preserve">POT ODDS</t>
  </si>
  <si>
    <t xml:space="preserve">DILER</t>
  </si>
  <si>
    <t xml:space="preserve">SB</t>
  </si>
  <si>
    <t xml:space="preserve">BB</t>
  </si>
  <si>
    <t xml:space="preserve">UTG+1</t>
  </si>
  <si>
    <t xml:space="preserve">BTN</t>
  </si>
  <si>
    <t xml:space="preserve">CILCANO</t>
  </si>
  <si>
    <t xml:space="preserve">PRE-FLOP</t>
  </si>
  <si>
    <t xml:space="preserve">FLOP</t>
  </si>
  <si>
    <t xml:space="preserve">TURN</t>
  </si>
  <si>
    <t xml:space="preserve">RIVER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</si>
</sst>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E57070"/>
        <bgColor rgb="FFFF6600"/>
      </patternFill>
    </fill>
    <fill>
      <patternFill patternType="solid">
        <fgColor rgb="FF2BD0D2"/>
        <bgColor rgb="FF00CCFF"/>
      </patternFill>
    </fill>
    <fill>
      <patternFill patternType="solid">
        <fgColor rgb="FFA975DD"/>
        <bgColor rgb="FFCC99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A975DD"/>
      <rgbColor rgb="FF993366"/>
      <rgbColor rgb="FFFFFFCC"/>
      <rgbColor rgb="FFCCFFFF"/>
      <rgbColor rgb="FF660066"/>
      <rgbColor rgb="FFE5707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BD0D2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  <c r="H1" s="1" t="s">
        <v>6</v>
      </c>
      <c r="I1" s="1"/>
      <c r="J1" s="1"/>
      <c r="K1" s="1"/>
      <c r="L1" s="1"/>
    </row>
    <row r="2" customFormat="false" ht="12.8" hidden="false" customHeight="false" outlineLevel="0" collapsed="false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G2" s="0" t="n">
        <v>0</v>
      </c>
      <c r="H2" s="0" t="s">
        <v>1</v>
      </c>
      <c r="I2" s="0" t="s">
        <v>2</v>
      </c>
      <c r="J2" s="0" t="s">
        <v>12</v>
      </c>
      <c r="K2" s="0" t="s">
        <v>4</v>
      </c>
    </row>
    <row r="3" customFormat="false" ht="12.8" hidden="false" customHeight="false" outlineLevel="0" collapsed="false">
      <c r="A3" s="0" t="s">
        <v>13</v>
      </c>
      <c r="B3" s="0" t="n">
        <v>150</v>
      </c>
      <c r="C3" s="0" t="n">
        <v>300</v>
      </c>
      <c r="D3" s="2" t="n">
        <v>1200</v>
      </c>
      <c r="E3" s="3" t="n">
        <v>1200</v>
      </c>
      <c r="G3" s="0" t="n">
        <f aca="false">SUM(B3:E3)</f>
        <v>2850</v>
      </c>
      <c r="J3" s="2" t="n">
        <f aca="false">(D3*100)/(G2+B3+C3+D3)</f>
        <v>72.7272727272727</v>
      </c>
      <c r="K3" s="3" t="n">
        <f aca="false">(E3*100)/(G3)</f>
        <v>42.1052631578947</v>
      </c>
    </row>
    <row r="4" customFormat="false" ht="12.8" hidden="false" customHeight="false" outlineLevel="0" collapsed="false">
      <c r="B4" s="3" t="n">
        <v>1200</v>
      </c>
      <c r="C4" s="3" t="n">
        <v>1200</v>
      </c>
      <c r="D4" s="0" t="n">
        <v>0</v>
      </c>
      <c r="E4" s="0" t="n">
        <v>0</v>
      </c>
      <c r="G4" s="0" t="n">
        <f aca="false">SUM(B4:E4)+G3</f>
        <v>5250</v>
      </c>
      <c r="H4" s="3" t="n">
        <f aca="false">(B4*100)/(G3+B4)</f>
        <v>29.6296296296296</v>
      </c>
      <c r="I4" s="3" t="n">
        <f aca="false">(C4*100)/(G3+B4+C4)</f>
        <v>22.8571428571429</v>
      </c>
      <c r="J4" s="0" t="n">
        <f aca="false">(D4*100)/(G3+B4+C4+D4)</f>
        <v>0</v>
      </c>
      <c r="K4" s="0" t="n">
        <f aca="false">(E4*100)/(G3+B4+C4+D4+E4)</f>
        <v>0</v>
      </c>
    </row>
    <row r="5" customFormat="false" ht="12.8" hidden="false" customHeight="false" outlineLevel="0" collapsed="false">
      <c r="A5" s="0" t="s">
        <v>14</v>
      </c>
      <c r="B5" s="2" t="n">
        <v>3000</v>
      </c>
      <c r="C5" s="3" t="n">
        <v>3000</v>
      </c>
      <c r="D5" s="3" t="n">
        <v>3000</v>
      </c>
      <c r="E5" s="2" t="n">
        <v>10000</v>
      </c>
      <c r="G5" s="0" t="n">
        <f aca="false">SUM(B5:E5)+G4</f>
        <v>24250</v>
      </c>
      <c r="H5" s="2" t="n">
        <f aca="false">(B5*100)/(G4+B5)</f>
        <v>36.3636363636364</v>
      </c>
      <c r="I5" s="3" t="n">
        <f aca="false">(C5*100)/(G4+B5+C5)</f>
        <v>26.6666666666667</v>
      </c>
      <c r="J5" s="3" t="n">
        <f aca="false">(D5*100)/(G4+B5+C5+D5)</f>
        <v>21.0526315789474</v>
      </c>
      <c r="K5" s="2" t="n">
        <f aca="false">(E5*100)/(G4+B5+C5+D5+E5)</f>
        <v>41.2371134020619</v>
      </c>
    </row>
    <row r="6" customFormat="false" ht="12.8" hidden="false" customHeight="false" outlineLevel="0" collapsed="false">
      <c r="B6" s="3" t="n">
        <v>7000</v>
      </c>
      <c r="C6" s="4" t="n">
        <v>0</v>
      </c>
      <c r="D6" s="3" t="n">
        <v>7000</v>
      </c>
      <c r="E6" s="3" t="n">
        <v>0</v>
      </c>
      <c r="G6" s="0" t="n">
        <f aca="false">SUM(B6:E6)+G5</f>
        <v>38250</v>
      </c>
      <c r="H6" s="3" t="n">
        <f aca="false">(B6*100)/(G5+B6)</f>
        <v>22.4</v>
      </c>
      <c r="I6" s="4" t="n">
        <f aca="false">(C6*100)/(G5+B6+C6)</f>
        <v>0</v>
      </c>
      <c r="J6" s="3" t="n">
        <f aca="false">(D6*100)/(G5+B6+C6+D6)</f>
        <v>18.3006535947712</v>
      </c>
      <c r="K6" s="3" t="n">
        <f aca="false">(E6*100)/(G5+B6+C6+D6+E6)</f>
        <v>0</v>
      </c>
    </row>
    <row r="7" customFormat="false" ht="12.8" hidden="false" customHeight="false" outlineLevel="0" collapsed="false">
      <c r="A7" s="0" t="s">
        <v>15</v>
      </c>
      <c r="B7" s="2" t="n">
        <v>18800</v>
      </c>
      <c r="C7" s="4" t="n">
        <v>0</v>
      </c>
      <c r="D7" s="3" t="n">
        <v>18800</v>
      </c>
      <c r="E7" s="3" t="n">
        <v>18800</v>
      </c>
      <c r="G7" s="0" t="n">
        <f aca="false">SUM(B7:E7)+G6</f>
        <v>94650</v>
      </c>
      <c r="H7" s="2" t="n">
        <f aca="false">(B7*100)/(G6+B7)</f>
        <v>32.9535495179667</v>
      </c>
      <c r="I7" s="4" t="n">
        <f aca="false">(C7*100)/(G6+B7+C7)</f>
        <v>0</v>
      </c>
      <c r="J7" s="3" t="n">
        <f aca="false">(D7*100)/(G6+B7+C7+D7)</f>
        <v>24.7857613711272</v>
      </c>
      <c r="K7" s="3" t="n">
        <f aca="false">(E7*100)/(G6+B7+C7+D7+E7)</f>
        <v>19.8626518753302</v>
      </c>
    </row>
    <row r="8" customFormat="false" ht="12.8" hidden="false" customHeight="false" outlineLevel="0" collapsed="false">
      <c r="B8" s="0" t="n">
        <v>0</v>
      </c>
      <c r="C8" s="0" t="n">
        <v>0</v>
      </c>
      <c r="D8" s="0" t="n">
        <v>0</v>
      </c>
      <c r="E8" s="0" t="n">
        <v>0</v>
      </c>
      <c r="G8" s="0" t="n">
        <f aca="false">SUM(B8:F8)+G7</f>
        <v>94750</v>
      </c>
      <c r="H8" s="0" t="n">
        <f aca="false">(B8*100)/(G7+B8)</f>
        <v>0</v>
      </c>
      <c r="I8" s="0" t="n">
        <f aca="false">(C8*100)/(G7+B8+C8)</f>
        <v>0</v>
      </c>
      <c r="J8" s="0" t="n">
        <f aca="false">(D8*100)/(G7+B8+C8+D8)</f>
        <v>0</v>
      </c>
      <c r="K8" s="0" t="n">
        <f aca="false">(E8*100)/(G7+B8+C8+D8+E8)</f>
        <v>0</v>
      </c>
    </row>
    <row r="9" customFormat="false" ht="12.8" hidden="false" customHeight="false" outlineLevel="0" collapsed="false">
      <c r="A9" s="0" t="s">
        <v>16</v>
      </c>
      <c r="B9" s="0" t="n">
        <v>0</v>
      </c>
      <c r="C9" s="0" t="n">
        <v>0</v>
      </c>
      <c r="D9" s="0" t="n">
        <v>0</v>
      </c>
      <c r="E9" s="0" t="n">
        <v>0</v>
      </c>
      <c r="G9" s="0" t="n">
        <f aca="false">SUM(B9:F9)+G8</f>
        <v>95000</v>
      </c>
      <c r="H9" s="0" t="n">
        <f aca="false">(B9*100)/(G8+B9)</f>
        <v>0</v>
      </c>
      <c r="I9" s="0" t="n">
        <f aca="false">(C9*100)/(G8+B9+C9)</f>
        <v>0</v>
      </c>
      <c r="J9" s="0" t="n">
        <f aca="false">(D9*100)/(G8+B9+C9+D9)</f>
        <v>0</v>
      </c>
      <c r="K9" s="0" t="n">
        <f aca="false">(E9*100)/(G8+B9+C9+D9+E9)</f>
        <v>0</v>
      </c>
    </row>
    <row r="10" customFormat="false" ht="12.8" hidden="false" customHeight="false" outlineLevel="0" collapsed="false">
      <c r="B10" s="0" t="n">
        <v>0</v>
      </c>
      <c r="C10" s="0" t="n">
        <v>0</v>
      </c>
      <c r="D10" s="0" t="n">
        <v>0</v>
      </c>
      <c r="E10" s="0" t="n">
        <v>0</v>
      </c>
      <c r="G10" s="0" t="n">
        <f aca="false">SUM(B10:F10)+G9</f>
        <v>95000</v>
      </c>
      <c r="H10" s="0" t="n">
        <f aca="false">(B10*100)/(G9+B10)</f>
        <v>0</v>
      </c>
      <c r="I10" s="0" t="n">
        <f aca="false">(C10*100)/(G9+B10+C10)</f>
        <v>0</v>
      </c>
      <c r="J10" s="0" t="n">
        <f aca="false">(D10*100)/(G9+B10+C10+D10)</f>
        <v>0</v>
      </c>
      <c r="K10" s="0" t="n">
        <f aca="false">(E10*100)/(G9+B10+C10+D10+E10)</f>
        <v>0</v>
      </c>
    </row>
  </sheetData>
  <mergeCells count="1">
    <mergeCell ref="H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LibreOffice/5.3.5.2$Windows_x86 LibreOffice_project/50d9bf2b0a79cdb85a3814b592608037a682059d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2017-12-16T17:49:28Z</dcterms:created>
  <dc:creator/>
  <dc:description/>
  <dc:language>pt-BR</dc:language>
  <cp:lastModifiedBy/>
  <dcterms:modified xsi:type="dcterms:W3CDTF">2017-12-17T23:05:21Z</dcterms:modified>
  <cp:revision>3</cp:revision>
  <dc:subject/>
  <dc:title/>
</cp:coreProperties>
</file>