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pycharmprojects\webcomum\"/>
    </mc:Choice>
  </mc:AlternateContent>
  <xr:revisionPtr revIDLastSave="0" documentId="13_ncr:1_{CE309598-8611-44FD-ABD6-201CD97F230D}" xr6:coauthVersionLast="45" xr6:coauthVersionMax="45" xr10:uidLastSave="{00000000-0000-0000-0000-000000000000}"/>
  <bookViews>
    <workbookView xWindow="-120" yWindow="-120" windowWidth="29040" windowHeight="15840" activeTab="3" xr2:uid="{782B4511-98CD-3642-962C-2459CDADA9BE}"/>
  </bookViews>
  <sheets>
    <sheet name="2020" sheetId="1" r:id="rId1"/>
    <sheet name="Laboratórios" sheetId="7" r:id="rId2"/>
    <sheet name="CNP Planograma" sheetId="6" r:id="rId3"/>
    <sheet name="árvore" sheetId="2" r:id="rId4"/>
    <sheet name="inverno" sheetId="5" state="hidden" r:id="rId5"/>
  </sheets>
  <definedNames>
    <definedName name="_FilterDatabase" localSheetId="0" hidden="1">'2020'!$A$1:$G$331</definedName>
    <definedName name="_FilterDatabase" localSheetId="3" hidden="1">árvore!$A$1:$C$1</definedName>
    <definedName name="_FilterDatabase" localSheetId="2" hidden="1">'CNP Planograma'!$A$1:$E$1</definedName>
    <definedName name="_FilterDatabase" localSheetId="4" hidden="1">inverno!$A$1:$G$1</definedName>
    <definedName name="a" localSheetId="0" hidden="1">'2020'!$A$1:$G$331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" i="2" l="1"/>
  <c r="D57" i="2"/>
  <c r="D55" i="2"/>
  <c r="D56" i="2"/>
  <c r="D8" i="2"/>
  <c r="D48" i="2"/>
  <c r="D49" i="2"/>
  <c r="D15" i="2"/>
  <c r="D16" i="2"/>
  <c r="D69" i="2"/>
  <c r="D70" i="2"/>
  <c r="D60" i="2"/>
  <c r="D62" i="2"/>
  <c r="D61" i="2"/>
  <c r="D32" i="2"/>
  <c r="D33" i="2"/>
  <c r="D35" i="2"/>
  <c r="D7" i="2"/>
  <c r="D6" i="2"/>
  <c r="D3" i="2"/>
  <c r="D4" i="2"/>
  <c r="D5" i="2"/>
  <c r="D9" i="2"/>
  <c r="D10" i="2"/>
  <c r="D11" i="2"/>
  <c r="D12" i="2"/>
  <c r="D13" i="2"/>
  <c r="D14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4" i="2"/>
  <c r="D36" i="2"/>
  <c r="D37" i="2"/>
  <c r="D38" i="2"/>
  <c r="D39" i="2"/>
  <c r="D40" i="2"/>
  <c r="D41" i="2"/>
  <c r="D42" i="2"/>
  <c r="D43" i="2"/>
  <c r="D44" i="2"/>
  <c r="D45" i="2"/>
  <c r="D46" i="2"/>
  <c r="D47" i="2"/>
  <c r="D50" i="2"/>
  <c r="D51" i="2"/>
  <c r="D52" i="2"/>
  <c r="D53" i="2"/>
  <c r="D54" i="2"/>
  <c r="D58" i="2"/>
  <c r="D59" i="2"/>
  <c r="D63" i="2"/>
  <c r="D64" i="2"/>
  <c r="D65" i="2"/>
  <c r="D66" i="2"/>
  <c r="D67" i="2"/>
  <c r="D68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2" i="2"/>
</calcChain>
</file>

<file path=xl/sharedStrings.xml><?xml version="1.0" encoding="utf-8"?>
<sst xmlns="http://schemas.openxmlformats.org/spreadsheetml/2006/main" count="3596" uniqueCount="838">
  <si>
    <t>Categoria hmR3</t>
  </si>
  <si>
    <t>Laboratório</t>
  </si>
  <si>
    <t>Brand</t>
  </si>
  <si>
    <t>CNP</t>
  </si>
  <si>
    <t>Produto</t>
  </si>
  <si>
    <t>OBJ MS 2020 Unidades</t>
  </si>
  <si>
    <t>% fechada na categoria</t>
  </si>
  <si>
    <t>Alívio da tosse seca e produtiva</t>
  </si>
  <si>
    <t>Perrigo</t>
  </si>
  <si>
    <t>Bronchodual</t>
  </si>
  <si>
    <t>Bronchodual Next pastilhas</t>
  </si>
  <si>
    <t>Bronchodual - Sol oral frasco 0.12g/15ml+0.83g/15ml 200ml</t>
  </si>
  <si>
    <t>Bronchodual - Sol oral frasco 0.12g/15ml+0.83g/15ml 120ml</t>
  </si>
  <si>
    <t>Phytoderm</t>
  </si>
  <si>
    <t>Grintuss</t>
  </si>
  <si>
    <t>Grintuss Adulto Comp Chup C/ Poliresin x 20</t>
  </si>
  <si>
    <t>Grintuss Pediatrico Xarope crianças 180g</t>
  </si>
  <si>
    <t>Grintuss Xarope Adulto 180g</t>
  </si>
  <si>
    <t>Vemedia</t>
  </si>
  <si>
    <t>Dampo</t>
  </si>
  <si>
    <t xml:space="preserve">Dampo Noite Tranquila Xarope 150ml </t>
  </si>
  <si>
    <t>Dampo 3em1 Tosse+Defesas Xarope 150ml</t>
  </si>
  <si>
    <t>Dampo 3em1 Tosse+Garganta Xarope 150ml</t>
  </si>
  <si>
    <t>Analgésicos e anti-piréticos</t>
  </si>
  <si>
    <t>Reckitt Benckiser</t>
  </si>
  <si>
    <t>Nurofen</t>
  </si>
  <si>
    <t>Nurofen Comp revest 200mg 24</t>
  </si>
  <si>
    <t>Nurofen Xpress Cáps mole 200mg x 20</t>
  </si>
  <si>
    <t>GSK</t>
  </si>
  <si>
    <t>Panadol</t>
  </si>
  <si>
    <t>Panadol Comp eferv 500mg 12</t>
  </si>
  <si>
    <t>Panadol Comp revest 500mg 20</t>
  </si>
  <si>
    <t>Panadol Extra Comp revest 500mg+65mg 24</t>
  </si>
  <si>
    <t>Medinfar</t>
  </si>
  <si>
    <t>Trifene</t>
  </si>
  <si>
    <t>Trifene 200 Comp revest 200mg 60</t>
  </si>
  <si>
    <t>Trifene 200 Comp revest x 20</t>
  </si>
  <si>
    <t>Trifene Dispersível Comp disp 200mg 20</t>
  </si>
  <si>
    <t>Anti-ácidos</t>
  </si>
  <si>
    <t>Gaviscon</t>
  </si>
  <si>
    <t>5281407</t>
  </si>
  <si>
    <t>Gaviscon - Susp oral saq 12</t>
  </si>
  <si>
    <t>5606256</t>
  </si>
  <si>
    <t>Gaviscon - Comp mast 48</t>
  </si>
  <si>
    <t>5281431</t>
  </si>
  <si>
    <t>Gaviscon - Comp mast 24</t>
  </si>
  <si>
    <t>5490925</t>
  </si>
  <si>
    <t>Gaviscon Duefet - Susp oral saq 12</t>
  </si>
  <si>
    <t>5630355</t>
  </si>
  <si>
    <t>Gaviscon Morango - Comp mast 250mg+133.5mg+80mg 24</t>
  </si>
  <si>
    <t>Neobianacid</t>
  </si>
  <si>
    <t>Neobianacid x 14</t>
  </si>
  <si>
    <t>Neobianacid x 45</t>
  </si>
  <si>
    <t>Proton</t>
  </si>
  <si>
    <t>Proton Caps 20mg X14</t>
  </si>
  <si>
    <t>Pfizer CH</t>
  </si>
  <si>
    <t>Nexium</t>
  </si>
  <si>
    <t>Nexium Control Comp 20mg x 14</t>
  </si>
  <si>
    <t>Anti-alérgicos Pele</t>
  </si>
  <si>
    <t>Fenistil</t>
  </si>
  <si>
    <t>5335955</t>
  </si>
  <si>
    <t>Fenistil - Gel 1mg/g 50g</t>
  </si>
  <si>
    <t>8434902</t>
  </si>
  <si>
    <t>Fenistil - Gel 1mg/g 30g</t>
  </si>
  <si>
    <t>Fenistil Emul cut 1mg/g 8ml</t>
  </si>
  <si>
    <t>Caladryl</t>
  </si>
  <si>
    <t>Caladryl Derma Gel SOS 150ml</t>
  </si>
  <si>
    <t>Caladryl Derma Promo Gel SOS 150ml (antigo Derma Ice, código standard vêm sempre 2 embalagens)</t>
  </si>
  <si>
    <t>Anti-alérgicos Respiratórios</t>
  </si>
  <si>
    <t>Cetix</t>
  </si>
  <si>
    <t>Cetix comp chup x7</t>
  </si>
  <si>
    <t>Fenistil - Gotas</t>
  </si>
  <si>
    <t>Anti-diarreicos</t>
  </si>
  <si>
    <t>Biocodex</t>
  </si>
  <si>
    <t>UL-250</t>
  </si>
  <si>
    <t>8912410</t>
  </si>
  <si>
    <t>UL-250 Cáps 250mg 20</t>
  </si>
  <si>
    <t>VIV NUTRI</t>
  </si>
  <si>
    <t>Floralis</t>
  </si>
  <si>
    <t>Viv nutri floralis</t>
  </si>
  <si>
    <t>Viv nutri floralis SRO</t>
  </si>
  <si>
    <t>Anti-estrias mulher</t>
  </si>
  <si>
    <t>Bio-Oil</t>
  </si>
  <si>
    <t>6966093</t>
  </si>
  <si>
    <t>Bio-Oil Óleo Corpo 125ml</t>
  </si>
  <si>
    <t>7004895</t>
  </si>
  <si>
    <t>Bio-Oil Óleo Corpo 200ml</t>
  </si>
  <si>
    <t>6952333</t>
  </si>
  <si>
    <t>Bio-Oil Óleo 60ml</t>
  </si>
  <si>
    <t>Anti-hemorroidal</t>
  </si>
  <si>
    <t>Jaba recordati</t>
  </si>
  <si>
    <t>Procto-glyvenol</t>
  </si>
  <si>
    <t>Procto-Glyvenol - Creme rect 50mg/g+20mg/g 30g</t>
  </si>
  <si>
    <t>Sperti H</t>
  </si>
  <si>
    <t>8289611</t>
  </si>
  <si>
    <t>Sperti Preparacao H - Sup 23mg+69mg 12</t>
  </si>
  <si>
    <t>8573014</t>
  </si>
  <si>
    <t>Sperti Preparacao H - Pda rect 10mg/g+30mg/g 25g</t>
  </si>
  <si>
    <t>Neo Fitoroid</t>
  </si>
  <si>
    <t>Neo Fitoroid Pomada Endorectal</t>
  </si>
  <si>
    <t>Anti-parasitário capilar</t>
  </si>
  <si>
    <t>Paranix</t>
  </si>
  <si>
    <t>6840637</t>
  </si>
  <si>
    <t>Paranix Spray Repel 100ml</t>
  </si>
  <si>
    <t>6201038</t>
  </si>
  <si>
    <t>Paranix Champô Tratam Piolhos/Lêndeas 200ml</t>
  </si>
  <si>
    <t>6186452</t>
  </si>
  <si>
    <t>Paranix Spray C/ Pente Piolhos/Lêndeas 100ml</t>
  </si>
  <si>
    <t>7759217</t>
  </si>
  <si>
    <t>Paranix Gel Localizador Lêndeas 150ml</t>
  </si>
  <si>
    <t>7759209</t>
  </si>
  <si>
    <t>Paranix Champô Protect Piolho/Lêndeas 200ml</t>
  </si>
  <si>
    <t>Fullmarks</t>
  </si>
  <si>
    <t>6089060</t>
  </si>
  <si>
    <t>Paranix Loção Piolhos/Lêndeas 100ml C/ Pente</t>
  </si>
  <si>
    <t>6287573</t>
  </si>
  <si>
    <t>Paranix Spray para Ambiente</t>
  </si>
  <si>
    <t>6317586</t>
  </si>
  <si>
    <t>FullMarks Loção Piolhos/Lêndeas 100ml</t>
  </si>
  <si>
    <t>6942466</t>
  </si>
  <si>
    <t>FullMarks Champô Pós Tratam Piolhos 150ml</t>
  </si>
  <si>
    <t>7008029</t>
  </si>
  <si>
    <t>FullMarks Spray Piolhos/Lêndeas 150ml</t>
  </si>
  <si>
    <t>6992040</t>
  </si>
  <si>
    <t>FullMarks Loção+Champô (50% no champô)</t>
  </si>
  <si>
    <t>7471698</t>
  </si>
  <si>
    <t>FullMarks Spray+Champô (50% no champô)</t>
  </si>
  <si>
    <t>6076588</t>
  </si>
  <si>
    <t>FullMarks Loção + Loção (50% Desc 2ª unid)</t>
  </si>
  <si>
    <t>Antifúngico unhas</t>
  </si>
  <si>
    <t>Excilor</t>
  </si>
  <si>
    <t>6061119</t>
  </si>
  <si>
    <t>Excilor Tratamento Verrugas 2/1 Crioterapia + Gel</t>
  </si>
  <si>
    <t>6316679</t>
  </si>
  <si>
    <t>Excilor Sol Fungica Unhas 3.3ml</t>
  </si>
  <si>
    <t>6316661</t>
  </si>
  <si>
    <t>Excilor Caneta Fúngica Unhas</t>
  </si>
  <si>
    <t>6087791</t>
  </si>
  <si>
    <t>Excilor Ultra Sol Fúngica Unhas 30ml</t>
  </si>
  <si>
    <t>Jaba Recordati</t>
  </si>
  <si>
    <t>Myco Clear</t>
  </si>
  <si>
    <t>Myco Clear sol anti-fúngica</t>
  </si>
  <si>
    <t>Pedisilk Medical</t>
  </si>
  <si>
    <t>6004424</t>
  </si>
  <si>
    <t>Pedisilk Medical Tubo C/ Aplicador Antifúngico Unhas 7ml</t>
  </si>
  <si>
    <t>Dr. Scholl</t>
  </si>
  <si>
    <t>5743521</t>
  </si>
  <si>
    <t>Amorolfina Schollmed</t>
  </si>
  <si>
    <t>6872184</t>
  </si>
  <si>
    <t>Dr. Scholl Líquido Antifung Unhas 3.8ml</t>
  </si>
  <si>
    <t>Antigripais</t>
  </si>
  <si>
    <t>Panadol gripus</t>
  </si>
  <si>
    <t>Panadol Gripus - Cáps 16</t>
  </si>
  <si>
    <t>Merck</t>
  </si>
  <si>
    <t>Griponal</t>
  </si>
  <si>
    <t>Griponal - Comp eferv 4mg+500mg 20</t>
  </si>
  <si>
    <t>Ilvico</t>
  </si>
  <si>
    <t>Ilvico N - Comp revest 20</t>
  </si>
  <si>
    <t>Antigrippine</t>
  </si>
  <si>
    <t>Antigrippine Trieffect - Comp revest 500mg+5mg 20</t>
  </si>
  <si>
    <t>Antigrippine Trieffect Tosse - Pó sol oral saq 500mg+10mg+200mg 10</t>
  </si>
  <si>
    <t>VIV</t>
  </si>
  <si>
    <t>Flucavex</t>
  </si>
  <si>
    <t>Antitússicos</t>
  </si>
  <si>
    <t>Dextux</t>
  </si>
  <si>
    <t>Atral</t>
  </si>
  <si>
    <t>Benflux</t>
  </si>
  <si>
    <t>Benflux tosse seca</t>
  </si>
  <si>
    <t>Cicatrizante feridas &amp; hemostáticos</t>
  </si>
  <si>
    <t>Lamicreme</t>
  </si>
  <si>
    <t>Lamicreme Creme Queimaduras 60ml</t>
  </si>
  <si>
    <t>Halibut</t>
  </si>
  <si>
    <t>Halibut Pda 150mg/g 100g</t>
  </si>
  <si>
    <t>Halibut Pda 150mg/g 30g</t>
  </si>
  <si>
    <t>Halibut Pda 150mg/g 50g</t>
  </si>
  <si>
    <t>Halibut Derma Plus Creme 30g</t>
  </si>
  <si>
    <t>Dentífricos Adulto</t>
  </si>
  <si>
    <t>Parodontax</t>
  </si>
  <si>
    <t>7954719</t>
  </si>
  <si>
    <t>Parodontax F Pasta Dent 75ml</t>
  </si>
  <si>
    <t>6933465</t>
  </si>
  <si>
    <t>Parodontax Pasta Dent Extra Fresh 75ml</t>
  </si>
  <si>
    <t>6933457</t>
  </si>
  <si>
    <t>Parodontax Pasta Dent Branq 75ml</t>
  </si>
  <si>
    <t>6057471</t>
  </si>
  <si>
    <t>Parodontax Complete Protection Pasta Dent Extra Fresh 75ml</t>
  </si>
  <si>
    <t>6277830</t>
  </si>
  <si>
    <t>Parodontax  c/ 50% desc na 2ªembalagem</t>
  </si>
  <si>
    <t>Sensodyne</t>
  </si>
  <si>
    <t>6011635</t>
  </si>
  <si>
    <t>Sensodyne Classic Pasta Dent 75ml</t>
  </si>
  <si>
    <t>6166868</t>
  </si>
  <si>
    <t>Sensodyne Rapid Pasta Dentes Sens 75ml</t>
  </si>
  <si>
    <t>6180547</t>
  </si>
  <si>
    <t>Sensodyne Repair &amp; Protect Pasta Dent Regular 75ml</t>
  </si>
  <si>
    <t>6966358</t>
  </si>
  <si>
    <t>Sensodyne Repair &amp; Protect Pasta Dent Extra Fresh 75ml</t>
  </si>
  <si>
    <t>6550814</t>
  </si>
  <si>
    <t>Sensodyne Pasta Dent Branq 75ml</t>
  </si>
  <si>
    <t>6418103</t>
  </si>
  <si>
    <t>Sensodyne F Gel Gel Dent 75ml</t>
  </si>
  <si>
    <t>6020933</t>
  </si>
  <si>
    <t>Sensodyne F Proteção Diária Pasta Dent 75ml</t>
  </si>
  <si>
    <t>6299248</t>
  </si>
  <si>
    <t>Sensodyne Ação Completa Pasta Dent 75ml</t>
  </si>
  <si>
    <t>6213819</t>
  </si>
  <si>
    <t>Sensodyne Repair &amp; Protect Pasta Dent Branq 75ml</t>
  </si>
  <si>
    <t>6811901</t>
  </si>
  <si>
    <t>Sensodyne Pro Esmalte Pasta Dent Regular 75ml</t>
  </si>
  <si>
    <t>7475798</t>
  </si>
  <si>
    <t>Sensodyne Rapid Pasta Dent Fresh Mint 75ml</t>
  </si>
  <si>
    <t>7508838</t>
  </si>
  <si>
    <t>Sensodyne Cuidado Branqueador Pasta Dent 75ml</t>
  </si>
  <si>
    <t>6228338</t>
  </si>
  <si>
    <t>Sensodyne R&amp;P Fresh Mint c/oferta escova R&amp;P</t>
  </si>
  <si>
    <t>Pierre Fabre</t>
  </si>
  <si>
    <t>Elgydium</t>
  </si>
  <si>
    <t>6593772</t>
  </si>
  <si>
    <t>Elgydium Prevenção Cáries Pasta Dent 75ml</t>
  </si>
  <si>
    <t>6784108</t>
  </si>
  <si>
    <t>Elgydium Dentes Sensíveis Gel Dent Sens 75ml</t>
  </si>
  <si>
    <t>6784116</t>
  </si>
  <si>
    <t>Elgydium Branqueamento Pasta Dent 75ml</t>
  </si>
  <si>
    <t>6405878</t>
  </si>
  <si>
    <t>Elgydium Proteção Gengivas Pasta Dent Protecção Gengivas 75ml</t>
  </si>
  <si>
    <t>6887182</t>
  </si>
  <si>
    <t>Elgydium Branqueamento Viagem Pasta Dent 50ml</t>
  </si>
  <si>
    <t>6887208</t>
  </si>
  <si>
    <t>Elgydium Proteção Gengivas Pasta Dent Protecção Gengivas 50ml</t>
  </si>
  <si>
    <t>6985895</t>
  </si>
  <si>
    <t>Elgydium Branqueamento Cool Lemon Pasta Dent Limão 75ml</t>
  </si>
  <si>
    <t>6887893</t>
  </si>
  <si>
    <t>Elgydium Brilho e Cuidado Pasta Dent Polimento Reforçado 30ml</t>
  </si>
  <si>
    <t>6887190</t>
  </si>
  <si>
    <t>Elgydium Proteção Gengivas Pasta Dent Protecção Gengivas 100ml</t>
  </si>
  <si>
    <t>6887174</t>
  </si>
  <si>
    <t>Elgydium Branqueamento Pasta Dent 100ml</t>
  </si>
  <si>
    <t>6044438</t>
  </si>
  <si>
    <t>Elgydium Phyto Gel Dent 75ml</t>
  </si>
  <si>
    <t>6222125</t>
  </si>
  <si>
    <t>Elgydium Clinic Pasta Dent Proteção Erosão 75ml</t>
  </si>
  <si>
    <t>Dermatite da fralda</t>
  </si>
  <si>
    <t>7463422</t>
  </si>
  <si>
    <t>Halibut Bebe Linimento 200ml</t>
  </si>
  <si>
    <t>6800201</t>
  </si>
  <si>
    <t>Halibut Derma Creme Muda Fraldas 100g</t>
  </si>
  <si>
    <t>6043315</t>
  </si>
  <si>
    <t>Halibut Derma Creme Muda Fraldas 50g</t>
  </si>
  <si>
    <t>6260075</t>
  </si>
  <si>
    <t>Halibut Muda Fraldas Creme Protect 100g</t>
  </si>
  <si>
    <t>6260083</t>
  </si>
  <si>
    <t>Halibut Muda Fraldas Creme Protect 50g</t>
  </si>
  <si>
    <t>6099846</t>
  </si>
  <si>
    <t>Halibut Muda Fraldas Pda Reparadora 50g</t>
  </si>
  <si>
    <t>Descongestionante Nasal</t>
  </si>
  <si>
    <t>Vibrocil</t>
  </si>
  <si>
    <t>Vibrocil Actilong - Sol nasal gta 0.5mg/ml 10ml</t>
  </si>
  <si>
    <t>Vibrocil Actilong - Sol nasal gta 1mg/ml 10ml</t>
  </si>
  <si>
    <t>Vibrocil - Sol nasal gta 0.25mg/ml+2.5mg/ml 15ml</t>
  </si>
  <si>
    <t>Vibrocil ActilongDuo - Sol pulv nasal 0.5mg/ml+0.6mg/ml 10ml</t>
  </si>
  <si>
    <t>Vibrocil Actilong - Sol inal neb 1mg/ml 10ml</t>
  </si>
  <si>
    <t>Vibrocil - Sol inal neb 0.25mg/ml+2.5mg/ml 15ml</t>
  </si>
  <si>
    <t>Vibrocil Actilong Mentol</t>
  </si>
  <si>
    <t>Vibrocil Actilon Protect</t>
  </si>
  <si>
    <t>Nasitrim</t>
  </si>
  <si>
    <t>Ilvico Respir</t>
  </si>
  <si>
    <t>Neo-sinefrina</t>
  </si>
  <si>
    <t>Neo-sinefrina gotas adulto 0,5% 15ml</t>
  </si>
  <si>
    <t>Neo-sinefrina gotas infantil 0,25% 15ml</t>
  </si>
  <si>
    <t>Elixir Adulto</t>
  </si>
  <si>
    <t>Eludril</t>
  </si>
  <si>
    <t>6889147</t>
  </si>
  <si>
    <t>Eludril Classic Colutório C/ Copo Doseador 200ml</t>
  </si>
  <si>
    <t>6889154</t>
  </si>
  <si>
    <t>Eludril Classic Colutório C/ Copo Doseador 500ml</t>
  </si>
  <si>
    <t>6879817</t>
  </si>
  <si>
    <t>Eludril Care Colutório Manutenção 500ml</t>
  </si>
  <si>
    <t>Arthrodont</t>
  </si>
  <si>
    <t>6832865</t>
  </si>
  <si>
    <t>Arthrodont Sol Gengival 300ml</t>
  </si>
  <si>
    <t>6917187</t>
  </si>
  <si>
    <t>Parodontax Extra Colutório 300ml</t>
  </si>
  <si>
    <t>6933226</t>
  </si>
  <si>
    <t>Parodontax Elixir Diário S/ Álcool Menta Fresca 500ml</t>
  </si>
  <si>
    <t>Expetorantes</t>
  </si>
  <si>
    <t>BENFLUX  XAROPE 15MG/5ML- FR. 200ML</t>
  </si>
  <si>
    <t>BENFLUX COMP. 30MG CX. 20</t>
  </si>
  <si>
    <t>BENFLUX FORTE 6MG/ML XAROPE -FR. 200ML</t>
  </si>
  <si>
    <t>Fluprox</t>
  </si>
  <si>
    <t>Fluprox (MG)</t>
  </si>
  <si>
    <t>Mucavex</t>
  </si>
  <si>
    <t>Mucavex (MG)</t>
  </si>
  <si>
    <t>Italfarmaco</t>
  </si>
  <si>
    <t>Pulmiben</t>
  </si>
  <si>
    <t xml:space="preserve">PULMIBEN 5%  </t>
  </si>
  <si>
    <t>PULMIBEN LISINA 40 SAQUETAS</t>
  </si>
  <si>
    <t>PULMIBEN UNIDIA 100MG/ML 120 ML</t>
  </si>
  <si>
    <t>Herpes</t>
  </si>
  <si>
    <t>Zovirax</t>
  </si>
  <si>
    <t>8624403</t>
  </si>
  <si>
    <t>Zovirax - Creme c/ doseador 50mg/g 2g</t>
  </si>
  <si>
    <t>5273347</t>
  </si>
  <si>
    <t>Zoviduo - Creme 50mg/g+10mg/g 2g</t>
  </si>
  <si>
    <t>8624411</t>
  </si>
  <si>
    <t>Zovirax - Creme 50mg/g 10g</t>
  </si>
  <si>
    <t>Hidratante corporal</t>
  </si>
  <si>
    <t>6259358</t>
  </si>
  <si>
    <t>Bio-Oil Gel Cuidado PS 100ml</t>
  </si>
  <si>
    <t>6259366</t>
  </si>
  <si>
    <t>Bio-Oil Gel Cuidado PS 200ml</t>
  </si>
  <si>
    <t>Higiene e Fixação da prótese</t>
  </si>
  <si>
    <t>Corega</t>
  </si>
  <si>
    <t>6118968</t>
  </si>
  <si>
    <t>Corega Creme Fixador Prótese Dent S/ Sabor 40g</t>
  </si>
  <si>
    <t>6011940</t>
  </si>
  <si>
    <t>Corega Super Pó Fixador Prótese Dent 50g</t>
  </si>
  <si>
    <t>6213058</t>
  </si>
  <si>
    <t>Corega Creme Fixador Prótese Dent S/ Sabor 70g</t>
  </si>
  <si>
    <t>6150631</t>
  </si>
  <si>
    <t>Corega Total Creme Fixador 3D Prótese Dent 40g</t>
  </si>
  <si>
    <t>6780890</t>
  </si>
  <si>
    <t>Corega Oxigénio Bio-ativo Pst Limpeza Prótese Dent Branq 30</t>
  </si>
  <si>
    <t>6780973</t>
  </si>
  <si>
    <t>Corega Super Creme Fixador Prótese Dent 40g</t>
  </si>
  <si>
    <t>6768598</t>
  </si>
  <si>
    <t>Corega Pst Eferv Branq Prótese Dent 30</t>
  </si>
  <si>
    <t>6960179</t>
  </si>
  <si>
    <t>Corega Total Creme Fixador 3D Prótese Dent 70g</t>
  </si>
  <si>
    <t>6119743</t>
  </si>
  <si>
    <t>Corega Espuma Limpeza Prótese Dent 125ml</t>
  </si>
  <si>
    <t>7757492</t>
  </si>
  <si>
    <t>Corega Total Pst Limpeza Diária 30</t>
  </si>
  <si>
    <t>7755454</t>
  </si>
  <si>
    <t>Corega Proteção Gengivas Creme Fixação Prótese 40g</t>
  </si>
  <si>
    <t>7755462</t>
  </si>
  <si>
    <t>Corega Proteção Gengivas Creme Fixação Prótese 70g</t>
  </si>
  <si>
    <t>6005868</t>
  </si>
  <si>
    <t>Corega Selamento Máximo Creme Fixador Prótese Dent 40g</t>
  </si>
  <si>
    <t>6242479</t>
  </si>
  <si>
    <t>Corega Toalhetas</t>
  </si>
  <si>
    <t>6330191</t>
  </si>
  <si>
    <t>Corega Efeito Almofada 40g</t>
  </si>
  <si>
    <t>6330183</t>
  </si>
  <si>
    <t>Corega Efeito Almofada 70g</t>
  </si>
  <si>
    <t>6287706</t>
  </si>
  <si>
    <t>Corega s/sabor 70 c/20% desc. Consumidor</t>
  </si>
  <si>
    <t>6287714</t>
  </si>
  <si>
    <t>Corega Bio-Activo c/20% desc. Consumidor</t>
  </si>
  <si>
    <t>6099234</t>
  </si>
  <si>
    <t>Corega Total Pst Limpeza Diária 36</t>
  </si>
  <si>
    <t>Nurofen Xpress cáps mole 400mg x 20</t>
  </si>
  <si>
    <t>Bial</t>
  </si>
  <si>
    <t>Reumon</t>
  </si>
  <si>
    <t>Reumon Creme - Creme 100mg/g 100g</t>
  </si>
  <si>
    <t>Reumon Gel - Gel 50mg/g 100g</t>
  </si>
  <si>
    <t>Reumon Gel - Gel 50mg/g 150g</t>
  </si>
  <si>
    <t>Reumon Gel - Gel 50mg/g 60g</t>
  </si>
  <si>
    <t>Reumon Loção - Emul cut 100mg/ml 100ml</t>
  </si>
  <si>
    <t>Reumon Loção - Emul cut 100mg/ml 200ml</t>
  </si>
  <si>
    <t>Voltaren Emulgelex</t>
  </si>
  <si>
    <t>Voltaren Emulgelex - Gel 23.2mg/g 120g</t>
  </si>
  <si>
    <t>Voltaren Emulgelex - Gel 23.2mg/g 180g</t>
  </si>
  <si>
    <t>Voltaren Emulgel</t>
  </si>
  <si>
    <t>Voltaren Emulgel - Gel 10mg/g 60g</t>
  </si>
  <si>
    <t>Voltaren Emulgel - Gel 10mg/g 100g</t>
  </si>
  <si>
    <t>Voltaren Emulgel - Gel 10mg/g 120g</t>
  </si>
  <si>
    <t>Voltaren Emulgel - Gel 10mg/g 150g</t>
  </si>
  <si>
    <t>Voltaren Emulgelex - Gel 10mg/g 100g</t>
  </si>
  <si>
    <t>Volta termic</t>
  </si>
  <si>
    <t>VoltaTermic Emplastros Térmicos Borboleta</t>
  </si>
  <si>
    <t>VoltaTermic Emplastros Térmicos Rectangular</t>
  </si>
  <si>
    <t>Pfizer Consumer Health</t>
  </si>
  <si>
    <t>Themacare</t>
  </si>
  <si>
    <t>THERMACARE FAIXA TERM LOMBAR ANCAX2</t>
  </si>
  <si>
    <t>THERMACARE FAIXA TERM LOMBAR ANCAX4</t>
  </si>
  <si>
    <t>THERMACARE FAIXA TERM PESC OMB PLX6</t>
  </si>
  <si>
    <t>THERMACARE FAIXA TERM PESC OMB PLX2</t>
  </si>
  <si>
    <t>THERMACARE VERSAT FAIXA TERMICAS TERAP X 3</t>
  </si>
  <si>
    <t>Nurofen 400 comp rev. x 24</t>
  </si>
  <si>
    <t>Nurofen Migrxpress comp rev. 400mg</t>
  </si>
  <si>
    <t>Nurofen Musc comp ver. 400mg x 24</t>
  </si>
  <si>
    <t>Trifene 400 Comp revest x 20</t>
  </si>
  <si>
    <t>Voltaren Sistémico</t>
  </si>
  <si>
    <t>Voltaren 25 Cáps mole 25mg 10</t>
  </si>
  <si>
    <t>Voltaren 25 Cáps mole 25mg 20</t>
  </si>
  <si>
    <t>Guronsan</t>
  </si>
  <si>
    <t>Guronsan - Comp eferv 500mg 20</t>
  </si>
  <si>
    <t>Guronenergy</t>
  </si>
  <si>
    <t>KRKA</t>
  </si>
  <si>
    <t>Flabien</t>
  </si>
  <si>
    <t>Flabien comp rev. 500mg</t>
  </si>
  <si>
    <t>Venocline</t>
  </si>
  <si>
    <t>Voltaren Plast</t>
  </si>
  <si>
    <t>Voltaren Plast - Emplastro 140mg 5</t>
  </si>
  <si>
    <t>Transact Lat</t>
  </si>
  <si>
    <t>Transact Lat - Penso impregnado 40mg 10</t>
  </si>
  <si>
    <t xml:space="preserve">GSK </t>
  </si>
  <si>
    <t>Flonaze</t>
  </si>
  <si>
    <t>5658323</t>
  </si>
  <si>
    <t>Flonaze - Susp pulv nasal 50mcg/dose 60</t>
  </si>
  <si>
    <t>Korangi</t>
  </si>
  <si>
    <t>Cholagutt</t>
  </si>
  <si>
    <t>CHOLAGUTT DETOX CAPS X 60</t>
  </si>
  <si>
    <t>Uriach</t>
  </si>
  <si>
    <t>Aquilea Stagutt</t>
  </si>
  <si>
    <t>AQUILEA STAGUTT PLUS DETOX 60 cápsulas</t>
  </si>
  <si>
    <t>CHOLAGUTT A GTS OR 30ML</t>
  </si>
  <si>
    <t>AQUILEA STAGUTT DETOX 20 x 15 ml</t>
  </si>
  <si>
    <t>AQUILEA STAGUTT DETOX 30 x 15 ml</t>
  </si>
  <si>
    <t>Inflamação Garganta</t>
  </si>
  <si>
    <t>Mebocaína</t>
  </si>
  <si>
    <t>Mebocaína Forte - Pst 24</t>
  </si>
  <si>
    <t>Mebocaína Anti-Inflam - Comp chupar 1.2mg+3mg 30</t>
  </si>
  <si>
    <t>Mebocaína Forte - Pst 16</t>
  </si>
  <si>
    <t>Mebocaína Anti-Inflam - Comp chupar 1.2mg+3mg 20</t>
  </si>
  <si>
    <t>Meboprotect</t>
  </si>
  <si>
    <t>Meboprotect Pst Frutos Vermelhos 16</t>
  </si>
  <si>
    <t>Euphon</t>
  </si>
  <si>
    <t>Euphon - Pst 10mg 70</t>
  </si>
  <si>
    <t>Orovox</t>
  </si>
  <si>
    <t>Orovox mel e limão</t>
  </si>
  <si>
    <t>Orovox morango</t>
  </si>
  <si>
    <t>Strepfen</t>
  </si>
  <si>
    <t>Strepfen Mel e Limão - Pst 8.75mg 24</t>
  </si>
  <si>
    <t>Strepfen Mel e Limão - Pst 8.75mg 16</t>
  </si>
  <si>
    <t>Strepfen Laranja sem Açúcar - Pst 8.75mg 24</t>
  </si>
  <si>
    <t>Strepfen Laranja sem Açúcar - Pst 8.75mg 16</t>
  </si>
  <si>
    <t>Strepfen Spray - Sol pulv bucal 16.2mg/ml 15ml</t>
  </si>
  <si>
    <t>Strepsils</t>
  </si>
  <si>
    <t>Strepsils - Pst Limão sem açúcar 1.2mg+0.6mg 24</t>
  </si>
  <si>
    <t>Strepsils - Pst Morango sem açúcar 1.2mg+0.6mg 16</t>
  </si>
  <si>
    <t>Strepsils - Pst Laranja com Vitamina C 1.2mg+0.6mg 36</t>
  </si>
  <si>
    <t>Strepsils - Pst Limão sem açúcar 1.2mg+0.6mg 16</t>
  </si>
  <si>
    <t>Strepsils - Pst Morango sem açúcar 1.2mg+0.6mg 24</t>
  </si>
  <si>
    <t>Strepsils - Pst Menta Fresca 1.2mg+0.6mg 16</t>
  </si>
  <si>
    <t>Strepsils - Pst Laranja com Vitamina C 1.2mg+0.6mg 24</t>
  </si>
  <si>
    <t>Strepsils - Pst Mel e limão 1.2mg+0.6mg 24</t>
  </si>
  <si>
    <t>Strepsils - Pst Mentol e Eucalipto 1.2mg+0.6mg 24</t>
  </si>
  <si>
    <t>Strepsils - Pst Mentol e Eucalipto 1.2mg+0.6mg 36</t>
  </si>
  <si>
    <t>Strepsils - Pst Mel e limão 1.2mg+0.6mg 36</t>
  </si>
  <si>
    <t>Pursennide</t>
  </si>
  <si>
    <t>9998914</t>
  </si>
  <si>
    <t>Sollievo</t>
  </si>
  <si>
    <t>7382887</t>
  </si>
  <si>
    <t>Sollievo Bio 45 comp</t>
  </si>
  <si>
    <t>Moderlax</t>
  </si>
  <si>
    <t>9817700</t>
  </si>
  <si>
    <t>Casenlax</t>
  </si>
  <si>
    <t>5338751</t>
  </si>
  <si>
    <t>Casenlax - Pó sol oral saq 10000mg 20</t>
  </si>
  <si>
    <t>Ferraz Lynce</t>
  </si>
  <si>
    <t>Laevolac</t>
  </si>
  <si>
    <t>9310128</t>
  </si>
  <si>
    <t>Laevolac CRT 10G X20</t>
  </si>
  <si>
    <t>9310136</t>
  </si>
  <si>
    <t>Laevolac Xarope 200ml</t>
  </si>
  <si>
    <t>5583117</t>
  </si>
  <si>
    <t>Laevolac Ameixa Xarope 666.7mg/ml 300 ml</t>
  </si>
  <si>
    <t>5553961</t>
  </si>
  <si>
    <t>Laevolac Xarope 500 ml</t>
  </si>
  <si>
    <t>Microlax</t>
  </si>
  <si>
    <t>5672688</t>
  </si>
  <si>
    <t>Microlax - Enema sol 270mg/3ml+27mg/3ml 6x3ml</t>
  </si>
  <si>
    <t>9155333</t>
  </si>
  <si>
    <t>Microlax - Enema sol 450mg/5ml+45mg/5ml 6x5ml</t>
  </si>
  <si>
    <t>Limpeza Íntima Mulher</t>
  </si>
  <si>
    <t>Lactacyd</t>
  </si>
  <si>
    <t>6804450</t>
  </si>
  <si>
    <t>Lactacyd Medicinal Sabonete Líquido 250ml</t>
  </si>
  <si>
    <t>6804468</t>
  </si>
  <si>
    <t>Lactacyd Medicinal Sabonete Líquido 500ml</t>
  </si>
  <si>
    <t>6039867</t>
  </si>
  <si>
    <t>Lactacyd Precious Oil Emul Ultra Suave Higiene Íntima 200ml</t>
  </si>
  <si>
    <t>6524454</t>
  </si>
  <si>
    <t>Lactacyd Intimo Emulsão Suave 200ml</t>
  </si>
  <si>
    <t>6932194</t>
  </si>
  <si>
    <t>Lactacyd Pharma Gel Higiene Íntima Antiséptico Gravidez 250ml</t>
  </si>
  <si>
    <t>6932202</t>
  </si>
  <si>
    <t>Lactacyd Pharma Gel Higiene Íntima Hidrat Menopausa 250ml</t>
  </si>
  <si>
    <t>6932228</t>
  </si>
  <si>
    <t>Lactacyd Pharma Gel Higiene Íntima Suav Calm 250ml</t>
  </si>
  <si>
    <t>6932210</t>
  </si>
  <si>
    <t>Lactacyd Pharma Gel Higiene Íntima Sensitive Diário 250ml</t>
  </si>
  <si>
    <t>6809269</t>
  </si>
  <si>
    <t>Lactacyd Intimo Emulsão 400ml</t>
  </si>
  <si>
    <t>6562017</t>
  </si>
  <si>
    <t>Lactacyd Intimo Toalhitas 10</t>
  </si>
  <si>
    <t>6041368</t>
  </si>
  <si>
    <t>Lactacyd Girl</t>
  </si>
  <si>
    <t>AlfaSigma</t>
  </si>
  <si>
    <t>Saforelle</t>
  </si>
  <si>
    <t>6597344</t>
  </si>
  <si>
    <t>Saforelle Creme Calm Íntimo/Corpo 50ml</t>
  </si>
  <si>
    <t>6825521</t>
  </si>
  <si>
    <t>Saforelle Sol Lavagem Íntima 500ml</t>
  </si>
  <si>
    <t>6560839</t>
  </si>
  <si>
    <t>Saforelle Sol Lavagem Íntima 250ml</t>
  </si>
  <si>
    <t>6944751</t>
  </si>
  <si>
    <t>Saforelle Sol Lavagem Íntima/Corpo Ultra Hidrat PS 250ml</t>
  </si>
  <si>
    <t>6915140</t>
  </si>
  <si>
    <t>Saforelle Sabonete Enriquecido C/ Lípidos 100g</t>
  </si>
  <si>
    <t>6241570</t>
  </si>
  <si>
    <t>Saforelle Miss</t>
  </si>
  <si>
    <t>6915363</t>
  </si>
  <si>
    <t>Saforelle Toalhetes Íntimos 10</t>
  </si>
  <si>
    <t>Lubrificantes e lágrimas artificiais</t>
  </si>
  <si>
    <t>Optrex</t>
  </si>
  <si>
    <t>Optrex Actimist Olhos com Comichão</t>
  </si>
  <si>
    <t>Optrex Actimist Olhos Secos</t>
  </si>
  <si>
    <t xml:space="preserve">Optrex Colírio ÁGUA HAMAMELIS </t>
  </si>
  <si>
    <t>Optrex Monodoses OLHOS SECOS</t>
  </si>
  <si>
    <t>Optrex Monodoses Olhos com comichão</t>
  </si>
  <si>
    <t>Optrex Dupla Ação OLHOS SECOS</t>
  </si>
  <si>
    <t>Optrex Dupla Ação Olhos com comichão</t>
  </si>
  <si>
    <t>Multivitaminas com Minerais</t>
  </si>
  <si>
    <t>Centrum</t>
  </si>
  <si>
    <t>7383919</t>
  </si>
  <si>
    <t>Centrum Mulher Comp 30</t>
  </si>
  <si>
    <t>7388728</t>
  </si>
  <si>
    <t>Centrum Homem 50+ Comp revest 30</t>
  </si>
  <si>
    <t>7394254</t>
  </si>
  <si>
    <t>Centrum Select 50+ Comp revest 90</t>
  </si>
  <si>
    <t>7351775</t>
  </si>
  <si>
    <t>Centrum Comp 30</t>
  </si>
  <si>
    <t>7351809</t>
  </si>
  <si>
    <t>Centrum Junior Comp mast 60</t>
  </si>
  <si>
    <t>7351791</t>
  </si>
  <si>
    <t>Centrum Junior Comp mast 30</t>
  </si>
  <si>
    <t>7388736</t>
  </si>
  <si>
    <t>Centrum Mulher 50+ Comp revest 30</t>
  </si>
  <si>
    <t>7383901</t>
  </si>
  <si>
    <t>Centrum Homem Comp 30</t>
  </si>
  <si>
    <t>7351734</t>
  </si>
  <si>
    <t>Centrum Select 50+ Comp revest 30</t>
  </si>
  <si>
    <t>7394270</t>
  </si>
  <si>
    <t>Centrum Mulher 50+ Comp revest 90</t>
  </si>
  <si>
    <t>7394262</t>
  </si>
  <si>
    <t>Centrum Mulher Comp revest 90</t>
  </si>
  <si>
    <t>7394247</t>
  </si>
  <si>
    <t>Centrum Comp revest 90</t>
  </si>
  <si>
    <t>6059691</t>
  </si>
  <si>
    <t>Centrum Plus Ginseng &amp; Ginkgo Comp 30</t>
  </si>
  <si>
    <t>Viterra</t>
  </si>
  <si>
    <t>7355586</t>
  </si>
  <si>
    <t>Viterra Comp revest 30</t>
  </si>
  <si>
    <t>7394023</t>
  </si>
  <si>
    <t>Viterra Adulto Comp Homem 30</t>
  </si>
  <si>
    <t>7394080</t>
  </si>
  <si>
    <t>Viterra Junior Comp Mast Laranja 30</t>
  </si>
  <si>
    <t>7394049</t>
  </si>
  <si>
    <t>Viterra Platinum 55+ Comp Homem 30</t>
  </si>
  <si>
    <t>7394064</t>
  </si>
  <si>
    <t>Viterra Sport Activit Comp Adulto 60</t>
  </si>
  <si>
    <t>7394072</t>
  </si>
  <si>
    <t>Viterra Teenz Comp Jovem 30</t>
  </si>
  <si>
    <t>7394056</t>
  </si>
  <si>
    <t>Viterra Platinum 55+ Comp Mulher 30</t>
  </si>
  <si>
    <t>7394031</t>
  </si>
  <si>
    <t>Viterra Adulto Comp Mulher 30</t>
  </si>
  <si>
    <t>6088294</t>
  </si>
  <si>
    <t>Viterra Adulto Pack Família Adulto Comp Homem 30 + Comp Mulher 30</t>
  </si>
  <si>
    <t>6014886</t>
  </si>
  <si>
    <t>Viterra Max Energy Pó Saq 20</t>
  </si>
  <si>
    <t>Preparações nasais de água do mar</t>
  </si>
  <si>
    <t>Rhinomer</t>
  </si>
  <si>
    <t>Rhinomer Spray Nasal Força 1 135ml</t>
  </si>
  <si>
    <t>Rhinomer Spray Nasal Força 3 135ml</t>
  </si>
  <si>
    <t>Rhinomer Spray Nasal Força 2 135ml</t>
  </si>
  <si>
    <t>Rhinomer Baby Spray Nasal Extra Suave 115ml</t>
  </si>
  <si>
    <t>Rhinomer Intense Eucalyptus Spray Nasal 20ml</t>
  </si>
  <si>
    <t>Rhinomer Spray Nasal Aloé Vera 100ml</t>
  </si>
  <si>
    <t>Rhinomer XL Força 2 180 ml</t>
  </si>
  <si>
    <t>Rhinomer XL Força 3 180 m</t>
  </si>
  <si>
    <t>Reguladores da flora intestinal</t>
  </si>
  <si>
    <t>Alflorex</t>
  </si>
  <si>
    <t>Symbiosys Alflorex Caps x30</t>
  </si>
  <si>
    <t>Biogaia</t>
  </si>
  <si>
    <t>7355842</t>
  </si>
  <si>
    <t>Biogaia Gotas 5ml</t>
  </si>
  <si>
    <t>Alfa Sigma</t>
  </si>
  <si>
    <t>Zir Fos</t>
  </si>
  <si>
    <t>7357608</t>
  </si>
  <si>
    <t>Zir Fos Cart Pó 3g 12</t>
  </si>
  <si>
    <t>7373803</t>
  </si>
  <si>
    <t>Zir Fos Cart Pó 3g 30</t>
  </si>
  <si>
    <t>Casenbiotic</t>
  </si>
  <si>
    <t>Casenbiotic comp mast limão X30</t>
  </si>
  <si>
    <t>Sistema urinário</t>
  </si>
  <si>
    <t>Roter</t>
  </si>
  <si>
    <t>6262964</t>
  </si>
  <si>
    <t>Roter Cranberry</t>
  </si>
  <si>
    <t>5703707</t>
  </si>
  <si>
    <t>RoterCysti Comp revest 500mg 30</t>
  </si>
  <si>
    <t>Tranquilizantes Adulto</t>
  </si>
  <si>
    <t>Dormidina</t>
  </si>
  <si>
    <t>5431705</t>
  </si>
  <si>
    <t>Dormidina - Comp revest 12.5mg 14</t>
  </si>
  <si>
    <t>5431713</t>
  </si>
  <si>
    <t>Dormidina - Comp revest 25mg 14</t>
  </si>
  <si>
    <t>Valdispert OTC 6%</t>
  </si>
  <si>
    <t>3886884</t>
  </si>
  <si>
    <t>Valdispert - Comp revest 125mg 50</t>
  </si>
  <si>
    <t>5346820</t>
  </si>
  <si>
    <t>Valdispert - Comp revest 450mg 20</t>
  </si>
  <si>
    <t>5346846</t>
  </si>
  <si>
    <t>Valdispert - Comp revest 450mg 40</t>
  </si>
  <si>
    <t>8883629</t>
  </si>
  <si>
    <t>Valdispert - Comp revest 45mg 15</t>
  </si>
  <si>
    <t>8883637</t>
  </si>
  <si>
    <t>Valdispert - Comp revest 45mg 60</t>
  </si>
  <si>
    <t>Valdispert 23%</t>
  </si>
  <si>
    <t>7390716</t>
  </si>
  <si>
    <t>ValdispertNoite Comp revest 60</t>
  </si>
  <si>
    <t>6255968</t>
  </si>
  <si>
    <t>ValdispertNoite Magnésio Comp 40</t>
  </si>
  <si>
    <t>7068304</t>
  </si>
  <si>
    <t>ValdispertNoite Rapid Comp Orodisp 20</t>
  </si>
  <si>
    <t>6029041</t>
  </si>
  <si>
    <t>ValdispertNoite Total Cáps Líq 30</t>
  </si>
  <si>
    <t>5593025</t>
  </si>
  <si>
    <t>Valdispertstress - Comp revest 200mg+68mg 40</t>
  </si>
  <si>
    <t>Tratamento Aftas</t>
  </si>
  <si>
    <t>Aloclair</t>
  </si>
  <si>
    <t>6160002</t>
  </si>
  <si>
    <t>Aloclair Plus Spray Oral 15ml</t>
  </si>
  <si>
    <t>6159988</t>
  </si>
  <si>
    <t>Aloclair Plus Gel Oral 8ml</t>
  </si>
  <si>
    <t>6159996</t>
  </si>
  <si>
    <t>Aloclair Plus Sol Oral 60ml</t>
  </si>
  <si>
    <t>Aftum</t>
  </si>
  <si>
    <t>6157446</t>
  </si>
  <si>
    <t>Aftum Gel Oral 15ml</t>
  </si>
  <si>
    <t>6157453</t>
  </si>
  <si>
    <t>Aftum Colutório 150ml</t>
  </si>
  <si>
    <t>Aftaspray</t>
  </si>
  <si>
    <t>6138883</t>
  </si>
  <si>
    <t>Aftaspray Spray 20ml</t>
  </si>
  <si>
    <t>Vitamina C</t>
  </si>
  <si>
    <t>FDC</t>
  </si>
  <si>
    <t>Vita C</t>
  </si>
  <si>
    <t>Vitamina C em associação</t>
  </si>
  <si>
    <t>Vitacê</t>
  </si>
  <si>
    <t>Vitacê 30 Comp</t>
  </si>
  <si>
    <t>Vitacê 60 Comp</t>
  </si>
  <si>
    <t>Vitacê Efervescente</t>
  </si>
  <si>
    <t>Vitacê Recovery</t>
  </si>
  <si>
    <t xml:space="preserve">Vitacê Infantil </t>
  </si>
  <si>
    <t>Vitacê Junior Gomas</t>
  </si>
  <si>
    <t>Imun C</t>
  </si>
  <si>
    <t>Imun Rapid</t>
  </si>
  <si>
    <t>Segmentação 1 - categoria macro</t>
  </si>
  <si>
    <t>Segmentação 2 - categoria hmR</t>
  </si>
  <si>
    <t>Segmentação 3 - brand</t>
  </si>
  <si>
    <t>Bisoltussin</t>
  </si>
  <si>
    <t>Bisolduo</t>
  </si>
  <si>
    <t>Bisolvon</t>
  </si>
  <si>
    <t>TOSSE</t>
  </si>
  <si>
    <t>Mucosolvan</t>
  </si>
  <si>
    <t>Bisolnatural</t>
  </si>
  <si>
    <t>ALERGIAS</t>
  </si>
  <si>
    <t>Lubrificantes e lágrimas artificias</t>
  </si>
  <si>
    <t>Anti-inflamatórios e Anti-Reumáticos tópicos</t>
  </si>
  <si>
    <t>Voltaren Gel</t>
  </si>
  <si>
    <t>Elás</t>
  </si>
  <si>
    <t>DOR</t>
  </si>
  <si>
    <t>Transact</t>
  </si>
  <si>
    <t>Tratamento das pernas pesadas</t>
  </si>
  <si>
    <t>Valdispert</t>
  </si>
  <si>
    <t>SONO</t>
  </si>
  <si>
    <t>Valdispert Noite</t>
  </si>
  <si>
    <t>INVERNO</t>
  </si>
  <si>
    <t>Nasorhinathiol</t>
  </si>
  <si>
    <t>GASTROINTESTINAL</t>
  </si>
  <si>
    <t>Enemas</t>
  </si>
  <si>
    <t>Laxante de mecanismo osmótico</t>
  </si>
  <si>
    <t>VITAMINAS</t>
  </si>
  <si>
    <t>SAÚDE ÍNTIMA</t>
  </si>
  <si>
    <t>SAÚDE ORAL</t>
  </si>
  <si>
    <t>Urgo</t>
  </si>
  <si>
    <t>OUTROS</t>
  </si>
  <si>
    <t>Schollmed</t>
  </si>
  <si>
    <t>Pedisilk medical</t>
  </si>
  <si>
    <t>Myco clear</t>
  </si>
  <si>
    <t>hrm3</t>
  </si>
  <si>
    <t>lab</t>
  </si>
  <si>
    <t>brand</t>
  </si>
  <si>
    <t>product</t>
  </si>
  <si>
    <t>MS unid (%) 2018</t>
  </si>
  <si>
    <t>Sanofi</t>
  </si>
  <si>
    <t>Bisolnatural Xar 2/1 133ml</t>
  </si>
  <si>
    <t>Bisolnatural Xar 2/1 S/ Açúcar 120ml</t>
  </si>
  <si>
    <t>Anti-inflamatórios e Anti-Reumáticos tópicos (hmR4)</t>
  </si>
  <si>
    <t>Voltaren Emulgel/emulgelex</t>
  </si>
  <si>
    <t>Elás - Creme 350mg/g 150g</t>
  </si>
  <si>
    <t>Elás - Creme 350mg/g 100g</t>
  </si>
  <si>
    <t>Bisoltussin Tosse Seca - Sol oral frasco 2mg/ml 200ml</t>
  </si>
  <si>
    <t>Bisoltussin - Pst 10.5mg 20</t>
  </si>
  <si>
    <t>Nasorhinathiol - Sol nasal gta 0.25mg/ml 15ml</t>
  </si>
  <si>
    <t>Nasorhinathiol - Sol inal neb 0.5mg/ml 15ml</t>
  </si>
  <si>
    <t>Nasorhinathiol - Sol nasal gta 0.5mg/ml 15ml</t>
  </si>
  <si>
    <t>Bisolvon Efervescente (MG) - Comp eferv 600mg 10</t>
  </si>
  <si>
    <t>Bisolvon - Sol oral frasco 2mg/ml 40ml</t>
  </si>
  <si>
    <t>Bisolvon - Xar frasco 0.8mg/ml 200ml</t>
  </si>
  <si>
    <t>Bisolvon - Xar frasco 1.6mg/ml 200ml</t>
  </si>
  <si>
    <t>Bisolvon - Comp 8mg 20</t>
  </si>
  <si>
    <t>Mucosolvan Comp 30mg 20</t>
  </si>
  <si>
    <t>Mucosolvan Perlonguets Cáps LP 75mg 20</t>
  </si>
  <si>
    <t>Mucosolvan Xar frasco 6mg/ml 200ml</t>
  </si>
  <si>
    <t xml:space="preserve"> </t>
  </si>
  <si>
    <t>Vitacê Efervescente 10 comp</t>
  </si>
  <si>
    <t>Categoria</t>
  </si>
  <si>
    <t>Multivitamínicos</t>
  </si>
  <si>
    <t>Água do mar</t>
  </si>
  <si>
    <t>Sono e ansiedade</t>
  </si>
  <si>
    <t>Imunoestimulantes</t>
  </si>
  <si>
    <t>Lubrificantes e lágrimas artificiais (alergias)</t>
  </si>
  <si>
    <t>Dor de Garganta</t>
  </si>
  <si>
    <t>Indisposição</t>
  </si>
  <si>
    <t>Alergias</t>
  </si>
  <si>
    <t>Alívio da Dor - sistémicos</t>
  </si>
  <si>
    <t>Alívio da Dor - tópicos</t>
  </si>
  <si>
    <t>Congestão Nasal</t>
  </si>
  <si>
    <t>Piolhos e Lêndeas</t>
  </si>
  <si>
    <t>Tratamento e cuidado de pernas pesadas sistémico</t>
  </si>
  <si>
    <t>Alívio da Dor - tópicos emplastro</t>
  </si>
  <si>
    <t>Prevenção e alívio das dores/lesões pelo calor emplastro</t>
  </si>
  <si>
    <t>Tónico adulto efervescente</t>
  </si>
  <si>
    <t>Laxantes de contacto</t>
  </si>
  <si>
    <t>Laxantes de mecanismo osmótico</t>
  </si>
  <si>
    <t xml:space="preserve"> Enemas solução retal</t>
  </si>
  <si>
    <t>Ketesse</t>
  </si>
  <si>
    <t>Proctolog</t>
  </si>
  <si>
    <t>Menarini</t>
  </si>
  <si>
    <t>Tratamento Genital Infantil</t>
  </si>
  <si>
    <t>Dermatite Atópica</t>
  </si>
  <si>
    <t>Alívio do Prurido e Irritação Vaginal</t>
  </si>
  <si>
    <t>Cuidado da Pele</t>
  </si>
  <si>
    <t>Bio-oil</t>
  </si>
  <si>
    <t>Benflux Forte</t>
  </si>
  <si>
    <t>Vicks Sinexsensi</t>
  </si>
  <si>
    <t>Nasalmer</t>
  </si>
  <si>
    <t xml:space="preserve">Vitacê </t>
  </si>
  <si>
    <t>Voltatermic</t>
  </si>
  <si>
    <t>Thermacare</t>
  </si>
  <si>
    <t>Neo-fitoroid</t>
  </si>
  <si>
    <t>Fenistil gotas</t>
  </si>
  <si>
    <t>Anti-inflamatórios e Anti-Reumáticos tópicos emplastro</t>
  </si>
  <si>
    <t>Anti-inflamatórios e anti-reumáticos sistémicos</t>
  </si>
  <si>
    <t>AtralCipan</t>
  </si>
  <si>
    <t>Bial Consumer Healthcare</t>
  </si>
  <si>
    <t>GSK Consumer Healthcare</t>
  </si>
  <si>
    <t>Procter &amp; Gamble</t>
  </si>
  <si>
    <t>Pfizer Consumer Healthcare</t>
  </si>
  <si>
    <t>VIV (Cuidafarma)</t>
  </si>
  <si>
    <t>VIV NUTRI (Cuidafarma)</t>
  </si>
  <si>
    <t>Pierre Fabr</t>
  </si>
  <si>
    <t>Dermatite da Fralda</t>
  </si>
  <si>
    <t>Hidratante Corporal</t>
  </si>
  <si>
    <t>Anti-alérgicos Respiratórios aeros e spray nebulizador</t>
  </si>
  <si>
    <t>Vibrocil Anti-Alergias</t>
  </si>
  <si>
    <t>Hepatoprotetor comprimidos efervescentes</t>
  </si>
  <si>
    <t>Hepatoprotetor em gotas</t>
  </si>
  <si>
    <t>Hepatoprotetor em solução oral</t>
  </si>
  <si>
    <t>Aquilea Stagutt Detox</t>
  </si>
  <si>
    <t>Hepatoprotetor em cápsulas e comprimidos</t>
  </si>
  <si>
    <t>Cholagutt Detox</t>
  </si>
  <si>
    <t>Aquilea Detox Caps</t>
  </si>
  <si>
    <t>Limpeza Íntima mulher</t>
  </si>
  <si>
    <t>Lactacyd Medicinal</t>
  </si>
  <si>
    <t xml:space="preserve">ValdispertNoite Rapid + x 20 comp orodisp (substitui o Rapid </t>
  </si>
  <si>
    <t>Valdispert Noite &amp; Dia Comp X20+20</t>
  </si>
  <si>
    <t>Anti-alérgicos Respiratórios gotas</t>
  </si>
  <si>
    <t>Anti-alérgicos Respiratórios comprimidos mastigáveis</t>
  </si>
  <si>
    <t>Vibrocil Anti-alergias - SUBST Flonaze</t>
  </si>
  <si>
    <t>Novidade Spray em Maio</t>
  </si>
  <si>
    <t>Protolog</t>
  </si>
  <si>
    <t>Proctolog supositórios</t>
  </si>
  <si>
    <t>Anti-hemorroidal creme e pomada</t>
  </si>
  <si>
    <t>Anti-hemorroidal supositórios</t>
  </si>
  <si>
    <t>Antigripais pó</t>
  </si>
  <si>
    <t>Antigripais cápsulas e comprimidos</t>
  </si>
  <si>
    <t>Antigripais efervescentes</t>
  </si>
  <si>
    <t>Enemas solução retal</t>
  </si>
  <si>
    <t>Descongestionante Nasal gotas</t>
  </si>
  <si>
    <t>Descongestionante Nasal aeros spray e nebulizador</t>
  </si>
  <si>
    <t>Prostamol</t>
  </si>
  <si>
    <t>Prostamol caps</t>
  </si>
  <si>
    <t>Sistema urológico</t>
  </si>
  <si>
    <t>Reguladores da flora intestinal gotas</t>
  </si>
  <si>
    <t>Reguladores da flora intestinal comprimidos mastigáveis</t>
  </si>
  <si>
    <t>Reguladores da flora intestinal cápsulas e comprimidos</t>
  </si>
  <si>
    <t>Reguladores da flora intestinal pó</t>
  </si>
  <si>
    <t>Anti-diarreicos microrganismo antidiarreico</t>
  </si>
  <si>
    <t>Anti-inflamatórios e Anti-Reumáticos tópicos SEM EMPLASTROS</t>
  </si>
  <si>
    <t>Laxantes de contacto SEM ENEMA</t>
  </si>
  <si>
    <t>Laxantes de mecanismo osmótico SEM ENEMA</t>
  </si>
  <si>
    <t>Anti-alérgicos Respiratórios gotas hmR 4</t>
  </si>
  <si>
    <t>Anti-alérgicos Respiratórios comprimidos mastigáveis hmR 4</t>
  </si>
  <si>
    <t>Anti-alérgicos Respiratórios aeros e spray nebulizador hmR 4</t>
  </si>
  <si>
    <t>Anti-diarreicos microrganismo antidiarreico hmR 4</t>
  </si>
  <si>
    <t>Anti-hemorroidal creme e pomada hmR 4</t>
  </si>
  <si>
    <t>Anti-hemorroidal supositórios hmR 4</t>
  </si>
  <si>
    <t>Antigripais cápsulas e comprimidos hmR 4</t>
  </si>
  <si>
    <t>Antigripais efervescentes hmR 4</t>
  </si>
  <si>
    <t>Antigripais pó hmR 4</t>
  </si>
  <si>
    <t>Descongestionante Nasal aeros spray e nebulizador hmR 4</t>
  </si>
  <si>
    <t>Descongestionante Nasal gotas hmR 4</t>
  </si>
  <si>
    <t>Anti-inflamatórios e anti-reumáticos sistémicos hmR 4</t>
  </si>
  <si>
    <t>Hepatoprotetor comprimidos efervescentes hmR 4</t>
  </si>
  <si>
    <t>Hepatoprotetor em cápsulas e comprimidos hmR 4</t>
  </si>
  <si>
    <t>Hepatoprotetor em gotas hmR 4</t>
  </si>
  <si>
    <t>Hepatoprotetor em solução oral hmR 4</t>
  </si>
  <si>
    <t>Tratamento e cuidado de pernas pesadas sistémico hmR 4</t>
  </si>
  <si>
    <t>Anti-inflamatórios e Anti-Reumáticos tópicos emplastro hmR 4</t>
  </si>
  <si>
    <t>Reguladores da flora intestinal pó hmR 4</t>
  </si>
  <si>
    <t>Reguladores da flora intestinal cápsulas e comprimidos hmR 4</t>
  </si>
  <si>
    <t>Reguladores da flora intestinal gotas hmR 4</t>
  </si>
  <si>
    <t>Reguladores da flora intestinal comprimidos mastigáveis hmR 4</t>
  </si>
  <si>
    <r>
      <t xml:space="preserve">Anti-inflamatórios e Anti-Reumáticos tópicos </t>
    </r>
    <r>
      <rPr>
        <b/>
        <sz val="11"/>
        <color theme="1"/>
        <rFont val="Helvetica"/>
        <family val="2"/>
      </rPr>
      <t>SEM EMPLASTROS</t>
    </r>
    <r>
      <rPr>
        <sz val="11"/>
        <color theme="1"/>
        <rFont val="Helvetica"/>
        <family val="2"/>
      </rPr>
      <t xml:space="preserve"> hmR 4</t>
    </r>
  </si>
  <si>
    <r>
      <t>Laxantes de contacto</t>
    </r>
    <r>
      <rPr>
        <b/>
        <sz val="11"/>
        <color theme="1"/>
        <rFont val="Helvetica"/>
        <family val="2"/>
      </rPr>
      <t xml:space="preserve"> SEM ENEMA</t>
    </r>
    <r>
      <rPr>
        <sz val="11"/>
        <color theme="1"/>
        <rFont val="Helvetica"/>
        <family val="2"/>
      </rPr>
      <t xml:space="preserve"> hmR 4</t>
    </r>
  </si>
  <si>
    <r>
      <t xml:space="preserve">Laxantes de mecanismo osmótico </t>
    </r>
    <r>
      <rPr>
        <b/>
        <sz val="11"/>
        <color theme="1"/>
        <rFont val="Helvetica"/>
        <family val="2"/>
      </rPr>
      <t>SEM ENEMA</t>
    </r>
    <r>
      <rPr>
        <sz val="11"/>
        <color theme="1"/>
        <rFont val="Helvetica"/>
        <family val="2"/>
      </rPr>
      <t xml:space="preserve"> hmR 4</t>
    </r>
  </si>
  <si>
    <t>Prevenção e alívio das dores/lesões pelo calor emplastro hmR 5</t>
  </si>
  <si>
    <t>Enemas solução retal hmR 5</t>
  </si>
  <si>
    <t>NeoBianacid</t>
  </si>
  <si>
    <t>Voltaren - GSK</t>
  </si>
  <si>
    <t>VitaCê</t>
  </si>
  <si>
    <t>FullMarks</t>
  </si>
  <si>
    <t>Sperti Preparacao H</t>
  </si>
  <si>
    <t>Neo-Sinefrina</t>
  </si>
  <si>
    <t>VoltaTermic</t>
  </si>
  <si>
    <t>ThermaCare</t>
  </si>
  <si>
    <t>Procto-Glyvenol</t>
  </si>
  <si>
    <t>Aloclair Plus</t>
  </si>
  <si>
    <t>Aquilea</t>
  </si>
  <si>
    <t>Viv Nutri</t>
  </si>
  <si>
    <t>Symbiosys</t>
  </si>
  <si>
    <t>Fitoroid</t>
  </si>
  <si>
    <t>Pedisilk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</si>
</sst>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0"/>
      <name val="Helvetica"/>
      <family val="2"/>
    </font>
    <font>
      <sz val="11"/>
      <color rgb="FF000000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name val="Helvetica"/>
      <family val="2"/>
    </font>
    <font>
      <sz val="11"/>
      <color theme="0"/>
      <name val="Helvetica"/>
      <family val="2"/>
    </font>
    <font>
      <sz val="8"/>
      <name val="Calibri"/>
      <family val="2"/>
      <scheme val="minor"/>
    </font>
    <font>
      <sz val="11"/>
      <color theme="1"/>
      <name val="Helvetica Leve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9" fontId="5" fillId="3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0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7" fillId="2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 vertical="center"/>
    </xf>
    <xf numFmtId="9" fontId="7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vertical="center"/>
    </xf>
    <xf numFmtId="164" fontId="7" fillId="2" borderId="4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7" fillId="2" borderId="6" xfId="0" applyFont="1" applyFill="1" applyBorder="1" applyAlignment="1">
      <alignment vertical="center"/>
    </xf>
    <xf numFmtId="164" fontId="7" fillId="2" borderId="10" xfId="1" applyNumberFormat="1" applyFont="1" applyFill="1" applyBorder="1" applyAlignment="1">
      <alignment horizontal="right" vertical="center"/>
    </xf>
    <xf numFmtId="49" fontId="7" fillId="2" borderId="3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164" fontId="7" fillId="2" borderId="6" xfId="1" applyNumberFormat="1" applyFont="1" applyFill="1" applyBorder="1" applyAlignment="1">
      <alignment horizontal="right" vertical="center"/>
    </xf>
    <xf numFmtId="164" fontId="7" fillId="2" borderId="11" xfId="1" applyNumberFormat="1" applyFont="1" applyFill="1" applyBorder="1" applyAlignment="1">
      <alignment horizontal="right" vertical="center"/>
    </xf>
    <xf numFmtId="164" fontId="7" fillId="2" borderId="2" xfId="1" applyNumberFormat="1" applyFont="1" applyFill="1" applyBorder="1" applyAlignment="1">
      <alignment horizontal="right" vertical="center"/>
    </xf>
    <xf numFmtId="164" fontId="7" fillId="2" borderId="3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right" vertical="center"/>
    </xf>
    <xf numFmtId="9" fontId="7" fillId="2" borderId="0" xfId="1" applyFont="1" applyFill="1" applyAlignment="1">
      <alignment horizontal="right" vertical="center"/>
    </xf>
    <xf numFmtId="0" fontId="7" fillId="2" borderId="1" xfId="0" applyFont="1" applyFill="1" applyBorder="1" applyAlignment="1" applyProtection="1">
      <alignment horizontal="center" vertical="top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0" xfId="0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/>
    </xf>
    <xf numFmtId="0" fontId="7" fillId="6" borderId="6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left"/>
    </xf>
    <xf numFmtId="0" fontId="7" fillId="7" borderId="6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9" fontId="7" fillId="2" borderId="2" xfId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9" fontId="7" fillId="2" borderId="10" xfId="1" applyFont="1" applyFill="1" applyBorder="1" applyAlignment="1">
      <alignment horizontal="right" vertical="center"/>
    </xf>
    <xf numFmtId="164" fontId="7" fillId="2" borderId="14" xfId="1" applyNumberFormat="1" applyFont="1" applyFill="1" applyBorder="1" applyAlignment="1">
      <alignment horizontal="right" vertical="center"/>
    </xf>
    <xf numFmtId="0" fontId="7" fillId="2" borderId="8" xfId="0" applyFont="1" applyFill="1" applyBorder="1" applyAlignment="1">
      <alignment horizontal="left"/>
    </xf>
    <xf numFmtId="9" fontId="7" fillId="2" borderId="1" xfId="1" applyFont="1" applyFill="1" applyBorder="1" applyAlignment="1">
      <alignment horizontal="right" vertical="center"/>
    </xf>
    <xf numFmtId="9" fontId="7" fillId="2" borderId="4" xfId="1" applyFont="1" applyFill="1" applyBorder="1" applyAlignment="1">
      <alignment horizontal="right" vertical="center"/>
    </xf>
    <xf numFmtId="49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 applyProtection="1">
      <alignment horizontal="center" vertical="top"/>
      <protection locked="0"/>
    </xf>
    <xf numFmtId="0" fontId="9" fillId="2" borderId="3" xfId="0" applyFont="1" applyFill="1" applyBorder="1" applyAlignment="1">
      <alignment horizontal="center" wrapText="1"/>
    </xf>
    <xf numFmtId="49" fontId="7" fillId="2" borderId="8" xfId="0" applyNumberFormat="1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wrapText="1"/>
    </xf>
    <xf numFmtId="164" fontId="7" fillId="2" borderId="2" xfId="1" applyNumberFormat="1" applyFont="1" applyFill="1" applyBorder="1" applyAlignment="1">
      <alignment vertical="center"/>
    </xf>
    <xf numFmtId="164" fontId="7" fillId="2" borderId="5" xfId="1" applyNumberFormat="1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left"/>
    </xf>
    <xf numFmtId="164" fontId="7" fillId="2" borderId="12" xfId="1" applyNumberFormat="1" applyFont="1" applyFill="1" applyBorder="1" applyAlignment="1">
      <alignment horizontal="right" vertical="center"/>
    </xf>
    <xf numFmtId="0" fontId="0" fillId="2" borderId="0" xfId="0" applyFill="1"/>
    <xf numFmtId="0" fontId="7" fillId="5" borderId="1" xfId="0" applyFont="1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/>
    </xf>
    <xf numFmtId="164" fontId="7" fillId="2" borderId="10" xfId="1" applyNumberFormat="1" applyFont="1" applyFill="1" applyBorder="1" applyAlignment="1">
      <alignment vertical="center"/>
    </xf>
    <xf numFmtId="9" fontId="7" fillId="2" borderId="0" xfId="1" applyFont="1" applyFill="1" applyBorder="1" applyAlignment="1">
      <alignment horizontal="right" vertical="center"/>
    </xf>
    <xf numFmtId="10" fontId="7" fillId="2" borderId="10" xfId="1" applyNumberFormat="1" applyFont="1" applyFill="1" applyBorder="1" applyAlignment="1">
      <alignment horizontal="right" vertical="center"/>
    </xf>
    <xf numFmtId="9" fontId="7" fillId="2" borderId="6" xfId="1" applyFont="1" applyFill="1" applyBorder="1" applyAlignment="1">
      <alignment horizontal="right" vertical="center"/>
    </xf>
    <xf numFmtId="9" fontId="5" fillId="3" borderId="0" xfId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</dxfs>
  <tableStyles count="0" defaultTableStyle="TableStyleMedium2" defaultPivotStyle="PivotStyleLight16"/>
  <colors>
    <mruColors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1541-D139-D545-BD73-418D1F0F8A17}">
  <sheetPr>
    <pageSetUpPr fitToPage="1"/>
  </sheetPr>
  <dimension ref="A1:K331"/>
  <sheetViews>
    <sheetView topLeftCell="B1" zoomScale="80" zoomScaleNormal="80" workbookViewId="0">
      <selection activeCell="F21" sqref="F21"/>
    </sheetView>
  </sheetViews>
  <sheetFormatPr defaultColWidth="10.875" defaultRowHeight="14.25"/>
  <cols>
    <col min="1" max="1" width="65.125" style="51" customWidth="1"/>
    <col min="2" max="2" width="28.625" style="52" customWidth="1"/>
    <col min="3" max="3" width="18.125" style="69" bestFit="1" customWidth="1"/>
    <col min="4" max="4" width="12.375" style="70" bestFit="1" customWidth="1"/>
    <col min="5" max="5" width="64.625" style="71" customWidth="1"/>
    <col min="6" max="6" width="19" style="53" bestFit="1" customWidth="1"/>
    <col min="7" max="7" width="17.625" style="86" customWidth="1"/>
    <col min="8" max="8" width="10.875" style="26"/>
    <col min="9" max="9" width="13.25" style="26" bestFit="1" customWidth="1"/>
    <col min="10" max="16384" width="10.875" style="26"/>
  </cols>
  <sheetData>
    <row r="1" spans="1:11" s="20" customFormat="1" ht="33.950000000000003" customHeight="1">
      <c r="A1" s="15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8" t="s">
        <v>5</v>
      </c>
      <c r="G1" s="153" t="s">
        <v>6</v>
      </c>
    </row>
    <row r="2" spans="1:11">
      <c r="A2" s="79" t="s">
        <v>7</v>
      </c>
      <c r="B2" s="22" t="s">
        <v>8</v>
      </c>
      <c r="C2" s="60" t="s">
        <v>9</v>
      </c>
      <c r="D2" s="28">
        <v>5707005</v>
      </c>
      <c r="E2" s="66" t="s">
        <v>10</v>
      </c>
      <c r="F2" s="77">
        <v>0.4</v>
      </c>
      <c r="G2" s="85">
        <v>0.8</v>
      </c>
      <c r="J2" s="51"/>
    </row>
    <row r="3" spans="1:11" ht="17.100000000000001" customHeight="1">
      <c r="A3" s="79" t="s">
        <v>7</v>
      </c>
      <c r="B3" s="22" t="s">
        <v>8</v>
      </c>
      <c r="C3" s="60" t="s">
        <v>9</v>
      </c>
      <c r="D3" s="28">
        <v>5618152</v>
      </c>
      <c r="E3" s="66" t="s">
        <v>11</v>
      </c>
      <c r="F3" s="77">
        <v>0.4</v>
      </c>
      <c r="G3" s="85">
        <v>0.8</v>
      </c>
      <c r="J3" s="51"/>
    </row>
    <row r="4" spans="1:11" s="51" customFormat="1" ht="15" customHeight="1">
      <c r="A4" s="79" t="s">
        <v>7</v>
      </c>
      <c r="B4" s="38" t="s">
        <v>8</v>
      </c>
      <c r="C4" s="61" t="s">
        <v>9</v>
      </c>
      <c r="D4" s="28">
        <v>5618145</v>
      </c>
      <c r="E4" s="66" t="s">
        <v>12</v>
      </c>
      <c r="F4" s="77">
        <v>0.4</v>
      </c>
      <c r="G4" s="85">
        <v>0.8</v>
      </c>
      <c r="I4" s="26"/>
      <c r="K4" s="26"/>
    </row>
    <row r="5" spans="1:11" ht="15.95" customHeight="1">
      <c r="A5" s="72" t="s">
        <v>7</v>
      </c>
      <c r="B5" s="22" t="s">
        <v>13</v>
      </c>
      <c r="C5" s="60" t="s">
        <v>14</v>
      </c>
      <c r="D5" s="28">
        <v>6038836</v>
      </c>
      <c r="E5" s="67" t="s">
        <v>15</v>
      </c>
      <c r="F5" s="77">
        <v>0.3</v>
      </c>
      <c r="G5" s="85">
        <v>0.8</v>
      </c>
      <c r="J5" s="51"/>
    </row>
    <row r="6" spans="1:11" ht="15.95" customHeight="1">
      <c r="A6" s="72" t="s">
        <v>7</v>
      </c>
      <c r="B6" s="22" t="s">
        <v>13</v>
      </c>
      <c r="C6" s="60" t="s">
        <v>14</v>
      </c>
      <c r="D6" s="28">
        <v>7753186</v>
      </c>
      <c r="E6" s="67" t="s">
        <v>16</v>
      </c>
      <c r="F6" s="77">
        <v>0.3</v>
      </c>
      <c r="G6" s="85">
        <v>0.8</v>
      </c>
      <c r="J6" s="51"/>
    </row>
    <row r="7" spans="1:11" ht="15.95" customHeight="1">
      <c r="A7" s="72" t="s">
        <v>7</v>
      </c>
      <c r="B7" s="22" t="s">
        <v>13</v>
      </c>
      <c r="C7" s="60" t="s">
        <v>14</v>
      </c>
      <c r="D7" s="28">
        <v>7753194</v>
      </c>
      <c r="E7" s="67" t="s">
        <v>17</v>
      </c>
      <c r="F7" s="77">
        <v>0.3</v>
      </c>
      <c r="G7" s="85">
        <v>0.8</v>
      </c>
      <c r="J7" s="51"/>
    </row>
    <row r="8" spans="1:11" ht="15.95" customHeight="1">
      <c r="A8" s="72" t="s">
        <v>7</v>
      </c>
      <c r="B8" s="22" t="s">
        <v>18</v>
      </c>
      <c r="C8" s="60" t="s">
        <v>19</v>
      </c>
      <c r="D8" s="28">
        <v>6347526</v>
      </c>
      <c r="E8" s="67" t="s">
        <v>20</v>
      </c>
      <c r="F8" s="77">
        <v>0.1</v>
      </c>
      <c r="G8" s="85">
        <v>0.8</v>
      </c>
      <c r="J8" s="51"/>
    </row>
    <row r="9" spans="1:11" ht="15.95" customHeight="1">
      <c r="A9" s="72" t="s">
        <v>7</v>
      </c>
      <c r="B9" s="22" t="s">
        <v>18</v>
      </c>
      <c r="C9" s="60" t="s">
        <v>19</v>
      </c>
      <c r="D9" s="28">
        <v>6349753</v>
      </c>
      <c r="E9" s="67" t="s">
        <v>21</v>
      </c>
      <c r="F9" s="77">
        <v>0.1</v>
      </c>
      <c r="G9" s="85">
        <v>0.8</v>
      </c>
      <c r="J9" s="51"/>
    </row>
    <row r="10" spans="1:11" ht="15.95" customHeight="1">
      <c r="A10" s="72" t="s">
        <v>7</v>
      </c>
      <c r="B10" s="22" t="s">
        <v>18</v>
      </c>
      <c r="C10" s="60" t="s">
        <v>19</v>
      </c>
      <c r="D10" s="28">
        <v>6348375</v>
      </c>
      <c r="E10" s="67" t="s">
        <v>22</v>
      </c>
      <c r="F10" s="77">
        <v>0.1</v>
      </c>
      <c r="G10" s="85">
        <v>0.8</v>
      </c>
      <c r="J10" s="51"/>
    </row>
    <row r="11" spans="1:11" ht="15.95" customHeight="1">
      <c r="A11" s="72" t="s">
        <v>735</v>
      </c>
      <c r="B11" s="22" t="s">
        <v>489</v>
      </c>
      <c r="C11" s="60" t="s">
        <v>490</v>
      </c>
      <c r="D11" s="29">
        <v>6597344</v>
      </c>
      <c r="E11" s="67" t="s">
        <v>492</v>
      </c>
      <c r="F11" s="77">
        <v>0.9</v>
      </c>
      <c r="G11" s="83">
        <v>0.9</v>
      </c>
      <c r="J11" s="51"/>
    </row>
    <row r="12" spans="1:11" ht="15.95" customHeight="1">
      <c r="A12" s="72" t="s">
        <v>23</v>
      </c>
      <c r="B12" s="22" t="s">
        <v>28</v>
      </c>
      <c r="C12" s="60" t="s">
        <v>29</v>
      </c>
      <c r="D12" s="28">
        <v>2964484</v>
      </c>
      <c r="E12" s="67" t="s">
        <v>30</v>
      </c>
      <c r="F12" s="77">
        <v>8.0000000000000002E-3</v>
      </c>
      <c r="G12" s="83">
        <v>0.13600000000000001</v>
      </c>
      <c r="J12" s="51"/>
    </row>
    <row r="13" spans="1:11" ht="15.95" customHeight="1">
      <c r="A13" s="72" t="s">
        <v>23</v>
      </c>
      <c r="B13" s="22" t="s">
        <v>28</v>
      </c>
      <c r="C13" s="60" t="s">
        <v>29</v>
      </c>
      <c r="D13" s="28">
        <v>9684837</v>
      </c>
      <c r="E13" s="67" t="s">
        <v>31</v>
      </c>
      <c r="F13" s="77">
        <v>2.1000000000000001E-2</v>
      </c>
      <c r="G13" s="83">
        <v>0.13600000000000001</v>
      </c>
      <c r="J13" s="51"/>
    </row>
    <row r="14" spans="1:11" ht="15.95" customHeight="1">
      <c r="A14" s="72" t="s">
        <v>23</v>
      </c>
      <c r="B14" s="22" t="s">
        <v>28</v>
      </c>
      <c r="C14" s="60" t="s">
        <v>29</v>
      </c>
      <c r="D14" s="28">
        <v>5696737</v>
      </c>
      <c r="E14" s="67" t="s">
        <v>32</v>
      </c>
      <c r="F14" s="77">
        <v>0.04</v>
      </c>
      <c r="G14" s="83">
        <v>0.13600000000000001</v>
      </c>
      <c r="J14" s="51"/>
    </row>
    <row r="15" spans="1:11" ht="15.95" customHeight="1">
      <c r="A15" s="72" t="s">
        <v>23</v>
      </c>
      <c r="B15" s="22" t="s">
        <v>33</v>
      </c>
      <c r="C15" s="60" t="s">
        <v>34</v>
      </c>
      <c r="D15" s="28">
        <v>9758516</v>
      </c>
      <c r="E15" s="67" t="s">
        <v>35</v>
      </c>
      <c r="F15" s="77">
        <v>8.9999999999999993E-3</v>
      </c>
      <c r="G15" s="83">
        <v>0.13600000000000001</v>
      </c>
      <c r="J15" s="51"/>
    </row>
    <row r="16" spans="1:11" ht="15.95" customHeight="1">
      <c r="A16" s="72" t="s">
        <v>23</v>
      </c>
      <c r="B16" s="22" t="s">
        <v>33</v>
      </c>
      <c r="C16" s="60" t="s">
        <v>34</v>
      </c>
      <c r="D16" s="28">
        <v>9758508</v>
      </c>
      <c r="E16" s="67" t="s">
        <v>36</v>
      </c>
      <c r="F16" s="77">
        <v>4.2000000000000003E-2</v>
      </c>
      <c r="G16" s="83">
        <v>0.13600000000000001</v>
      </c>
      <c r="J16" s="51"/>
    </row>
    <row r="17" spans="1:10" ht="15.95" customHeight="1">
      <c r="A17" s="72" t="s">
        <v>23</v>
      </c>
      <c r="B17" s="22" t="s">
        <v>33</v>
      </c>
      <c r="C17" s="60" t="s">
        <v>34</v>
      </c>
      <c r="D17" s="28">
        <v>3540598</v>
      </c>
      <c r="E17" s="67" t="s">
        <v>37</v>
      </c>
      <c r="F17" s="77">
        <v>1E-3</v>
      </c>
      <c r="G17" s="83">
        <v>0.13600000000000001</v>
      </c>
      <c r="J17" s="51"/>
    </row>
    <row r="18" spans="1:10" ht="15.95" customHeight="1">
      <c r="A18" s="72" t="s">
        <v>23</v>
      </c>
      <c r="B18" s="22" t="s">
        <v>732</v>
      </c>
      <c r="C18" s="60" t="s">
        <v>730</v>
      </c>
      <c r="D18" s="28">
        <v>2633980</v>
      </c>
      <c r="E18" s="67" t="s">
        <v>730</v>
      </c>
      <c r="F18" s="77">
        <v>0.01</v>
      </c>
      <c r="G18" s="83">
        <v>0.13600000000000001</v>
      </c>
      <c r="J18" s="51"/>
    </row>
    <row r="19" spans="1:10" ht="15.95" customHeight="1">
      <c r="A19" s="72" t="s">
        <v>23</v>
      </c>
      <c r="B19" s="22" t="s">
        <v>24</v>
      </c>
      <c r="C19" s="60" t="s">
        <v>25</v>
      </c>
      <c r="D19" s="28">
        <v>4348884</v>
      </c>
      <c r="E19" s="67" t="s">
        <v>26</v>
      </c>
      <c r="F19" s="77">
        <v>2E-3</v>
      </c>
      <c r="G19" s="83">
        <v>0.13600000000000001</v>
      </c>
      <c r="J19" s="51"/>
    </row>
    <row r="20" spans="1:10" ht="15.95" customHeight="1">
      <c r="A20" s="72" t="s">
        <v>23</v>
      </c>
      <c r="B20" s="22" t="s">
        <v>24</v>
      </c>
      <c r="C20" s="60" t="s">
        <v>25</v>
      </c>
      <c r="D20" s="28">
        <v>5734207</v>
      </c>
      <c r="E20" s="67" t="s">
        <v>27</v>
      </c>
      <c r="F20" s="77">
        <v>3.0000000000000001E-3</v>
      </c>
      <c r="G20" s="83">
        <v>0.13600000000000001</v>
      </c>
      <c r="J20" s="51"/>
    </row>
    <row r="21" spans="1:10" ht="15.95" customHeight="1">
      <c r="A21" s="72" t="s">
        <v>38</v>
      </c>
      <c r="B21" s="22" t="s">
        <v>33</v>
      </c>
      <c r="C21" s="60" t="s">
        <v>53</v>
      </c>
      <c r="D21" s="28">
        <v>2047397</v>
      </c>
      <c r="E21" s="66" t="s">
        <v>54</v>
      </c>
      <c r="F21" s="77">
        <v>5.5E-2</v>
      </c>
      <c r="G21" s="83">
        <v>0.35499999999999998</v>
      </c>
      <c r="J21" s="51"/>
    </row>
    <row r="22" spans="1:10" ht="15.95" customHeight="1">
      <c r="A22" s="72" t="s">
        <v>38</v>
      </c>
      <c r="B22" s="22" t="s">
        <v>55</v>
      </c>
      <c r="C22" s="60" t="s">
        <v>56</v>
      </c>
      <c r="D22" s="110">
        <v>5580774</v>
      </c>
      <c r="E22" s="66" t="s">
        <v>57</v>
      </c>
      <c r="F22" s="77">
        <v>0.04</v>
      </c>
      <c r="G22" s="83">
        <v>0.35499999999999998</v>
      </c>
      <c r="J22" s="51"/>
    </row>
    <row r="23" spans="1:10" ht="15.95" customHeight="1">
      <c r="A23" s="72" t="s">
        <v>38</v>
      </c>
      <c r="B23" s="22" t="s">
        <v>13</v>
      </c>
      <c r="C23" s="60" t="s">
        <v>823</v>
      </c>
      <c r="D23" s="28">
        <v>6226506</v>
      </c>
      <c r="E23" s="66" t="s">
        <v>51</v>
      </c>
      <c r="F23" s="77">
        <v>0.05</v>
      </c>
      <c r="G23" s="83">
        <v>0.35499999999999998</v>
      </c>
      <c r="J23" s="51"/>
    </row>
    <row r="24" spans="1:10" ht="15.95" customHeight="1">
      <c r="A24" s="72" t="s">
        <v>38</v>
      </c>
      <c r="B24" s="22" t="s">
        <v>13</v>
      </c>
      <c r="C24" s="60" t="s">
        <v>823</v>
      </c>
      <c r="D24" s="28">
        <v>6406413</v>
      </c>
      <c r="E24" s="66" t="s">
        <v>52</v>
      </c>
      <c r="F24" s="77">
        <v>0.05</v>
      </c>
      <c r="G24" s="83">
        <v>0.35499999999999998</v>
      </c>
      <c r="J24" s="51"/>
    </row>
    <row r="25" spans="1:10" ht="15.95" customHeight="1">
      <c r="A25" s="72" t="s">
        <v>38</v>
      </c>
      <c r="B25" s="22" t="s">
        <v>24</v>
      </c>
      <c r="C25" s="60" t="s">
        <v>39</v>
      </c>
      <c r="D25" s="28">
        <v>5281407</v>
      </c>
      <c r="E25" s="66" t="s">
        <v>41</v>
      </c>
      <c r="F25" s="77">
        <v>0.21</v>
      </c>
      <c r="G25" s="83">
        <v>0.35499999999999998</v>
      </c>
      <c r="J25" s="51"/>
    </row>
    <row r="26" spans="1:10" ht="15.95" customHeight="1">
      <c r="A26" s="72" t="s">
        <v>38</v>
      </c>
      <c r="B26" s="22" t="s">
        <v>24</v>
      </c>
      <c r="C26" s="65" t="s">
        <v>39</v>
      </c>
      <c r="D26" s="28">
        <v>5606256</v>
      </c>
      <c r="E26" s="66" t="s">
        <v>43</v>
      </c>
      <c r="F26" s="83">
        <v>0.21</v>
      </c>
      <c r="G26" s="83">
        <v>0.35499999999999998</v>
      </c>
      <c r="J26" s="51"/>
    </row>
    <row r="27" spans="1:10" ht="15.95" customHeight="1">
      <c r="A27" s="72" t="s">
        <v>38</v>
      </c>
      <c r="B27" s="22" t="s">
        <v>24</v>
      </c>
      <c r="C27" s="65" t="s">
        <v>39</v>
      </c>
      <c r="D27" s="28">
        <v>5281431</v>
      </c>
      <c r="E27" s="66" t="s">
        <v>45</v>
      </c>
      <c r="F27" s="83">
        <v>0.21</v>
      </c>
      <c r="G27" s="83">
        <v>0.35499999999999998</v>
      </c>
      <c r="J27" s="51"/>
    </row>
    <row r="28" spans="1:10" ht="15.95" customHeight="1">
      <c r="A28" s="72" t="s">
        <v>38</v>
      </c>
      <c r="B28" s="22" t="s">
        <v>24</v>
      </c>
      <c r="C28" s="65" t="s">
        <v>39</v>
      </c>
      <c r="D28" s="28">
        <v>5490925</v>
      </c>
      <c r="E28" s="66" t="s">
        <v>47</v>
      </c>
      <c r="F28" s="83">
        <v>0.21</v>
      </c>
      <c r="G28" s="83">
        <v>0.35499999999999998</v>
      </c>
      <c r="J28" s="51"/>
    </row>
    <row r="29" spans="1:10" ht="15.95" customHeight="1">
      <c r="A29" s="72" t="s">
        <v>38</v>
      </c>
      <c r="B29" s="22" t="s">
        <v>24</v>
      </c>
      <c r="C29" s="60" t="s">
        <v>39</v>
      </c>
      <c r="D29" s="28">
        <v>5630355</v>
      </c>
      <c r="E29" s="66" t="s">
        <v>49</v>
      </c>
      <c r="F29" s="77">
        <v>0.21</v>
      </c>
      <c r="G29" s="77">
        <v>0.35499999999999998</v>
      </c>
      <c r="J29" s="51"/>
    </row>
    <row r="30" spans="1:10">
      <c r="A30" s="72" t="s">
        <v>58</v>
      </c>
      <c r="B30" s="22" t="s">
        <v>28</v>
      </c>
      <c r="C30" s="65" t="s">
        <v>59</v>
      </c>
      <c r="D30" s="28">
        <v>5335955</v>
      </c>
      <c r="E30" s="66" t="s">
        <v>61</v>
      </c>
      <c r="F30" s="83">
        <v>0.62</v>
      </c>
      <c r="G30" s="77">
        <v>0.65</v>
      </c>
      <c r="J30" s="51"/>
    </row>
    <row r="31" spans="1:10">
      <c r="A31" s="72" t="s">
        <v>58</v>
      </c>
      <c r="B31" s="22" t="s">
        <v>28</v>
      </c>
      <c r="C31" s="65" t="s">
        <v>59</v>
      </c>
      <c r="D31" s="28">
        <v>8434902</v>
      </c>
      <c r="E31" s="66" t="s">
        <v>63</v>
      </c>
      <c r="F31" s="83">
        <v>0.62</v>
      </c>
      <c r="G31" s="77">
        <v>0.65</v>
      </c>
      <c r="J31" s="51"/>
    </row>
    <row r="32" spans="1:10">
      <c r="A32" s="72" t="s">
        <v>58</v>
      </c>
      <c r="B32" s="22" t="s">
        <v>28</v>
      </c>
      <c r="C32" s="65" t="s">
        <v>59</v>
      </c>
      <c r="D32" s="28">
        <v>3114485</v>
      </c>
      <c r="E32" s="66" t="s">
        <v>64</v>
      </c>
      <c r="F32" s="83">
        <v>0.62</v>
      </c>
      <c r="G32" s="77">
        <v>0.65</v>
      </c>
      <c r="J32" s="51"/>
    </row>
    <row r="33" spans="1:10">
      <c r="A33" s="72" t="s">
        <v>58</v>
      </c>
      <c r="B33" s="22" t="s">
        <v>8</v>
      </c>
      <c r="C33" s="65" t="s">
        <v>65</v>
      </c>
      <c r="D33" s="28">
        <v>6942938</v>
      </c>
      <c r="E33" s="66" t="s">
        <v>66</v>
      </c>
      <c r="F33" s="83">
        <v>0.03</v>
      </c>
      <c r="G33" s="77">
        <v>0.65</v>
      </c>
      <c r="J33" s="51"/>
    </row>
    <row r="34" spans="1:10">
      <c r="A34" s="72" t="s">
        <v>58</v>
      </c>
      <c r="B34" s="22" t="s">
        <v>8</v>
      </c>
      <c r="C34" s="65" t="s">
        <v>65</v>
      </c>
      <c r="D34" s="28">
        <v>6239871</v>
      </c>
      <c r="E34" s="66" t="s">
        <v>67</v>
      </c>
      <c r="F34" s="83">
        <v>0.03</v>
      </c>
      <c r="G34" s="85">
        <v>0.65</v>
      </c>
      <c r="J34" s="51"/>
    </row>
    <row r="35" spans="1:10">
      <c r="A35" s="72" t="s">
        <v>798</v>
      </c>
      <c r="B35" s="22" t="s">
        <v>396</v>
      </c>
      <c r="C35" s="65" t="s">
        <v>255</v>
      </c>
      <c r="D35" s="28">
        <v>5658323</v>
      </c>
      <c r="E35" s="66" t="s">
        <v>773</v>
      </c>
      <c r="F35" s="83">
        <v>0.25</v>
      </c>
      <c r="G35" s="85">
        <v>0.25</v>
      </c>
      <c r="J35" s="51"/>
    </row>
    <row r="36" spans="1:10">
      <c r="A36" s="72" t="s">
        <v>798</v>
      </c>
      <c r="B36" s="22" t="s">
        <v>33</v>
      </c>
      <c r="C36" s="65" t="s">
        <v>69</v>
      </c>
      <c r="D36" s="28">
        <v>0</v>
      </c>
      <c r="E36" s="66" t="s">
        <v>774</v>
      </c>
      <c r="F36" s="83">
        <v>0.08</v>
      </c>
      <c r="G36" s="85">
        <v>0.08</v>
      </c>
      <c r="J36" s="51"/>
    </row>
    <row r="37" spans="1:10">
      <c r="A37" s="72" t="s">
        <v>797</v>
      </c>
      <c r="B37" s="22" t="s">
        <v>33</v>
      </c>
      <c r="C37" s="65" t="s">
        <v>69</v>
      </c>
      <c r="D37" s="28">
        <v>5475256</v>
      </c>
      <c r="E37" s="66" t="s">
        <v>70</v>
      </c>
      <c r="F37" s="83">
        <v>0.8</v>
      </c>
      <c r="G37" s="85">
        <v>0.8</v>
      </c>
      <c r="J37" s="51"/>
    </row>
    <row r="38" spans="1:10">
      <c r="A38" s="72" t="s">
        <v>796</v>
      </c>
      <c r="B38" s="22" t="s">
        <v>28</v>
      </c>
      <c r="C38" s="60" t="s">
        <v>59</v>
      </c>
      <c r="D38" s="28">
        <v>8070409</v>
      </c>
      <c r="E38" s="66" t="s">
        <v>71</v>
      </c>
      <c r="F38" s="77">
        <v>1</v>
      </c>
      <c r="G38" s="85">
        <v>1</v>
      </c>
      <c r="J38" s="51"/>
    </row>
    <row r="39" spans="1:10">
      <c r="A39" s="72" t="s">
        <v>799</v>
      </c>
      <c r="B39" s="38" t="s">
        <v>73</v>
      </c>
      <c r="C39" s="61" t="s">
        <v>74</v>
      </c>
      <c r="D39" s="29">
        <v>8912410</v>
      </c>
      <c r="E39" s="67" t="s">
        <v>76</v>
      </c>
      <c r="F39" s="73">
        <v>0.75</v>
      </c>
      <c r="G39" s="85">
        <v>0.87</v>
      </c>
      <c r="J39" s="51"/>
    </row>
    <row r="40" spans="1:10">
      <c r="A40" s="72" t="s">
        <v>799</v>
      </c>
      <c r="B40" s="22" t="s">
        <v>77</v>
      </c>
      <c r="C40" s="64" t="s">
        <v>78</v>
      </c>
      <c r="D40" s="44">
        <v>6090266</v>
      </c>
      <c r="E40" s="67" t="s">
        <v>79</v>
      </c>
      <c r="F40" s="77">
        <v>0.05</v>
      </c>
      <c r="G40" s="85">
        <v>0.87</v>
      </c>
      <c r="J40" s="51"/>
    </row>
    <row r="41" spans="1:10">
      <c r="A41" s="72" t="s">
        <v>799</v>
      </c>
      <c r="B41" s="22" t="s">
        <v>77</v>
      </c>
      <c r="C41" s="64" t="s">
        <v>78</v>
      </c>
      <c r="D41" s="41">
        <v>6090118</v>
      </c>
      <c r="E41" s="67" t="s">
        <v>80</v>
      </c>
      <c r="F41" s="77">
        <v>7.0000000000000007E-2</v>
      </c>
      <c r="G41" s="85">
        <v>0.87</v>
      </c>
      <c r="J41" s="51"/>
    </row>
    <row r="42" spans="1:10">
      <c r="A42" s="72" t="s">
        <v>81</v>
      </c>
      <c r="B42" s="22" t="s">
        <v>8</v>
      </c>
      <c r="C42" s="64" t="s">
        <v>82</v>
      </c>
      <c r="D42" s="29">
        <v>6966093</v>
      </c>
      <c r="E42" s="119" t="s">
        <v>84</v>
      </c>
      <c r="F42" s="114">
        <v>0.4</v>
      </c>
      <c r="G42" s="114">
        <v>0.4</v>
      </c>
      <c r="J42" s="51"/>
    </row>
    <row r="43" spans="1:10">
      <c r="A43" s="72" t="s">
        <v>81</v>
      </c>
      <c r="B43" s="22" t="s">
        <v>8</v>
      </c>
      <c r="C43" s="64" t="s">
        <v>82</v>
      </c>
      <c r="D43" s="29">
        <v>7004895</v>
      </c>
      <c r="E43" s="119" t="s">
        <v>86</v>
      </c>
      <c r="F43" s="114">
        <v>0.4</v>
      </c>
      <c r="G43" s="114">
        <v>0.4</v>
      </c>
      <c r="J43" s="51"/>
    </row>
    <row r="44" spans="1:10">
      <c r="A44" s="72" t="s">
        <v>81</v>
      </c>
      <c r="B44" s="22" t="s">
        <v>8</v>
      </c>
      <c r="C44" s="60" t="s">
        <v>82</v>
      </c>
      <c r="D44" s="29">
        <v>6952333</v>
      </c>
      <c r="E44" s="119" t="s">
        <v>88</v>
      </c>
      <c r="F44" s="114">
        <v>0.4</v>
      </c>
      <c r="G44" s="114">
        <v>0.4</v>
      </c>
      <c r="J44" s="51"/>
    </row>
    <row r="45" spans="1:10" ht="15.95" customHeight="1">
      <c r="A45" s="72" t="s">
        <v>129</v>
      </c>
      <c r="B45" s="22" t="s">
        <v>139</v>
      </c>
      <c r="C45" s="60" t="s">
        <v>140</v>
      </c>
      <c r="D45" s="28">
        <v>6279505</v>
      </c>
      <c r="E45" s="66" t="s">
        <v>141</v>
      </c>
      <c r="F45" s="77">
        <v>0.1</v>
      </c>
      <c r="G45" s="77">
        <v>0.67</v>
      </c>
      <c r="J45" s="51"/>
    </row>
    <row r="46" spans="1:10" ht="15.95" customHeight="1">
      <c r="A46" s="72" t="s">
        <v>129</v>
      </c>
      <c r="B46" s="22" t="s">
        <v>8</v>
      </c>
      <c r="C46" s="60" t="s">
        <v>837</v>
      </c>
      <c r="D46" s="29">
        <v>6004424</v>
      </c>
      <c r="E46" s="67" t="s">
        <v>144</v>
      </c>
      <c r="F46" s="77">
        <v>0.06</v>
      </c>
      <c r="G46" s="77">
        <v>0.67</v>
      </c>
      <c r="J46" s="51"/>
    </row>
    <row r="47" spans="1:10" ht="15.95" customHeight="1">
      <c r="A47" s="72" t="s">
        <v>129</v>
      </c>
      <c r="B47" s="22" t="s">
        <v>24</v>
      </c>
      <c r="C47" s="60" t="s">
        <v>145</v>
      </c>
      <c r="D47" s="29">
        <v>5743521</v>
      </c>
      <c r="E47" s="67" t="s">
        <v>147</v>
      </c>
      <c r="F47" s="77">
        <v>0.13</v>
      </c>
      <c r="G47" s="77">
        <v>0.67</v>
      </c>
      <c r="J47" s="51"/>
    </row>
    <row r="48" spans="1:10" ht="15.95" customHeight="1">
      <c r="A48" s="72" t="s">
        <v>129</v>
      </c>
      <c r="B48" s="22" t="s">
        <v>24</v>
      </c>
      <c r="C48" s="60" t="s">
        <v>145</v>
      </c>
      <c r="D48" s="29">
        <v>6872184</v>
      </c>
      <c r="E48" s="67" t="s">
        <v>149</v>
      </c>
      <c r="F48" s="77">
        <v>0.05</v>
      </c>
      <c r="G48" s="77">
        <v>0.67</v>
      </c>
      <c r="J48" s="51"/>
    </row>
    <row r="49" spans="1:10" ht="15.95" customHeight="1">
      <c r="A49" s="72" t="s">
        <v>129</v>
      </c>
      <c r="B49" s="22" t="s">
        <v>18</v>
      </c>
      <c r="C49" s="76" t="s">
        <v>130</v>
      </c>
      <c r="D49" s="29">
        <v>6316679</v>
      </c>
      <c r="E49" s="67" t="s">
        <v>134</v>
      </c>
      <c r="F49" s="77">
        <v>0.32</v>
      </c>
      <c r="G49" s="77">
        <v>0.67</v>
      </c>
      <c r="J49" s="51"/>
    </row>
    <row r="50" spans="1:10" ht="15.95" customHeight="1">
      <c r="A50" s="72" t="s">
        <v>129</v>
      </c>
      <c r="B50" s="22" t="s">
        <v>18</v>
      </c>
      <c r="C50" s="76" t="s">
        <v>130</v>
      </c>
      <c r="D50" s="29">
        <v>6316661</v>
      </c>
      <c r="E50" s="67" t="s">
        <v>136</v>
      </c>
      <c r="F50" s="85">
        <v>0.32</v>
      </c>
      <c r="G50" s="85">
        <v>0.67</v>
      </c>
      <c r="J50" s="51"/>
    </row>
    <row r="51" spans="1:10" ht="15.95" customHeight="1">
      <c r="A51" s="72" t="s">
        <v>129</v>
      </c>
      <c r="B51" s="22" t="s">
        <v>18</v>
      </c>
      <c r="C51" s="76" t="s">
        <v>130</v>
      </c>
      <c r="D51" s="29">
        <v>6087791</v>
      </c>
      <c r="E51" s="67" t="s">
        <v>138</v>
      </c>
      <c r="F51" s="85">
        <v>0.32</v>
      </c>
      <c r="G51" s="85">
        <v>0.67</v>
      </c>
      <c r="J51" s="51"/>
    </row>
    <row r="52" spans="1:10" ht="15.95" customHeight="1">
      <c r="A52" s="79" t="s">
        <v>802</v>
      </c>
      <c r="B52" s="22" t="s">
        <v>28</v>
      </c>
      <c r="C52" s="60" t="s">
        <v>151</v>
      </c>
      <c r="D52" s="28">
        <v>5674858</v>
      </c>
      <c r="E52" s="66" t="s">
        <v>152</v>
      </c>
      <c r="F52" s="77">
        <v>8.5000000000000006E-2</v>
      </c>
      <c r="G52" s="77">
        <v>0.71499999999999997</v>
      </c>
      <c r="J52" s="51"/>
    </row>
    <row r="53" spans="1:10">
      <c r="A53" s="72" t="s">
        <v>802</v>
      </c>
      <c r="B53" s="22" t="s">
        <v>153</v>
      </c>
      <c r="C53" s="60" t="s">
        <v>156</v>
      </c>
      <c r="D53" s="28">
        <v>8665604</v>
      </c>
      <c r="E53" s="66" t="s">
        <v>157</v>
      </c>
      <c r="F53" s="151">
        <v>0.38</v>
      </c>
      <c r="G53" s="83">
        <v>0.71499999999999997</v>
      </c>
      <c r="J53" s="51"/>
    </row>
    <row r="54" spans="1:10" ht="15.95" customHeight="1">
      <c r="A54" s="72" t="s">
        <v>802</v>
      </c>
      <c r="B54" s="22" t="s">
        <v>8</v>
      </c>
      <c r="C54" s="60" t="s">
        <v>158</v>
      </c>
      <c r="D54" s="28">
        <v>5603741</v>
      </c>
      <c r="E54" s="66" t="s">
        <v>159</v>
      </c>
      <c r="F54" s="151">
        <v>0.25</v>
      </c>
      <c r="G54" s="83">
        <v>0.71499999999999997</v>
      </c>
      <c r="J54" s="51"/>
    </row>
    <row r="55" spans="1:10" ht="15.95" customHeight="1">
      <c r="A55" s="72" t="s">
        <v>803</v>
      </c>
      <c r="B55" s="22" t="s">
        <v>153</v>
      </c>
      <c r="C55" s="60" t="s">
        <v>154</v>
      </c>
      <c r="D55" s="28">
        <v>5472949</v>
      </c>
      <c r="E55" s="66" t="s">
        <v>155</v>
      </c>
      <c r="F55" s="151">
        <v>1</v>
      </c>
      <c r="G55" s="83">
        <v>1</v>
      </c>
      <c r="J55" s="51"/>
    </row>
    <row r="56" spans="1:10">
      <c r="A56" s="72" t="s">
        <v>804</v>
      </c>
      <c r="B56" s="22" t="s">
        <v>8</v>
      </c>
      <c r="C56" s="60" t="s">
        <v>158</v>
      </c>
      <c r="D56" s="28">
        <v>5731005</v>
      </c>
      <c r="E56" s="66" t="s">
        <v>160</v>
      </c>
      <c r="F56" s="151">
        <v>0.3</v>
      </c>
      <c r="G56" s="83">
        <v>0.85</v>
      </c>
      <c r="J56" s="51"/>
    </row>
    <row r="57" spans="1:10" ht="15.95" customHeight="1">
      <c r="A57" s="72" t="s">
        <v>804</v>
      </c>
      <c r="B57" s="22" t="s">
        <v>161</v>
      </c>
      <c r="C57" s="60" t="s">
        <v>162</v>
      </c>
      <c r="D57" s="28">
        <v>5678404</v>
      </c>
      <c r="E57" s="66" t="s">
        <v>162</v>
      </c>
      <c r="F57" s="77">
        <v>0.55000000000000004</v>
      </c>
      <c r="G57" s="83">
        <v>0.85</v>
      </c>
      <c r="J57" s="51"/>
    </row>
    <row r="58" spans="1:10" ht="15.95" customHeight="1">
      <c r="A58" s="72" t="s">
        <v>800</v>
      </c>
      <c r="B58" s="22" t="s">
        <v>90</v>
      </c>
      <c r="C58" s="65" t="s">
        <v>831</v>
      </c>
      <c r="D58" s="28">
        <v>5337498</v>
      </c>
      <c r="E58" s="66" t="s">
        <v>92</v>
      </c>
      <c r="F58" s="77">
        <v>0.22</v>
      </c>
      <c r="G58" s="83">
        <v>0.45</v>
      </c>
      <c r="J58" s="51"/>
    </row>
    <row r="59" spans="1:10" ht="15.95" customHeight="1">
      <c r="A59" s="72" t="s">
        <v>800</v>
      </c>
      <c r="B59" s="22" t="s">
        <v>732</v>
      </c>
      <c r="C59" s="65" t="s">
        <v>775</v>
      </c>
      <c r="D59" s="28">
        <v>9658914</v>
      </c>
      <c r="E59" s="66" t="s">
        <v>731</v>
      </c>
      <c r="F59" s="77">
        <v>0.08</v>
      </c>
      <c r="G59" s="83">
        <v>0.45</v>
      </c>
      <c r="J59" s="51"/>
    </row>
    <row r="60" spans="1:10" ht="15.95" customHeight="1">
      <c r="A60" s="72" t="s">
        <v>800</v>
      </c>
      <c r="B60" s="22" t="s">
        <v>55</v>
      </c>
      <c r="C60" s="65" t="s">
        <v>827</v>
      </c>
      <c r="D60" s="28">
        <v>8573014</v>
      </c>
      <c r="E60" s="66" t="s">
        <v>97</v>
      </c>
      <c r="F60" s="77">
        <v>0.05</v>
      </c>
      <c r="G60" s="83">
        <v>0.45</v>
      </c>
      <c r="J60" s="51"/>
    </row>
    <row r="61" spans="1:10" ht="15.95" customHeight="1">
      <c r="A61" s="72" t="s">
        <v>800</v>
      </c>
      <c r="B61" s="22" t="s">
        <v>13</v>
      </c>
      <c r="C61" s="65" t="s">
        <v>836</v>
      </c>
      <c r="D61" s="28">
        <v>6968438</v>
      </c>
      <c r="E61" s="66" t="s">
        <v>99</v>
      </c>
      <c r="F61" s="77">
        <v>0.1</v>
      </c>
      <c r="G61" s="83">
        <v>0.45</v>
      </c>
      <c r="J61" s="51"/>
    </row>
    <row r="62" spans="1:10" ht="15.95" customHeight="1">
      <c r="A62" s="72" t="s">
        <v>801</v>
      </c>
      <c r="B62" s="22" t="s">
        <v>732</v>
      </c>
      <c r="C62" s="65" t="s">
        <v>731</v>
      </c>
      <c r="D62" s="28">
        <v>9579003</v>
      </c>
      <c r="E62" s="66" t="s">
        <v>776</v>
      </c>
      <c r="F62" s="77">
        <v>0.7</v>
      </c>
      <c r="G62" s="83">
        <v>0.9</v>
      </c>
      <c r="J62" s="51"/>
    </row>
    <row r="63" spans="1:10" ht="15.95" customHeight="1">
      <c r="A63" s="72" t="s">
        <v>801</v>
      </c>
      <c r="B63" s="22" t="s">
        <v>55</v>
      </c>
      <c r="C63" s="65" t="s">
        <v>827</v>
      </c>
      <c r="D63" s="28">
        <v>8289611</v>
      </c>
      <c r="E63" s="66" t="s">
        <v>95</v>
      </c>
      <c r="F63" s="77">
        <v>0.2</v>
      </c>
      <c r="G63" s="83">
        <v>0.9</v>
      </c>
      <c r="J63" s="51"/>
    </row>
    <row r="64" spans="1:10" ht="15.95" customHeight="1">
      <c r="A64" s="72" t="s">
        <v>807</v>
      </c>
      <c r="B64" s="22" t="s">
        <v>28</v>
      </c>
      <c r="C64" s="65" t="s">
        <v>382</v>
      </c>
      <c r="D64" s="28">
        <v>5204458</v>
      </c>
      <c r="E64" s="67" t="s">
        <v>383</v>
      </c>
      <c r="F64" s="77">
        <v>2.5999999999999999E-2</v>
      </c>
      <c r="G64" s="83">
        <v>0.41899999999999998</v>
      </c>
      <c r="J64" s="51"/>
    </row>
    <row r="65" spans="1:10" ht="15.95" customHeight="1">
      <c r="A65" s="72" t="s">
        <v>807</v>
      </c>
      <c r="B65" s="22" t="s">
        <v>28</v>
      </c>
      <c r="C65" s="65" t="s">
        <v>382</v>
      </c>
      <c r="D65" s="28">
        <v>5204466</v>
      </c>
      <c r="E65" s="67" t="s">
        <v>384</v>
      </c>
      <c r="F65" s="77">
        <v>0.129</v>
      </c>
      <c r="G65" s="83">
        <v>0.41899999999999998</v>
      </c>
      <c r="J65" s="51"/>
    </row>
    <row r="66" spans="1:10" ht="15.95" customHeight="1">
      <c r="A66" s="72" t="s">
        <v>807</v>
      </c>
      <c r="B66" s="22" t="s">
        <v>33</v>
      </c>
      <c r="C66" s="65" t="s">
        <v>34</v>
      </c>
      <c r="D66" s="28">
        <v>5558440</v>
      </c>
      <c r="E66" s="67" t="s">
        <v>381</v>
      </c>
      <c r="F66" s="77">
        <v>0.13300000000000001</v>
      </c>
      <c r="G66" s="83">
        <v>0.41899999999999998</v>
      </c>
      <c r="J66" s="51"/>
    </row>
    <row r="67" spans="1:10" ht="15.95" customHeight="1">
      <c r="A67" s="72" t="s">
        <v>807</v>
      </c>
      <c r="B67" s="22" t="s">
        <v>24</v>
      </c>
      <c r="C67" s="65" t="s">
        <v>25</v>
      </c>
      <c r="D67" s="28">
        <v>5437355</v>
      </c>
      <c r="E67" s="67" t="s">
        <v>350</v>
      </c>
      <c r="F67" s="77">
        <v>2.5999999999999999E-2</v>
      </c>
      <c r="G67" s="83">
        <v>0.41899999999999998</v>
      </c>
      <c r="J67" s="51"/>
    </row>
    <row r="68" spans="1:10" ht="15.95" customHeight="1">
      <c r="A68" s="72" t="s">
        <v>807</v>
      </c>
      <c r="B68" s="22" t="s">
        <v>24</v>
      </c>
      <c r="C68" s="60" t="s">
        <v>25</v>
      </c>
      <c r="D68" s="28">
        <v>4283883</v>
      </c>
      <c r="E68" s="67" t="s">
        <v>378</v>
      </c>
      <c r="F68" s="77">
        <v>7.0000000000000007E-2</v>
      </c>
      <c r="G68" s="85">
        <v>0.41899999999999998</v>
      </c>
      <c r="J68" s="51"/>
    </row>
    <row r="69" spans="1:10" ht="15.95" customHeight="1">
      <c r="A69" s="72" t="s">
        <v>807</v>
      </c>
      <c r="B69" s="22" t="s">
        <v>24</v>
      </c>
      <c r="C69" s="60" t="s">
        <v>25</v>
      </c>
      <c r="D69" s="28">
        <v>5731773</v>
      </c>
      <c r="E69" s="67" t="s">
        <v>379</v>
      </c>
      <c r="F69" s="77">
        <v>4.0000000000000001E-3</v>
      </c>
      <c r="G69" s="85">
        <v>0.41899999999999998</v>
      </c>
      <c r="J69" s="51"/>
    </row>
    <row r="70" spans="1:10" ht="15.95" customHeight="1">
      <c r="A70" s="72" t="s">
        <v>807</v>
      </c>
      <c r="B70" s="22" t="s">
        <v>24</v>
      </c>
      <c r="C70" s="60" t="s">
        <v>25</v>
      </c>
      <c r="D70" s="28">
        <v>5296728</v>
      </c>
      <c r="E70" s="67" t="s">
        <v>380</v>
      </c>
      <c r="F70" s="77">
        <v>3.1E-2</v>
      </c>
      <c r="G70" s="85">
        <v>0.41899999999999998</v>
      </c>
      <c r="J70" s="51"/>
    </row>
    <row r="71" spans="1:10" ht="15.95" customHeight="1">
      <c r="A71" s="80" t="s">
        <v>813</v>
      </c>
      <c r="B71" s="22" t="s">
        <v>28</v>
      </c>
      <c r="C71" s="60" t="s">
        <v>392</v>
      </c>
      <c r="D71" s="28">
        <v>5569728</v>
      </c>
      <c r="E71" s="66" t="s">
        <v>393</v>
      </c>
      <c r="F71" s="77">
        <v>0.215</v>
      </c>
      <c r="G71" s="85">
        <v>0.88500000000000001</v>
      </c>
      <c r="J71" s="51"/>
    </row>
    <row r="72" spans="1:10">
      <c r="A72" s="80" t="s">
        <v>813</v>
      </c>
      <c r="B72" s="38" t="s">
        <v>139</v>
      </c>
      <c r="C72" s="61" t="s">
        <v>394</v>
      </c>
      <c r="D72" s="28">
        <v>2338283</v>
      </c>
      <c r="E72" s="66" t="s">
        <v>395</v>
      </c>
      <c r="F72" s="73">
        <v>0.67</v>
      </c>
      <c r="G72" s="85">
        <v>0.88500000000000001</v>
      </c>
      <c r="J72" s="51"/>
    </row>
    <row r="73" spans="1:10" ht="15.95" customHeight="1">
      <c r="A73" s="80" t="s">
        <v>818</v>
      </c>
      <c r="B73" s="22" t="s">
        <v>749</v>
      </c>
      <c r="C73" s="65" t="s">
        <v>352</v>
      </c>
      <c r="D73" s="28">
        <v>9598714</v>
      </c>
      <c r="E73" s="66" t="s">
        <v>353</v>
      </c>
      <c r="F73" s="73">
        <v>8.3000000000000004E-2</v>
      </c>
      <c r="G73" s="85">
        <v>0.53500000000000003</v>
      </c>
      <c r="J73" s="51"/>
    </row>
    <row r="74" spans="1:10" ht="15">
      <c r="A74" s="80" t="s">
        <v>818</v>
      </c>
      <c r="B74" s="38" t="s">
        <v>749</v>
      </c>
      <c r="C74" s="61" t="s">
        <v>352</v>
      </c>
      <c r="D74" s="28">
        <v>9418004</v>
      </c>
      <c r="E74" s="66" t="s">
        <v>354</v>
      </c>
      <c r="F74" s="73">
        <v>8.3000000000000004E-2</v>
      </c>
      <c r="G74" s="85">
        <v>0.53500000000000003</v>
      </c>
      <c r="J74" s="51"/>
    </row>
    <row r="75" spans="1:10" ht="15.95" customHeight="1">
      <c r="A75" s="138" t="s">
        <v>818</v>
      </c>
      <c r="B75" s="32" t="s">
        <v>749</v>
      </c>
      <c r="C75" s="62" t="s">
        <v>352</v>
      </c>
      <c r="D75" s="36">
        <v>5423702</v>
      </c>
      <c r="E75" s="112" t="s">
        <v>355</v>
      </c>
      <c r="F75" s="82">
        <v>8.3000000000000004E-2</v>
      </c>
      <c r="G75" s="132">
        <v>0.53500000000000003</v>
      </c>
      <c r="J75" s="51"/>
    </row>
    <row r="76" spans="1:10" ht="15.95" customHeight="1">
      <c r="A76" s="138" t="s">
        <v>818</v>
      </c>
      <c r="B76" s="22" t="s">
        <v>749</v>
      </c>
      <c r="C76" s="60" t="s">
        <v>352</v>
      </c>
      <c r="D76" s="28">
        <v>5423678</v>
      </c>
      <c r="E76" s="66" t="s">
        <v>356</v>
      </c>
      <c r="F76" s="77">
        <v>8.3000000000000004E-2</v>
      </c>
      <c r="G76" s="83">
        <v>0.53500000000000003</v>
      </c>
      <c r="J76" s="51"/>
    </row>
    <row r="77" spans="1:10" ht="15.95" customHeight="1">
      <c r="A77" s="80" t="s">
        <v>818</v>
      </c>
      <c r="B77" s="22" t="s">
        <v>749</v>
      </c>
      <c r="C77" s="60" t="s">
        <v>352</v>
      </c>
      <c r="D77" s="28">
        <v>5423710</v>
      </c>
      <c r="E77" s="66" t="s">
        <v>357</v>
      </c>
      <c r="F77" s="77">
        <v>8.3000000000000004E-2</v>
      </c>
      <c r="G77" s="83">
        <v>0.53500000000000003</v>
      </c>
      <c r="J77" s="51"/>
    </row>
    <row r="78" spans="1:10" ht="15">
      <c r="A78" s="80" t="s">
        <v>818</v>
      </c>
      <c r="B78" s="38" t="s">
        <v>749</v>
      </c>
      <c r="C78" s="61" t="s">
        <v>352</v>
      </c>
      <c r="D78" s="28">
        <v>9689208</v>
      </c>
      <c r="E78" s="66" t="s">
        <v>358</v>
      </c>
      <c r="F78" s="73">
        <v>8.3000000000000004E-2</v>
      </c>
      <c r="G78" s="83">
        <v>0.53500000000000003</v>
      </c>
      <c r="J78" s="51"/>
    </row>
    <row r="79" spans="1:10" ht="15.95" customHeight="1">
      <c r="A79" s="80" t="s">
        <v>818</v>
      </c>
      <c r="B79" s="22" t="s">
        <v>28</v>
      </c>
      <c r="C79" s="60" t="s">
        <v>824</v>
      </c>
      <c r="D79" s="28">
        <v>5197868</v>
      </c>
      <c r="E79" s="66" t="s">
        <v>363</v>
      </c>
      <c r="F79" s="77">
        <v>0.45200000000000001</v>
      </c>
      <c r="G79" s="83">
        <v>0.53500000000000003</v>
      </c>
      <c r="J79" s="51"/>
    </row>
    <row r="80" spans="1:10" ht="15.95" customHeight="1">
      <c r="A80" s="80" t="s">
        <v>818</v>
      </c>
      <c r="B80" s="22" t="s">
        <v>28</v>
      </c>
      <c r="C80" s="60" t="s">
        <v>824</v>
      </c>
      <c r="D80" s="28">
        <v>5035654</v>
      </c>
      <c r="E80" s="66" t="s">
        <v>364</v>
      </c>
      <c r="F80" s="77">
        <v>0.45200000000000001</v>
      </c>
      <c r="G80" s="83">
        <v>0.53500000000000003</v>
      </c>
      <c r="J80" s="51"/>
    </row>
    <row r="81" spans="1:10" ht="15">
      <c r="A81" s="80" t="s">
        <v>818</v>
      </c>
      <c r="B81" s="38" t="s">
        <v>28</v>
      </c>
      <c r="C81" s="60" t="s">
        <v>824</v>
      </c>
      <c r="D81" s="28">
        <v>5712740</v>
      </c>
      <c r="E81" s="66" t="s">
        <v>365</v>
      </c>
      <c r="F81" s="73">
        <v>0.45200000000000001</v>
      </c>
      <c r="G81" s="85">
        <v>0.53500000000000003</v>
      </c>
      <c r="J81" s="51"/>
    </row>
    <row r="82" spans="1:10" ht="15">
      <c r="A82" s="80" t="s">
        <v>818</v>
      </c>
      <c r="B82" s="22" t="s">
        <v>28</v>
      </c>
      <c r="C82" s="60" t="s">
        <v>824</v>
      </c>
      <c r="D82" s="28">
        <v>5219316</v>
      </c>
      <c r="E82" s="66" t="s">
        <v>366</v>
      </c>
      <c r="F82" s="83">
        <v>0.45200000000000001</v>
      </c>
      <c r="G82" s="85">
        <v>0.53500000000000003</v>
      </c>
      <c r="J82" s="51"/>
    </row>
    <row r="83" spans="1:10" ht="15">
      <c r="A83" s="80" t="s">
        <v>818</v>
      </c>
      <c r="B83" s="22" t="s">
        <v>28</v>
      </c>
      <c r="C83" s="60" t="s">
        <v>824</v>
      </c>
      <c r="D83" s="154">
        <v>5374848</v>
      </c>
      <c r="E83" s="100" t="s">
        <v>360</v>
      </c>
      <c r="F83" s="83">
        <v>0.45200000000000001</v>
      </c>
      <c r="G83" s="85">
        <v>0.53500000000000003</v>
      </c>
      <c r="J83" s="51"/>
    </row>
    <row r="84" spans="1:10" ht="15">
      <c r="A84" s="80" t="s">
        <v>818</v>
      </c>
      <c r="B84" s="22" t="s">
        <v>28</v>
      </c>
      <c r="C84" s="60" t="s">
        <v>824</v>
      </c>
      <c r="D84" s="28">
        <v>5625025</v>
      </c>
      <c r="E84" s="67" t="s">
        <v>361</v>
      </c>
      <c r="F84" s="83">
        <v>0.45200000000000001</v>
      </c>
      <c r="G84" s="85">
        <v>0.53500000000000003</v>
      </c>
      <c r="J84" s="51"/>
    </row>
    <row r="85" spans="1:10" ht="15">
      <c r="A85" s="80" t="s">
        <v>818</v>
      </c>
      <c r="B85" s="22" t="s">
        <v>28</v>
      </c>
      <c r="C85" s="60" t="s">
        <v>824</v>
      </c>
      <c r="D85" s="102">
        <v>5380571</v>
      </c>
      <c r="E85" s="103" t="s">
        <v>367</v>
      </c>
      <c r="F85" s="83">
        <v>0.45200000000000001</v>
      </c>
      <c r="G85" s="85">
        <v>0.53500000000000003</v>
      </c>
      <c r="J85" s="51"/>
    </row>
    <row r="86" spans="1:10">
      <c r="A86" s="72" t="s">
        <v>100</v>
      </c>
      <c r="B86" s="22" t="s">
        <v>8</v>
      </c>
      <c r="C86" s="60" t="s">
        <v>101</v>
      </c>
      <c r="D86" s="78">
        <v>6840637</v>
      </c>
      <c r="E86" s="67" t="s">
        <v>103</v>
      </c>
      <c r="F86" s="77">
        <v>0.4</v>
      </c>
      <c r="G86" s="83">
        <v>0.52</v>
      </c>
      <c r="J86" s="51"/>
    </row>
    <row r="87" spans="1:10" ht="15.95" customHeight="1">
      <c r="A87" s="72" t="s">
        <v>100</v>
      </c>
      <c r="B87" s="22" t="s">
        <v>8</v>
      </c>
      <c r="C87" s="60" t="s">
        <v>101</v>
      </c>
      <c r="D87" s="29">
        <v>6201038</v>
      </c>
      <c r="E87" s="67" t="s">
        <v>105</v>
      </c>
      <c r="F87" s="77">
        <v>0.4</v>
      </c>
      <c r="G87" s="83">
        <v>0.52</v>
      </c>
      <c r="J87" s="51"/>
    </row>
    <row r="88" spans="1:10" ht="15.95" customHeight="1">
      <c r="A88" s="72" t="s">
        <v>100</v>
      </c>
      <c r="B88" s="22" t="s">
        <v>8</v>
      </c>
      <c r="C88" s="60" t="s">
        <v>101</v>
      </c>
      <c r="D88" s="29">
        <v>6186452</v>
      </c>
      <c r="E88" s="67" t="s">
        <v>107</v>
      </c>
      <c r="F88" s="77">
        <v>0.4</v>
      </c>
      <c r="G88" s="83">
        <v>0.52</v>
      </c>
      <c r="J88" s="51"/>
    </row>
    <row r="89" spans="1:10" ht="15.95" customHeight="1">
      <c r="A89" s="72" t="s">
        <v>100</v>
      </c>
      <c r="B89" s="22" t="s">
        <v>8</v>
      </c>
      <c r="C89" s="60" t="s">
        <v>101</v>
      </c>
      <c r="D89" s="29">
        <v>7759217</v>
      </c>
      <c r="E89" s="67" t="s">
        <v>109</v>
      </c>
      <c r="F89" s="77">
        <v>0.4</v>
      </c>
      <c r="G89" s="83">
        <v>0.52</v>
      </c>
      <c r="J89" s="51"/>
    </row>
    <row r="90" spans="1:10" ht="15.95" customHeight="1">
      <c r="A90" s="72" t="s">
        <v>100</v>
      </c>
      <c r="B90" s="22" t="s">
        <v>8</v>
      </c>
      <c r="C90" s="60" t="s">
        <v>101</v>
      </c>
      <c r="D90" s="29">
        <v>7759209</v>
      </c>
      <c r="E90" s="67" t="s">
        <v>111</v>
      </c>
      <c r="F90" s="77">
        <v>0.4</v>
      </c>
      <c r="G90" s="83">
        <v>0.52</v>
      </c>
      <c r="J90" s="51"/>
    </row>
    <row r="91" spans="1:10" ht="15.95" customHeight="1">
      <c r="A91" s="72" t="s">
        <v>100</v>
      </c>
      <c r="B91" s="22" t="s">
        <v>8</v>
      </c>
      <c r="C91" s="60" t="s">
        <v>101</v>
      </c>
      <c r="D91" s="29">
        <v>6089060</v>
      </c>
      <c r="E91" s="67" t="s">
        <v>114</v>
      </c>
      <c r="F91" s="77">
        <v>0.12</v>
      </c>
      <c r="G91" s="83">
        <v>0.52</v>
      </c>
      <c r="J91" s="51"/>
    </row>
    <row r="92" spans="1:10" ht="15.95" customHeight="1">
      <c r="A92" s="72" t="s">
        <v>100</v>
      </c>
      <c r="B92" s="22" t="s">
        <v>8</v>
      </c>
      <c r="C92" s="60" t="s">
        <v>101</v>
      </c>
      <c r="D92" s="29">
        <v>6287573</v>
      </c>
      <c r="E92" s="67" t="s">
        <v>116</v>
      </c>
      <c r="F92" s="77">
        <v>0.12</v>
      </c>
      <c r="G92" s="83">
        <v>0.52</v>
      </c>
      <c r="J92" s="51"/>
    </row>
    <row r="93" spans="1:10" ht="15.95" customHeight="1">
      <c r="A93" s="72" t="s">
        <v>100</v>
      </c>
      <c r="B93" s="22" t="s">
        <v>24</v>
      </c>
      <c r="C93" s="60" t="s">
        <v>826</v>
      </c>
      <c r="D93" s="29">
        <v>6317586</v>
      </c>
      <c r="E93" s="67" t="s">
        <v>118</v>
      </c>
      <c r="F93" s="77">
        <v>0.12</v>
      </c>
      <c r="G93" s="83">
        <v>0.52</v>
      </c>
      <c r="J93" s="51"/>
    </row>
    <row r="94" spans="1:10" ht="15.95" customHeight="1">
      <c r="A94" s="72" t="s">
        <v>100</v>
      </c>
      <c r="B94" s="22" t="s">
        <v>24</v>
      </c>
      <c r="C94" s="60" t="s">
        <v>826</v>
      </c>
      <c r="D94" s="29">
        <v>6942466</v>
      </c>
      <c r="E94" s="67" t="s">
        <v>120</v>
      </c>
      <c r="F94" s="77">
        <v>0.12</v>
      </c>
      <c r="G94" s="83">
        <v>0.52</v>
      </c>
      <c r="J94" s="51"/>
    </row>
    <row r="95" spans="1:10" ht="15.95" customHeight="1">
      <c r="A95" s="72" t="s">
        <v>100</v>
      </c>
      <c r="B95" s="22" t="s">
        <v>24</v>
      </c>
      <c r="C95" s="60" t="s">
        <v>826</v>
      </c>
      <c r="D95" s="29">
        <v>7008029</v>
      </c>
      <c r="E95" s="67" t="s">
        <v>122</v>
      </c>
      <c r="F95" s="77">
        <v>0.12</v>
      </c>
      <c r="G95" s="83">
        <v>0.52</v>
      </c>
      <c r="J95" s="51"/>
    </row>
    <row r="96" spans="1:10" ht="15.95" customHeight="1">
      <c r="A96" s="72" t="s">
        <v>100</v>
      </c>
      <c r="B96" s="22" t="s">
        <v>24</v>
      </c>
      <c r="C96" s="60" t="s">
        <v>826</v>
      </c>
      <c r="D96" s="29">
        <v>6992040</v>
      </c>
      <c r="E96" s="67" t="s">
        <v>124</v>
      </c>
      <c r="F96" s="77">
        <v>0.12</v>
      </c>
      <c r="G96" s="83">
        <v>0.52</v>
      </c>
      <c r="J96" s="51"/>
    </row>
    <row r="97" spans="1:10" ht="15.95" customHeight="1">
      <c r="A97" s="72" t="s">
        <v>100</v>
      </c>
      <c r="B97" s="22" t="s">
        <v>24</v>
      </c>
      <c r="C97" s="60" t="s">
        <v>826</v>
      </c>
      <c r="D97" s="29">
        <v>7471698</v>
      </c>
      <c r="E97" s="67" t="s">
        <v>126</v>
      </c>
      <c r="F97" s="77">
        <v>0.12</v>
      </c>
      <c r="G97" s="83">
        <v>0.52</v>
      </c>
      <c r="J97" s="51"/>
    </row>
    <row r="98" spans="1:10" ht="15.95" customHeight="1">
      <c r="A98" s="72" t="s">
        <v>100</v>
      </c>
      <c r="B98" s="22" t="s">
        <v>24</v>
      </c>
      <c r="C98" s="60" t="s">
        <v>826</v>
      </c>
      <c r="D98" s="29">
        <v>6076588</v>
      </c>
      <c r="E98" s="67" t="s">
        <v>128</v>
      </c>
      <c r="F98" s="77">
        <v>0.12</v>
      </c>
      <c r="G98" s="83">
        <v>0.52</v>
      </c>
      <c r="J98" s="51"/>
    </row>
    <row r="99" spans="1:10" ht="15.95" customHeight="1">
      <c r="A99" s="72" t="s">
        <v>163</v>
      </c>
      <c r="B99" s="22" t="s">
        <v>748</v>
      </c>
      <c r="C99" s="60" t="s">
        <v>166</v>
      </c>
      <c r="D99" s="28">
        <v>5702907</v>
      </c>
      <c r="E99" s="66" t="s">
        <v>167</v>
      </c>
      <c r="F99" s="77">
        <v>0.12</v>
      </c>
      <c r="G99" s="83">
        <v>0.22</v>
      </c>
      <c r="J99" s="51"/>
    </row>
    <row r="100" spans="1:10" ht="15.95" customHeight="1">
      <c r="A100" s="72" t="s">
        <v>163</v>
      </c>
      <c r="B100" s="22" t="s">
        <v>161</v>
      </c>
      <c r="C100" s="60" t="s">
        <v>164</v>
      </c>
      <c r="D100" s="28">
        <v>5731450</v>
      </c>
      <c r="E100" s="66" t="s">
        <v>164</v>
      </c>
      <c r="F100" s="77">
        <v>0.1</v>
      </c>
      <c r="G100" s="83">
        <v>0.22</v>
      </c>
      <c r="J100" s="51"/>
    </row>
    <row r="101" spans="1:10" ht="15.95" customHeight="1">
      <c r="A101" s="72" t="s">
        <v>168</v>
      </c>
      <c r="B101" s="22" t="s">
        <v>33</v>
      </c>
      <c r="C101" s="60" t="s">
        <v>171</v>
      </c>
      <c r="D101" s="28">
        <v>3925898</v>
      </c>
      <c r="E101" s="66" t="s">
        <v>172</v>
      </c>
      <c r="F101" s="114">
        <v>0.2</v>
      </c>
      <c r="G101" s="107">
        <v>0.24</v>
      </c>
      <c r="J101" s="51"/>
    </row>
    <row r="102" spans="1:10" ht="15.95" customHeight="1">
      <c r="A102" s="72" t="s">
        <v>168</v>
      </c>
      <c r="B102" s="22" t="s">
        <v>33</v>
      </c>
      <c r="C102" s="60" t="s">
        <v>171</v>
      </c>
      <c r="D102" s="28">
        <v>3925690</v>
      </c>
      <c r="E102" s="66" t="s">
        <v>173</v>
      </c>
      <c r="F102" s="114">
        <v>0.2</v>
      </c>
      <c r="G102" s="107">
        <v>0.24</v>
      </c>
      <c r="J102" s="51"/>
    </row>
    <row r="103" spans="1:10" ht="15.95" customHeight="1">
      <c r="A103" s="72" t="s">
        <v>168</v>
      </c>
      <c r="B103" s="22" t="s">
        <v>33</v>
      </c>
      <c r="C103" s="60" t="s">
        <v>171</v>
      </c>
      <c r="D103" s="28">
        <v>3925799</v>
      </c>
      <c r="E103" s="66" t="s">
        <v>174</v>
      </c>
      <c r="F103" s="114">
        <v>0.2</v>
      </c>
      <c r="G103" s="107">
        <v>0.24</v>
      </c>
      <c r="J103" s="51"/>
    </row>
    <row r="104" spans="1:10" ht="15.95" customHeight="1">
      <c r="A104" s="79" t="s">
        <v>168</v>
      </c>
      <c r="B104" s="38" t="s">
        <v>33</v>
      </c>
      <c r="C104" s="61" t="s">
        <v>171</v>
      </c>
      <c r="D104" s="28">
        <v>6892919</v>
      </c>
      <c r="E104" s="66" t="s">
        <v>175</v>
      </c>
      <c r="F104" s="118">
        <v>0.2</v>
      </c>
      <c r="G104" s="107">
        <v>0.24</v>
      </c>
      <c r="J104" s="51"/>
    </row>
    <row r="105" spans="1:10" ht="15.95" customHeight="1">
      <c r="A105" s="108" t="s">
        <v>168</v>
      </c>
      <c r="B105" s="32" t="s">
        <v>33</v>
      </c>
      <c r="C105" s="62" t="s">
        <v>169</v>
      </c>
      <c r="D105" s="36">
        <v>6403196</v>
      </c>
      <c r="E105" s="112" t="s">
        <v>170</v>
      </c>
      <c r="F105" s="150">
        <v>0.04</v>
      </c>
      <c r="G105" s="117">
        <v>0.24</v>
      </c>
      <c r="J105" s="51"/>
    </row>
    <row r="106" spans="1:10" ht="15.95" customHeight="1">
      <c r="A106" s="72" t="s">
        <v>176</v>
      </c>
      <c r="B106" s="22" t="s">
        <v>28</v>
      </c>
      <c r="C106" s="76" t="s">
        <v>177</v>
      </c>
      <c r="D106" s="29">
        <v>7954719</v>
      </c>
      <c r="E106" s="67" t="s">
        <v>179</v>
      </c>
      <c r="F106" s="115">
        <v>0.24</v>
      </c>
      <c r="G106" s="85">
        <v>0.62</v>
      </c>
      <c r="J106" s="51"/>
    </row>
    <row r="107" spans="1:10" ht="15.95" customHeight="1">
      <c r="A107" s="72" t="s">
        <v>176</v>
      </c>
      <c r="B107" s="22" t="s">
        <v>28</v>
      </c>
      <c r="C107" s="76" t="s">
        <v>177</v>
      </c>
      <c r="D107" s="29">
        <v>6933465</v>
      </c>
      <c r="E107" s="67" t="s">
        <v>181</v>
      </c>
      <c r="F107" s="115">
        <v>0.24</v>
      </c>
      <c r="G107" s="85">
        <v>0.62</v>
      </c>
      <c r="J107" s="51"/>
    </row>
    <row r="108" spans="1:10" ht="15.95" customHeight="1">
      <c r="A108" s="72" t="s">
        <v>176</v>
      </c>
      <c r="B108" s="22" t="s">
        <v>28</v>
      </c>
      <c r="C108" s="76" t="s">
        <v>177</v>
      </c>
      <c r="D108" s="29">
        <v>6933457</v>
      </c>
      <c r="E108" s="67" t="s">
        <v>183</v>
      </c>
      <c r="F108" s="115">
        <v>0.24</v>
      </c>
      <c r="G108" s="85">
        <v>0.62</v>
      </c>
      <c r="J108" s="51"/>
    </row>
    <row r="109" spans="1:10" ht="15.95" customHeight="1">
      <c r="A109" s="72" t="s">
        <v>176</v>
      </c>
      <c r="B109" s="22" t="s">
        <v>28</v>
      </c>
      <c r="C109" s="76" t="s">
        <v>177</v>
      </c>
      <c r="D109" s="29">
        <v>6057471</v>
      </c>
      <c r="E109" s="67" t="s">
        <v>185</v>
      </c>
      <c r="F109" s="115">
        <v>0.24</v>
      </c>
      <c r="G109" s="85">
        <v>0.62</v>
      </c>
      <c r="J109" s="51"/>
    </row>
    <row r="110" spans="1:10" ht="15.95" customHeight="1">
      <c r="A110" s="72" t="s">
        <v>176</v>
      </c>
      <c r="B110" s="22" t="s">
        <v>28</v>
      </c>
      <c r="C110" s="76" t="s">
        <v>177</v>
      </c>
      <c r="D110" s="29">
        <v>6277830</v>
      </c>
      <c r="E110" s="67" t="s">
        <v>187</v>
      </c>
      <c r="F110" s="115">
        <v>0.24</v>
      </c>
      <c r="G110" s="85">
        <v>0.62</v>
      </c>
      <c r="J110" s="51"/>
    </row>
    <row r="111" spans="1:10" ht="15.95" customHeight="1">
      <c r="A111" s="72" t="s">
        <v>176</v>
      </c>
      <c r="B111" s="22" t="s">
        <v>28</v>
      </c>
      <c r="C111" s="76" t="s">
        <v>188</v>
      </c>
      <c r="D111" s="29">
        <v>6011635</v>
      </c>
      <c r="E111" s="67" t="s">
        <v>190</v>
      </c>
      <c r="F111" s="115">
        <v>0.05</v>
      </c>
      <c r="G111" s="85">
        <v>0.62</v>
      </c>
      <c r="J111" s="51"/>
    </row>
    <row r="112" spans="1:10" ht="15.95" customHeight="1">
      <c r="A112" s="72" t="s">
        <v>176</v>
      </c>
      <c r="B112" s="22" t="s">
        <v>28</v>
      </c>
      <c r="C112" s="76" t="s">
        <v>188</v>
      </c>
      <c r="D112" s="29">
        <v>6166868</v>
      </c>
      <c r="E112" s="67" t="s">
        <v>192</v>
      </c>
      <c r="F112" s="115">
        <v>0.05</v>
      </c>
      <c r="G112" s="85">
        <v>0.62</v>
      </c>
      <c r="J112" s="51"/>
    </row>
    <row r="113" spans="1:10" ht="15.95" customHeight="1">
      <c r="A113" s="72" t="s">
        <v>176</v>
      </c>
      <c r="B113" s="22" t="s">
        <v>28</v>
      </c>
      <c r="C113" s="76" t="s">
        <v>188</v>
      </c>
      <c r="D113" s="29">
        <v>6180547</v>
      </c>
      <c r="E113" s="67" t="s">
        <v>194</v>
      </c>
      <c r="F113" s="140">
        <v>0.05</v>
      </c>
      <c r="G113" s="83">
        <v>0.62</v>
      </c>
      <c r="J113" s="51"/>
    </row>
    <row r="114" spans="1:10" ht="15.95" customHeight="1">
      <c r="A114" s="72" t="s">
        <v>176</v>
      </c>
      <c r="B114" s="22" t="s">
        <v>28</v>
      </c>
      <c r="C114" s="76" t="s">
        <v>188</v>
      </c>
      <c r="D114" s="29">
        <v>6966358</v>
      </c>
      <c r="E114" s="67" t="s">
        <v>196</v>
      </c>
      <c r="F114" s="77">
        <v>0.05</v>
      </c>
      <c r="G114" s="83">
        <v>0.62</v>
      </c>
      <c r="J114" s="51"/>
    </row>
    <row r="115" spans="1:10" ht="15.95" customHeight="1">
      <c r="A115" s="72" t="s">
        <v>176</v>
      </c>
      <c r="B115" s="22" t="s">
        <v>28</v>
      </c>
      <c r="C115" s="76" t="s">
        <v>188</v>
      </c>
      <c r="D115" s="29">
        <v>6550814</v>
      </c>
      <c r="E115" s="67" t="s">
        <v>198</v>
      </c>
      <c r="F115" s="77">
        <v>0.05</v>
      </c>
      <c r="G115" s="83">
        <v>0.62</v>
      </c>
      <c r="J115" s="51"/>
    </row>
    <row r="116" spans="1:10" ht="15.95" customHeight="1">
      <c r="A116" s="72" t="s">
        <v>176</v>
      </c>
      <c r="B116" s="22" t="s">
        <v>28</v>
      </c>
      <c r="C116" s="76" t="s">
        <v>188</v>
      </c>
      <c r="D116" s="29">
        <v>6418103</v>
      </c>
      <c r="E116" s="67" t="s">
        <v>200</v>
      </c>
      <c r="F116" s="77">
        <v>0.05</v>
      </c>
      <c r="G116" s="83">
        <v>0.62</v>
      </c>
      <c r="J116" s="51"/>
    </row>
    <row r="117" spans="1:10" ht="15.95" customHeight="1">
      <c r="A117" s="72" t="s">
        <v>176</v>
      </c>
      <c r="B117" s="22" t="s">
        <v>28</v>
      </c>
      <c r="C117" s="76" t="s">
        <v>188</v>
      </c>
      <c r="D117" s="29">
        <v>6020933</v>
      </c>
      <c r="E117" s="67" t="s">
        <v>202</v>
      </c>
      <c r="F117" s="77">
        <v>0.05</v>
      </c>
      <c r="G117" s="83">
        <v>0.62</v>
      </c>
      <c r="J117" s="51"/>
    </row>
    <row r="118" spans="1:10" ht="15.95" customHeight="1">
      <c r="A118" s="72" t="s">
        <v>176</v>
      </c>
      <c r="B118" s="22" t="s">
        <v>28</v>
      </c>
      <c r="C118" s="76" t="s">
        <v>188</v>
      </c>
      <c r="D118" s="29">
        <v>6299248</v>
      </c>
      <c r="E118" s="67" t="s">
        <v>204</v>
      </c>
      <c r="F118" s="77">
        <v>0.05</v>
      </c>
      <c r="G118" s="83">
        <v>0.62</v>
      </c>
      <c r="J118" s="51"/>
    </row>
    <row r="119" spans="1:10" ht="15.95" customHeight="1">
      <c r="A119" s="72" t="s">
        <v>176</v>
      </c>
      <c r="B119" s="22" t="s">
        <v>28</v>
      </c>
      <c r="C119" s="76" t="s">
        <v>188</v>
      </c>
      <c r="D119" s="29">
        <v>6213819</v>
      </c>
      <c r="E119" s="67" t="s">
        <v>206</v>
      </c>
      <c r="F119" s="77">
        <v>0.05</v>
      </c>
      <c r="G119" s="83">
        <v>0.62</v>
      </c>
      <c r="J119" s="51"/>
    </row>
    <row r="120" spans="1:10" ht="15.95" customHeight="1">
      <c r="A120" s="72" t="s">
        <v>176</v>
      </c>
      <c r="B120" s="22" t="s">
        <v>28</v>
      </c>
      <c r="C120" s="76" t="s">
        <v>188</v>
      </c>
      <c r="D120" s="29">
        <v>6811901</v>
      </c>
      <c r="E120" s="67" t="s">
        <v>208</v>
      </c>
      <c r="F120" s="77">
        <v>0.05</v>
      </c>
      <c r="G120" s="83">
        <v>0.62</v>
      </c>
    </row>
    <row r="121" spans="1:10" ht="15.95" customHeight="1">
      <c r="A121" s="72" t="s">
        <v>176</v>
      </c>
      <c r="B121" s="22" t="s">
        <v>28</v>
      </c>
      <c r="C121" s="76" t="s">
        <v>188</v>
      </c>
      <c r="D121" s="29">
        <v>7475798</v>
      </c>
      <c r="E121" s="67" t="s">
        <v>210</v>
      </c>
      <c r="F121" s="77">
        <v>0.05</v>
      </c>
      <c r="G121" s="83">
        <v>0.62</v>
      </c>
    </row>
    <row r="122" spans="1:10" ht="15.95" customHeight="1">
      <c r="A122" s="72" t="s">
        <v>176</v>
      </c>
      <c r="B122" s="22" t="s">
        <v>28</v>
      </c>
      <c r="C122" s="76" t="s">
        <v>188</v>
      </c>
      <c r="D122" s="29">
        <v>7508838</v>
      </c>
      <c r="E122" s="67" t="s">
        <v>212</v>
      </c>
      <c r="F122" s="77">
        <v>0.05</v>
      </c>
      <c r="G122" s="83">
        <v>0.62</v>
      </c>
    </row>
    <row r="123" spans="1:10" ht="15.95" customHeight="1">
      <c r="A123" s="72" t="s">
        <v>176</v>
      </c>
      <c r="B123" s="22" t="s">
        <v>28</v>
      </c>
      <c r="C123" s="76" t="s">
        <v>188</v>
      </c>
      <c r="D123" s="29">
        <v>6228338</v>
      </c>
      <c r="E123" s="67" t="s">
        <v>214</v>
      </c>
      <c r="F123" s="77">
        <v>0.05</v>
      </c>
      <c r="G123" s="83">
        <v>0.62</v>
      </c>
    </row>
    <row r="124" spans="1:10" ht="15.95" customHeight="1">
      <c r="A124" s="72" t="s">
        <v>176</v>
      </c>
      <c r="B124" s="22" t="s">
        <v>215</v>
      </c>
      <c r="C124" s="60" t="s">
        <v>216</v>
      </c>
      <c r="D124" s="29">
        <v>6593772</v>
      </c>
      <c r="E124" s="67" t="s">
        <v>218</v>
      </c>
      <c r="F124" s="77">
        <v>0.33</v>
      </c>
      <c r="G124" s="83">
        <v>0.62</v>
      </c>
    </row>
    <row r="125" spans="1:10" ht="15.95" customHeight="1">
      <c r="A125" s="72" t="s">
        <v>176</v>
      </c>
      <c r="B125" s="22" t="s">
        <v>215</v>
      </c>
      <c r="C125" s="60" t="s">
        <v>216</v>
      </c>
      <c r="D125" s="29">
        <v>6784108</v>
      </c>
      <c r="E125" s="67" t="s">
        <v>220</v>
      </c>
      <c r="F125" s="77">
        <v>0.33</v>
      </c>
      <c r="G125" s="83">
        <v>0.62</v>
      </c>
    </row>
    <row r="126" spans="1:10" ht="15.95" customHeight="1">
      <c r="A126" s="72" t="s">
        <v>176</v>
      </c>
      <c r="B126" s="22" t="s">
        <v>215</v>
      </c>
      <c r="C126" s="60" t="s">
        <v>216</v>
      </c>
      <c r="D126" s="29">
        <v>6784116</v>
      </c>
      <c r="E126" s="67" t="s">
        <v>222</v>
      </c>
      <c r="F126" s="77">
        <v>0.33</v>
      </c>
      <c r="G126" s="83">
        <v>0.62</v>
      </c>
    </row>
    <row r="127" spans="1:10" ht="15.95" customHeight="1">
      <c r="A127" s="72" t="s">
        <v>176</v>
      </c>
      <c r="B127" s="22" t="s">
        <v>215</v>
      </c>
      <c r="C127" s="60" t="s">
        <v>216</v>
      </c>
      <c r="D127" s="29">
        <v>6405878</v>
      </c>
      <c r="E127" s="67" t="s">
        <v>224</v>
      </c>
      <c r="F127" s="77">
        <v>0.33</v>
      </c>
      <c r="G127" s="83">
        <v>0.62</v>
      </c>
    </row>
    <row r="128" spans="1:10" ht="15.95" customHeight="1">
      <c r="A128" s="72" t="s">
        <v>176</v>
      </c>
      <c r="B128" s="22" t="s">
        <v>215</v>
      </c>
      <c r="C128" s="60" t="s">
        <v>216</v>
      </c>
      <c r="D128" s="29">
        <v>6887182</v>
      </c>
      <c r="E128" s="67" t="s">
        <v>226</v>
      </c>
      <c r="F128" s="77">
        <v>0.33</v>
      </c>
      <c r="G128" s="83">
        <v>0.62</v>
      </c>
    </row>
    <row r="129" spans="1:7" ht="15.95" customHeight="1">
      <c r="A129" s="72" t="s">
        <v>176</v>
      </c>
      <c r="B129" s="22" t="s">
        <v>215</v>
      </c>
      <c r="C129" s="60" t="s">
        <v>216</v>
      </c>
      <c r="D129" s="29">
        <v>6887208</v>
      </c>
      <c r="E129" s="67" t="s">
        <v>228</v>
      </c>
      <c r="F129" s="77">
        <v>0.33</v>
      </c>
      <c r="G129" s="83">
        <v>0.62</v>
      </c>
    </row>
    <row r="130" spans="1:7" ht="15.95" customHeight="1">
      <c r="A130" s="72" t="s">
        <v>176</v>
      </c>
      <c r="B130" s="22" t="s">
        <v>215</v>
      </c>
      <c r="C130" s="60" t="s">
        <v>216</v>
      </c>
      <c r="D130" s="29">
        <v>6985895</v>
      </c>
      <c r="E130" s="67" t="s">
        <v>230</v>
      </c>
      <c r="F130" s="77">
        <v>0.33</v>
      </c>
      <c r="G130" s="83">
        <v>0.62</v>
      </c>
    </row>
    <row r="131" spans="1:7" ht="15.95" customHeight="1">
      <c r="A131" s="72" t="s">
        <v>176</v>
      </c>
      <c r="B131" s="22" t="s">
        <v>215</v>
      </c>
      <c r="C131" s="60" t="s">
        <v>216</v>
      </c>
      <c r="D131" s="29">
        <v>6887893</v>
      </c>
      <c r="E131" s="67" t="s">
        <v>232</v>
      </c>
      <c r="F131" s="77">
        <v>0.33</v>
      </c>
      <c r="G131" s="83">
        <v>0.62</v>
      </c>
    </row>
    <row r="132" spans="1:7" ht="15.95" customHeight="1">
      <c r="A132" s="72" t="s">
        <v>176</v>
      </c>
      <c r="B132" s="22" t="s">
        <v>215</v>
      </c>
      <c r="C132" s="60" t="s">
        <v>216</v>
      </c>
      <c r="D132" s="29">
        <v>6887190</v>
      </c>
      <c r="E132" s="67" t="s">
        <v>234</v>
      </c>
      <c r="F132" s="77">
        <v>0.33</v>
      </c>
      <c r="G132" s="83">
        <v>0.62</v>
      </c>
    </row>
    <row r="133" spans="1:7" ht="15.95" customHeight="1">
      <c r="A133" s="72" t="s">
        <v>176</v>
      </c>
      <c r="B133" s="22" t="s">
        <v>215</v>
      </c>
      <c r="C133" s="60" t="s">
        <v>216</v>
      </c>
      <c r="D133" s="29">
        <v>6887174</v>
      </c>
      <c r="E133" s="67" t="s">
        <v>236</v>
      </c>
      <c r="F133" s="77">
        <v>0.33</v>
      </c>
      <c r="G133" s="83">
        <v>0.62</v>
      </c>
    </row>
    <row r="134" spans="1:7">
      <c r="A134" s="72" t="s">
        <v>176</v>
      </c>
      <c r="B134" s="22" t="s">
        <v>215</v>
      </c>
      <c r="C134" s="60" t="s">
        <v>216</v>
      </c>
      <c r="D134" s="29">
        <v>6044438</v>
      </c>
      <c r="E134" s="67" t="s">
        <v>238</v>
      </c>
      <c r="F134" s="77">
        <v>0.33</v>
      </c>
      <c r="G134" s="83">
        <v>0.62</v>
      </c>
    </row>
    <row r="135" spans="1:7" ht="15.95" customHeight="1">
      <c r="A135" s="72" t="s">
        <v>176</v>
      </c>
      <c r="B135" s="22" t="s">
        <v>215</v>
      </c>
      <c r="C135" s="60" t="s">
        <v>216</v>
      </c>
      <c r="D135" s="29">
        <v>6222125</v>
      </c>
      <c r="E135" s="67" t="s">
        <v>240</v>
      </c>
      <c r="F135" s="77">
        <v>0.33</v>
      </c>
      <c r="G135" s="83">
        <v>0.62</v>
      </c>
    </row>
    <row r="136" spans="1:7" ht="15.95" customHeight="1">
      <c r="A136" s="72" t="s">
        <v>241</v>
      </c>
      <c r="B136" s="22" t="s">
        <v>33</v>
      </c>
      <c r="C136" s="60" t="s">
        <v>171</v>
      </c>
      <c r="D136" s="29">
        <v>7463422</v>
      </c>
      <c r="E136" s="119" t="s">
        <v>243</v>
      </c>
      <c r="F136" s="114">
        <v>0.34</v>
      </c>
      <c r="G136" s="107">
        <v>0.34</v>
      </c>
    </row>
    <row r="137" spans="1:7" ht="15.95" customHeight="1">
      <c r="A137" s="72" t="s">
        <v>241</v>
      </c>
      <c r="B137" s="22" t="s">
        <v>33</v>
      </c>
      <c r="C137" s="60" t="s">
        <v>171</v>
      </c>
      <c r="D137" s="29">
        <v>6800201</v>
      </c>
      <c r="E137" s="119" t="s">
        <v>245</v>
      </c>
      <c r="F137" s="114">
        <v>0.34</v>
      </c>
      <c r="G137" s="107">
        <v>0.34</v>
      </c>
    </row>
    <row r="138" spans="1:7" ht="15.95" customHeight="1">
      <c r="A138" s="72" t="s">
        <v>241</v>
      </c>
      <c r="B138" s="22" t="s">
        <v>33</v>
      </c>
      <c r="C138" s="60" t="s">
        <v>171</v>
      </c>
      <c r="D138" s="29">
        <v>6043315</v>
      </c>
      <c r="E138" s="119" t="s">
        <v>247</v>
      </c>
      <c r="F138" s="114">
        <v>0.34</v>
      </c>
      <c r="G138" s="107">
        <v>0.34</v>
      </c>
    </row>
    <row r="139" spans="1:7" ht="15.95" customHeight="1">
      <c r="A139" s="72" t="s">
        <v>241</v>
      </c>
      <c r="B139" s="22" t="s">
        <v>33</v>
      </c>
      <c r="C139" s="60" t="s">
        <v>171</v>
      </c>
      <c r="D139" s="29">
        <v>6260075</v>
      </c>
      <c r="E139" s="119" t="s">
        <v>249</v>
      </c>
      <c r="F139" s="114">
        <v>0.34</v>
      </c>
      <c r="G139" s="107">
        <v>0.34</v>
      </c>
    </row>
    <row r="140" spans="1:7" ht="15.95" customHeight="1">
      <c r="A140" s="72" t="s">
        <v>241</v>
      </c>
      <c r="B140" s="22" t="s">
        <v>33</v>
      </c>
      <c r="C140" s="60" t="s">
        <v>171</v>
      </c>
      <c r="D140" s="29">
        <v>6260083</v>
      </c>
      <c r="E140" s="119" t="s">
        <v>251</v>
      </c>
      <c r="F140" s="114">
        <v>0.34</v>
      </c>
      <c r="G140" s="107">
        <v>0.34</v>
      </c>
    </row>
    <row r="141" spans="1:7" ht="15.95" customHeight="1">
      <c r="A141" s="72" t="s">
        <v>241</v>
      </c>
      <c r="B141" s="22" t="s">
        <v>33</v>
      </c>
      <c r="C141" s="60" t="s">
        <v>171</v>
      </c>
      <c r="D141" s="29">
        <v>6099846</v>
      </c>
      <c r="E141" s="119" t="s">
        <v>253</v>
      </c>
      <c r="F141" s="114">
        <v>0.34</v>
      </c>
      <c r="G141" s="107">
        <v>0.34</v>
      </c>
    </row>
    <row r="142" spans="1:7" ht="15.95" customHeight="1">
      <c r="A142" s="72" t="s">
        <v>805</v>
      </c>
      <c r="B142" s="22" t="s">
        <v>28</v>
      </c>
      <c r="C142" s="60" t="s">
        <v>255</v>
      </c>
      <c r="D142" s="28">
        <v>5155056</v>
      </c>
      <c r="E142" s="67" t="s">
        <v>259</v>
      </c>
      <c r="F142" s="77">
        <v>0.55000000000000004</v>
      </c>
      <c r="G142" s="83">
        <v>0.58200000000000007</v>
      </c>
    </row>
    <row r="143" spans="1:7" ht="15.95" customHeight="1">
      <c r="A143" s="72" t="s">
        <v>805</v>
      </c>
      <c r="B143" s="22" t="s">
        <v>28</v>
      </c>
      <c r="C143" s="60" t="s">
        <v>255</v>
      </c>
      <c r="D143" s="28">
        <v>2910792</v>
      </c>
      <c r="E143" s="67" t="s">
        <v>260</v>
      </c>
      <c r="F143" s="77">
        <v>0.55000000000000004</v>
      </c>
      <c r="G143" s="83">
        <v>0.58200000000000007</v>
      </c>
    </row>
    <row r="144" spans="1:7" ht="15.95" customHeight="1">
      <c r="A144" s="72" t="s">
        <v>805</v>
      </c>
      <c r="B144" s="22" t="s">
        <v>28</v>
      </c>
      <c r="C144" s="60" t="s">
        <v>255</v>
      </c>
      <c r="D144" s="28">
        <v>8144923</v>
      </c>
      <c r="E144" s="67" t="s">
        <v>261</v>
      </c>
      <c r="F144" s="77">
        <v>0.55000000000000004</v>
      </c>
      <c r="G144" s="83">
        <v>0.58200000000000007</v>
      </c>
    </row>
    <row r="145" spans="1:7" ht="15.95" customHeight="1">
      <c r="A145" s="72" t="s">
        <v>805</v>
      </c>
      <c r="B145" s="22" t="s">
        <v>28</v>
      </c>
      <c r="C145" s="60" t="s">
        <v>255</v>
      </c>
      <c r="D145" s="28">
        <v>3474285</v>
      </c>
      <c r="E145" s="67" t="s">
        <v>262</v>
      </c>
      <c r="F145" s="77">
        <v>0.55000000000000004</v>
      </c>
      <c r="G145" s="83">
        <v>0.58200000000000007</v>
      </c>
    </row>
    <row r="146" spans="1:7" ht="15.95" customHeight="1">
      <c r="A146" s="72" t="s">
        <v>805</v>
      </c>
      <c r="B146" s="22" t="s">
        <v>28</v>
      </c>
      <c r="C146" s="60" t="s">
        <v>255</v>
      </c>
      <c r="D146" s="28">
        <v>5752811</v>
      </c>
      <c r="E146" s="67" t="s">
        <v>263</v>
      </c>
      <c r="F146" s="77">
        <v>0.55000000000000004</v>
      </c>
      <c r="G146" s="83">
        <v>0.58200000000000007</v>
      </c>
    </row>
    <row r="147" spans="1:7" ht="15.95" customHeight="1">
      <c r="A147" s="72" t="s">
        <v>805</v>
      </c>
      <c r="B147" s="22" t="s">
        <v>153</v>
      </c>
      <c r="C147" s="60" t="s">
        <v>156</v>
      </c>
      <c r="D147" s="44">
        <v>5670815</v>
      </c>
      <c r="E147" s="66" t="s">
        <v>265</v>
      </c>
      <c r="F147" s="77">
        <v>1.2E-2</v>
      </c>
      <c r="G147" s="83">
        <v>0.58200000000000007</v>
      </c>
    </row>
    <row r="148" spans="1:7" ht="15.95" customHeight="1">
      <c r="A148" s="72" t="s">
        <v>805</v>
      </c>
      <c r="B148" s="22" t="s">
        <v>161</v>
      </c>
      <c r="C148" s="60" t="s">
        <v>264</v>
      </c>
      <c r="D148" s="44">
        <v>5739875</v>
      </c>
      <c r="E148" s="66" t="s">
        <v>264</v>
      </c>
      <c r="F148" s="77">
        <v>0.02</v>
      </c>
      <c r="G148" s="83">
        <v>0.58200000000000007</v>
      </c>
    </row>
    <row r="149" spans="1:7" ht="15.95" customHeight="1">
      <c r="A149" s="72" t="s">
        <v>806</v>
      </c>
      <c r="B149" s="22" t="s">
        <v>28</v>
      </c>
      <c r="C149" s="60" t="s">
        <v>255</v>
      </c>
      <c r="D149" s="28">
        <v>9014415</v>
      </c>
      <c r="E149" s="67" t="s">
        <v>256</v>
      </c>
      <c r="F149" s="77">
        <v>0.13</v>
      </c>
      <c r="G149" s="83">
        <v>0.85000000000000009</v>
      </c>
    </row>
    <row r="150" spans="1:7" ht="15.95" customHeight="1">
      <c r="A150" s="72" t="s">
        <v>806</v>
      </c>
      <c r="B150" s="22" t="s">
        <v>28</v>
      </c>
      <c r="C150" s="60" t="s">
        <v>255</v>
      </c>
      <c r="D150" s="28">
        <v>9014407</v>
      </c>
      <c r="E150" s="67" t="s">
        <v>257</v>
      </c>
      <c r="F150" s="77">
        <v>0.13</v>
      </c>
      <c r="G150" s="83">
        <v>0.85000000000000009</v>
      </c>
    </row>
    <row r="151" spans="1:7" ht="15.95" customHeight="1">
      <c r="A151" s="79" t="s">
        <v>806</v>
      </c>
      <c r="B151" s="38" t="s">
        <v>28</v>
      </c>
      <c r="C151" s="61" t="s">
        <v>255</v>
      </c>
      <c r="D151" s="28">
        <v>8144816</v>
      </c>
      <c r="E151" s="67" t="s">
        <v>258</v>
      </c>
      <c r="F151" s="73">
        <v>0.17</v>
      </c>
      <c r="G151" s="83">
        <v>0.85000000000000009</v>
      </c>
    </row>
    <row r="152" spans="1:7" ht="15.95" customHeight="1">
      <c r="A152" s="72" t="s">
        <v>806</v>
      </c>
      <c r="B152" s="22" t="s">
        <v>8</v>
      </c>
      <c r="C152" s="60" t="s">
        <v>828</v>
      </c>
      <c r="D152" s="44">
        <v>9908756</v>
      </c>
      <c r="E152" s="66" t="s">
        <v>267</v>
      </c>
      <c r="F152" s="77">
        <v>0.55000000000000004</v>
      </c>
      <c r="G152" s="83">
        <v>0.85000000000000009</v>
      </c>
    </row>
    <row r="153" spans="1:7" ht="15.95" customHeight="1">
      <c r="A153" s="72" t="s">
        <v>806</v>
      </c>
      <c r="B153" s="22" t="s">
        <v>8</v>
      </c>
      <c r="C153" s="60" t="s">
        <v>828</v>
      </c>
      <c r="D153" s="44">
        <v>9908731</v>
      </c>
      <c r="E153" s="66" t="s">
        <v>268</v>
      </c>
      <c r="F153" s="77">
        <v>0.55000000000000004</v>
      </c>
      <c r="G153" s="83">
        <v>0.85000000000000009</v>
      </c>
    </row>
    <row r="154" spans="1:7" ht="15.95" customHeight="1">
      <c r="A154" s="72" t="s">
        <v>269</v>
      </c>
      <c r="B154" s="22" t="s">
        <v>28</v>
      </c>
      <c r="C154" s="76" t="s">
        <v>177</v>
      </c>
      <c r="D154" s="29">
        <v>6917187</v>
      </c>
      <c r="E154" s="67" t="s">
        <v>281</v>
      </c>
      <c r="F154" s="77">
        <v>8.2000000000000003E-2</v>
      </c>
      <c r="G154" s="83">
        <v>0.69599999999999995</v>
      </c>
    </row>
    <row r="155" spans="1:7" ht="15.95" customHeight="1">
      <c r="A155" s="72" t="s">
        <v>269</v>
      </c>
      <c r="B155" s="22" t="s">
        <v>28</v>
      </c>
      <c r="C155" s="76" t="s">
        <v>177</v>
      </c>
      <c r="D155" s="29">
        <v>6933226</v>
      </c>
      <c r="E155" s="67" t="s">
        <v>283</v>
      </c>
      <c r="F155" s="77">
        <v>8.2000000000000003E-2</v>
      </c>
      <c r="G155" s="83">
        <v>0.69599999999999995</v>
      </c>
    </row>
    <row r="156" spans="1:7" ht="15.95" customHeight="1">
      <c r="A156" s="72" t="s">
        <v>269</v>
      </c>
      <c r="B156" s="22" t="s">
        <v>215</v>
      </c>
      <c r="C156" s="60" t="s">
        <v>277</v>
      </c>
      <c r="D156" s="29">
        <v>6832865</v>
      </c>
      <c r="E156" s="67" t="s">
        <v>279</v>
      </c>
      <c r="F156" s="77">
        <v>4.3999999999999997E-2</v>
      </c>
      <c r="G156" s="83">
        <v>0.69599999999999995</v>
      </c>
    </row>
    <row r="157" spans="1:7" ht="15.95" customHeight="1">
      <c r="A157" s="72" t="s">
        <v>269</v>
      </c>
      <c r="B157" s="22" t="s">
        <v>215</v>
      </c>
      <c r="C157" s="60" t="s">
        <v>270</v>
      </c>
      <c r="D157" s="29">
        <v>6889147</v>
      </c>
      <c r="E157" s="67" t="s">
        <v>272</v>
      </c>
      <c r="F157" s="77">
        <v>0.56999999999999995</v>
      </c>
      <c r="G157" s="83">
        <v>0.69599999999999995</v>
      </c>
    </row>
    <row r="158" spans="1:7" ht="15.95" customHeight="1">
      <c r="A158" s="72" t="s">
        <v>269</v>
      </c>
      <c r="B158" s="22" t="s">
        <v>215</v>
      </c>
      <c r="C158" s="60" t="s">
        <v>270</v>
      </c>
      <c r="D158" s="29">
        <v>6889154</v>
      </c>
      <c r="E158" s="67" t="s">
        <v>274</v>
      </c>
      <c r="F158" s="77">
        <v>0.56999999999999995</v>
      </c>
      <c r="G158" s="83">
        <v>0.69599999999999995</v>
      </c>
    </row>
    <row r="159" spans="1:7" ht="15.95" customHeight="1">
      <c r="A159" s="72" t="s">
        <v>269</v>
      </c>
      <c r="B159" s="22" t="s">
        <v>215</v>
      </c>
      <c r="C159" s="60" t="s">
        <v>270</v>
      </c>
      <c r="D159" s="29">
        <v>6879817</v>
      </c>
      <c r="E159" s="67" t="s">
        <v>276</v>
      </c>
      <c r="F159" s="77">
        <v>0.56999999999999995</v>
      </c>
      <c r="G159" s="83">
        <v>0.69599999999999995</v>
      </c>
    </row>
    <row r="160" spans="1:7" ht="15.95" customHeight="1">
      <c r="A160" s="72" t="s">
        <v>822</v>
      </c>
      <c r="B160" s="22" t="s">
        <v>139</v>
      </c>
      <c r="C160" s="76" t="s">
        <v>460</v>
      </c>
      <c r="D160" s="28">
        <v>5672688</v>
      </c>
      <c r="E160" s="66" t="s">
        <v>462</v>
      </c>
      <c r="F160" s="149">
        <v>0.65</v>
      </c>
      <c r="G160" s="131">
        <v>0.65</v>
      </c>
    </row>
    <row r="161" spans="1:7" ht="15.95" customHeight="1">
      <c r="A161" s="72" t="s">
        <v>822</v>
      </c>
      <c r="B161" s="22" t="s">
        <v>139</v>
      </c>
      <c r="C161" s="76" t="s">
        <v>460</v>
      </c>
      <c r="D161" s="28">
        <v>9155333</v>
      </c>
      <c r="E161" s="66" t="s">
        <v>464</v>
      </c>
      <c r="F161" s="149">
        <v>0.65</v>
      </c>
      <c r="G161" s="131">
        <v>0.65</v>
      </c>
    </row>
    <row r="162" spans="1:7" ht="15.95" customHeight="1">
      <c r="A162" s="72" t="s">
        <v>284</v>
      </c>
      <c r="B162" s="22" t="s">
        <v>748</v>
      </c>
      <c r="C162" s="60" t="s">
        <v>166</v>
      </c>
      <c r="D162" s="28">
        <v>9557603</v>
      </c>
      <c r="E162" s="67" t="s">
        <v>285</v>
      </c>
      <c r="F162" s="77">
        <v>0.01</v>
      </c>
      <c r="G162" s="83">
        <v>0.3</v>
      </c>
    </row>
    <row r="163" spans="1:7" ht="15.95" customHeight="1">
      <c r="A163" s="72" t="s">
        <v>284</v>
      </c>
      <c r="B163" s="22" t="s">
        <v>748</v>
      </c>
      <c r="C163" s="60" t="s">
        <v>166</v>
      </c>
      <c r="D163" s="28">
        <v>9533513</v>
      </c>
      <c r="E163" s="67" t="s">
        <v>286</v>
      </c>
      <c r="F163" s="77">
        <v>0.01</v>
      </c>
      <c r="G163" s="83">
        <v>0.3</v>
      </c>
    </row>
    <row r="164" spans="1:7" ht="15.95" customHeight="1">
      <c r="A164" s="72" t="s">
        <v>284</v>
      </c>
      <c r="B164" s="22" t="s">
        <v>748</v>
      </c>
      <c r="C164" s="60" t="s">
        <v>166</v>
      </c>
      <c r="D164" s="28">
        <v>5200266</v>
      </c>
      <c r="E164" s="67" t="s">
        <v>287</v>
      </c>
      <c r="F164" s="77">
        <v>3.5000000000000003E-2</v>
      </c>
      <c r="G164" s="83">
        <v>0.3</v>
      </c>
    </row>
    <row r="165" spans="1:7" ht="15.95" customHeight="1">
      <c r="A165" s="72" t="s">
        <v>284</v>
      </c>
      <c r="B165" s="22" t="s">
        <v>292</v>
      </c>
      <c r="C165" s="60" t="s">
        <v>293</v>
      </c>
      <c r="D165" s="28">
        <v>3491685</v>
      </c>
      <c r="E165" s="67" t="s">
        <v>294</v>
      </c>
      <c r="F165" s="77">
        <v>0.06</v>
      </c>
      <c r="G165" s="83">
        <v>0.3</v>
      </c>
    </row>
    <row r="166" spans="1:7" ht="15.95" customHeight="1">
      <c r="A166" s="72" t="s">
        <v>284</v>
      </c>
      <c r="B166" s="22" t="s">
        <v>292</v>
      </c>
      <c r="C166" s="60" t="s">
        <v>293</v>
      </c>
      <c r="D166" s="28">
        <v>5633300</v>
      </c>
      <c r="E166" s="67" t="s">
        <v>295</v>
      </c>
      <c r="F166" s="77">
        <v>7.0000000000000007E-2</v>
      </c>
      <c r="G166" s="83">
        <v>0.3</v>
      </c>
    </row>
    <row r="167" spans="1:7" ht="15.95" customHeight="1">
      <c r="A167" s="79" t="s">
        <v>284</v>
      </c>
      <c r="B167" s="38" t="s">
        <v>292</v>
      </c>
      <c r="C167" s="64" t="s">
        <v>293</v>
      </c>
      <c r="D167" s="148">
        <v>5633326</v>
      </c>
      <c r="E167" s="67" t="s">
        <v>296</v>
      </c>
      <c r="F167" s="77">
        <v>0.02</v>
      </c>
      <c r="G167" s="83">
        <v>0.3</v>
      </c>
    </row>
    <row r="168" spans="1:7">
      <c r="A168" s="108" t="s">
        <v>284</v>
      </c>
      <c r="B168" s="32" t="s">
        <v>161</v>
      </c>
      <c r="C168" s="62" t="s">
        <v>288</v>
      </c>
      <c r="D168" s="46">
        <v>5723135</v>
      </c>
      <c r="E168" s="13" t="s">
        <v>289</v>
      </c>
      <c r="F168" s="77">
        <v>0.04</v>
      </c>
      <c r="G168" s="83">
        <v>0.3</v>
      </c>
    </row>
    <row r="169" spans="1:7" ht="15.95" customHeight="1">
      <c r="A169" s="72" t="s">
        <v>284</v>
      </c>
      <c r="B169" s="22" t="s">
        <v>161</v>
      </c>
      <c r="C169" s="60" t="s">
        <v>290</v>
      </c>
      <c r="D169" s="47">
        <v>5606470</v>
      </c>
      <c r="E169" s="14" t="s">
        <v>290</v>
      </c>
      <c r="F169" s="77">
        <v>0.03</v>
      </c>
      <c r="G169" s="83">
        <v>0.3</v>
      </c>
    </row>
    <row r="170" spans="1:7">
      <c r="A170" s="72" t="s">
        <v>284</v>
      </c>
      <c r="B170" s="89" t="s">
        <v>161</v>
      </c>
      <c r="C170" s="65" t="s">
        <v>290</v>
      </c>
      <c r="D170" s="46">
        <v>5606462</v>
      </c>
      <c r="E170" s="13" t="s">
        <v>291</v>
      </c>
      <c r="F170" s="77">
        <v>0.02</v>
      </c>
      <c r="G170" s="83">
        <v>0.3</v>
      </c>
    </row>
    <row r="171" spans="1:7">
      <c r="A171" s="72" t="s">
        <v>808</v>
      </c>
      <c r="B171" s="89" t="s">
        <v>139</v>
      </c>
      <c r="C171" s="65" t="s">
        <v>385</v>
      </c>
      <c r="D171" s="28">
        <v>9200949</v>
      </c>
      <c r="E171" s="66" t="s">
        <v>386</v>
      </c>
      <c r="F171" s="77">
        <v>1</v>
      </c>
      <c r="G171" s="83">
        <v>1</v>
      </c>
    </row>
    <row r="172" spans="1:7" ht="15.95" customHeight="1">
      <c r="A172" s="72" t="s">
        <v>809</v>
      </c>
      <c r="B172" s="89" t="s">
        <v>400</v>
      </c>
      <c r="C172" s="65" t="s">
        <v>401</v>
      </c>
      <c r="D172" s="28">
        <v>7394684</v>
      </c>
      <c r="E172" s="66" t="s">
        <v>402</v>
      </c>
      <c r="F172" s="77">
        <v>0.16</v>
      </c>
      <c r="G172" s="83">
        <v>0.3</v>
      </c>
    </row>
    <row r="173" spans="1:7" ht="15.95" customHeight="1">
      <c r="A173" s="72" t="s">
        <v>809</v>
      </c>
      <c r="B173" s="89" t="s">
        <v>403</v>
      </c>
      <c r="C173" s="65" t="s">
        <v>833</v>
      </c>
      <c r="D173" s="28">
        <v>6097147</v>
      </c>
      <c r="E173" s="66" t="s">
        <v>405</v>
      </c>
      <c r="F173" s="77">
        <v>0.08</v>
      </c>
      <c r="G173" s="83">
        <v>0.3</v>
      </c>
    </row>
    <row r="174" spans="1:7" ht="15.95" customHeight="1">
      <c r="A174" s="72" t="s">
        <v>810</v>
      </c>
      <c r="B174" s="89" t="s">
        <v>400</v>
      </c>
      <c r="C174" s="65" t="s">
        <v>401</v>
      </c>
      <c r="D174" s="28">
        <v>7356600</v>
      </c>
      <c r="E174" s="66" t="s">
        <v>406</v>
      </c>
      <c r="F174" s="77">
        <v>1</v>
      </c>
      <c r="G174" s="83">
        <v>1</v>
      </c>
    </row>
    <row r="175" spans="1:7" ht="15.95" customHeight="1">
      <c r="A175" s="72" t="s">
        <v>811</v>
      </c>
      <c r="B175" s="89" t="s">
        <v>403</v>
      </c>
      <c r="C175" s="65" t="s">
        <v>833</v>
      </c>
      <c r="D175" s="28">
        <v>6097154</v>
      </c>
      <c r="E175" s="75" t="s">
        <v>407</v>
      </c>
      <c r="F175" s="77">
        <v>0.2</v>
      </c>
      <c r="G175" s="83">
        <v>0.2</v>
      </c>
    </row>
    <row r="176" spans="1:7" ht="15.95" customHeight="1">
      <c r="A176" s="72" t="s">
        <v>811</v>
      </c>
      <c r="B176" s="89" t="s">
        <v>403</v>
      </c>
      <c r="C176" s="65" t="s">
        <v>833</v>
      </c>
      <c r="D176" s="28">
        <v>6097162</v>
      </c>
      <c r="E176" s="75" t="s">
        <v>408</v>
      </c>
      <c r="F176" s="77">
        <v>0.2</v>
      </c>
      <c r="G176" s="83">
        <v>0.2</v>
      </c>
    </row>
    <row r="177" spans="1:7" ht="15.95" customHeight="1">
      <c r="A177" s="72" t="s">
        <v>297</v>
      </c>
      <c r="B177" s="89" t="s">
        <v>28</v>
      </c>
      <c r="C177" s="65" t="s">
        <v>298</v>
      </c>
      <c r="D177" s="28">
        <v>8624403</v>
      </c>
      <c r="E177" s="66" t="s">
        <v>300</v>
      </c>
      <c r="F177" s="77">
        <v>0.62</v>
      </c>
      <c r="G177" s="83">
        <v>0.62</v>
      </c>
    </row>
    <row r="178" spans="1:7" ht="15.95" customHeight="1">
      <c r="A178" s="72" t="s">
        <v>297</v>
      </c>
      <c r="B178" s="89" t="s">
        <v>28</v>
      </c>
      <c r="C178" s="65" t="s">
        <v>298</v>
      </c>
      <c r="D178" s="28">
        <v>5273347</v>
      </c>
      <c r="E178" s="66" t="s">
        <v>302</v>
      </c>
      <c r="F178" s="77">
        <v>0.62</v>
      </c>
      <c r="G178" s="83">
        <v>0.62</v>
      </c>
    </row>
    <row r="179" spans="1:7" ht="15.95" customHeight="1">
      <c r="A179" s="72" t="s">
        <v>297</v>
      </c>
      <c r="B179" s="89" t="s">
        <v>28</v>
      </c>
      <c r="C179" s="65" t="s">
        <v>298</v>
      </c>
      <c r="D179" s="28">
        <v>8624411</v>
      </c>
      <c r="E179" s="66" t="s">
        <v>304</v>
      </c>
      <c r="F179" s="81">
        <v>0.62</v>
      </c>
      <c r="G179" s="85">
        <v>0.62</v>
      </c>
    </row>
    <row r="180" spans="1:7" ht="15.95" customHeight="1">
      <c r="A180" s="72" t="s">
        <v>305</v>
      </c>
      <c r="B180" s="89" t="s">
        <v>8</v>
      </c>
      <c r="C180" s="65" t="s">
        <v>82</v>
      </c>
      <c r="D180" s="29">
        <v>6259358</v>
      </c>
      <c r="E180" s="119" t="s">
        <v>307</v>
      </c>
      <c r="F180" s="152">
        <v>0.5</v>
      </c>
      <c r="G180" s="117">
        <v>0.5</v>
      </c>
    </row>
    <row r="181" spans="1:7" ht="15.95" customHeight="1">
      <c r="A181" s="72" t="s">
        <v>305</v>
      </c>
      <c r="B181" s="89" t="s">
        <v>8</v>
      </c>
      <c r="C181" s="65" t="s">
        <v>82</v>
      </c>
      <c r="D181" s="29">
        <v>6259366</v>
      </c>
      <c r="E181" s="119" t="s">
        <v>309</v>
      </c>
      <c r="F181" s="152">
        <v>0.03</v>
      </c>
      <c r="G181" s="117">
        <v>0.03</v>
      </c>
    </row>
    <row r="182" spans="1:7" ht="15.95" customHeight="1">
      <c r="A182" s="72" t="s">
        <v>310</v>
      </c>
      <c r="B182" s="89" t="s">
        <v>28</v>
      </c>
      <c r="C182" s="65" t="s">
        <v>311</v>
      </c>
      <c r="D182" s="29">
        <v>6118968</v>
      </c>
      <c r="E182" s="67" t="s">
        <v>313</v>
      </c>
      <c r="F182" s="81">
        <v>0.78</v>
      </c>
      <c r="G182" s="85">
        <v>0.78</v>
      </c>
    </row>
    <row r="183" spans="1:7" ht="15.95" customHeight="1">
      <c r="A183" s="72" t="s">
        <v>310</v>
      </c>
      <c r="B183" s="89" t="s">
        <v>28</v>
      </c>
      <c r="C183" s="65" t="s">
        <v>311</v>
      </c>
      <c r="D183" s="29">
        <v>6011940</v>
      </c>
      <c r="E183" s="67" t="s">
        <v>315</v>
      </c>
      <c r="F183" s="81">
        <v>0.78</v>
      </c>
      <c r="G183" s="85">
        <v>0.78</v>
      </c>
    </row>
    <row r="184" spans="1:7" ht="15.95" customHeight="1">
      <c r="A184" s="72" t="s">
        <v>310</v>
      </c>
      <c r="B184" s="89" t="s">
        <v>28</v>
      </c>
      <c r="C184" s="65" t="s">
        <v>311</v>
      </c>
      <c r="D184" s="29">
        <v>6213058</v>
      </c>
      <c r="E184" s="67" t="s">
        <v>317</v>
      </c>
      <c r="F184" s="81">
        <v>0.78</v>
      </c>
      <c r="G184" s="85">
        <v>0.78</v>
      </c>
    </row>
    <row r="185" spans="1:7" ht="15.95" customHeight="1">
      <c r="A185" s="72" t="s">
        <v>310</v>
      </c>
      <c r="B185" s="89" t="s">
        <v>28</v>
      </c>
      <c r="C185" s="65" t="s">
        <v>311</v>
      </c>
      <c r="D185" s="29">
        <v>6150631</v>
      </c>
      <c r="E185" s="67" t="s">
        <v>319</v>
      </c>
      <c r="F185" s="81">
        <v>0.78</v>
      </c>
      <c r="G185" s="85">
        <v>0.78</v>
      </c>
    </row>
    <row r="186" spans="1:7" ht="15.95" customHeight="1">
      <c r="A186" s="72" t="s">
        <v>310</v>
      </c>
      <c r="B186" s="89" t="s">
        <v>28</v>
      </c>
      <c r="C186" s="65" t="s">
        <v>311</v>
      </c>
      <c r="D186" s="29">
        <v>6780890</v>
      </c>
      <c r="E186" s="67" t="s">
        <v>321</v>
      </c>
      <c r="F186" s="81">
        <v>0.78</v>
      </c>
      <c r="G186" s="85">
        <v>0.78</v>
      </c>
    </row>
    <row r="187" spans="1:7" ht="15.95" customHeight="1">
      <c r="A187" s="72" t="s">
        <v>310</v>
      </c>
      <c r="B187" s="89" t="s">
        <v>28</v>
      </c>
      <c r="C187" s="65" t="s">
        <v>311</v>
      </c>
      <c r="D187" s="29">
        <v>6780973</v>
      </c>
      <c r="E187" s="67" t="s">
        <v>323</v>
      </c>
      <c r="F187" s="81">
        <v>0.78</v>
      </c>
      <c r="G187" s="85">
        <v>0.78</v>
      </c>
    </row>
    <row r="188" spans="1:7" ht="15.95" customHeight="1">
      <c r="A188" s="72" t="s">
        <v>310</v>
      </c>
      <c r="B188" s="89" t="s">
        <v>28</v>
      </c>
      <c r="C188" s="65" t="s">
        <v>311</v>
      </c>
      <c r="D188" s="29">
        <v>6768598</v>
      </c>
      <c r="E188" s="67" t="s">
        <v>325</v>
      </c>
      <c r="F188" s="81">
        <v>0.78</v>
      </c>
      <c r="G188" s="85">
        <v>0.78</v>
      </c>
    </row>
    <row r="189" spans="1:7">
      <c r="A189" s="72" t="s">
        <v>310</v>
      </c>
      <c r="B189" s="22" t="s">
        <v>28</v>
      </c>
      <c r="C189" s="60" t="s">
        <v>311</v>
      </c>
      <c r="D189" s="29">
        <v>6960179</v>
      </c>
      <c r="E189" s="67" t="s">
        <v>327</v>
      </c>
      <c r="F189" s="77">
        <v>0.78</v>
      </c>
      <c r="G189" s="85">
        <v>0.78</v>
      </c>
    </row>
    <row r="190" spans="1:7">
      <c r="A190" s="72" t="s">
        <v>310</v>
      </c>
      <c r="B190" s="22" t="s">
        <v>28</v>
      </c>
      <c r="C190" s="60" t="s">
        <v>311</v>
      </c>
      <c r="D190" s="29">
        <v>6119743</v>
      </c>
      <c r="E190" s="67" t="s">
        <v>329</v>
      </c>
      <c r="F190" s="77">
        <v>0.78</v>
      </c>
      <c r="G190" s="85">
        <v>0.78</v>
      </c>
    </row>
    <row r="191" spans="1:7">
      <c r="A191" s="72" t="s">
        <v>310</v>
      </c>
      <c r="B191" s="22" t="s">
        <v>28</v>
      </c>
      <c r="C191" s="60" t="s">
        <v>311</v>
      </c>
      <c r="D191" s="29">
        <v>7757492</v>
      </c>
      <c r="E191" s="67" t="s">
        <v>331</v>
      </c>
      <c r="F191" s="77">
        <v>0.78</v>
      </c>
      <c r="G191" s="85">
        <v>0.78</v>
      </c>
    </row>
    <row r="192" spans="1:7">
      <c r="A192" s="72" t="s">
        <v>310</v>
      </c>
      <c r="B192" s="22" t="s">
        <v>28</v>
      </c>
      <c r="C192" s="98" t="s">
        <v>311</v>
      </c>
      <c r="D192" s="106">
        <v>7755454</v>
      </c>
      <c r="E192" s="100" t="s">
        <v>333</v>
      </c>
      <c r="F192" s="77">
        <v>0.78</v>
      </c>
      <c r="G192" s="85">
        <v>0.78</v>
      </c>
    </row>
    <row r="193" spans="1:7">
      <c r="A193" s="72" t="s">
        <v>310</v>
      </c>
      <c r="B193" s="22" t="s">
        <v>28</v>
      </c>
      <c r="C193" s="98" t="s">
        <v>311</v>
      </c>
      <c r="D193" s="106">
        <v>7755462</v>
      </c>
      <c r="E193" s="100" t="s">
        <v>335</v>
      </c>
      <c r="F193" s="77">
        <v>0.78</v>
      </c>
      <c r="G193" s="85">
        <v>0.78</v>
      </c>
    </row>
    <row r="194" spans="1:7">
      <c r="A194" s="72" t="s">
        <v>310</v>
      </c>
      <c r="B194" s="22" t="s">
        <v>28</v>
      </c>
      <c r="C194" s="60" t="s">
        <v>311</v>
      </c>
      <c r="D194" s="29">
        <v>6005868</v>
      </c>
      <c r="E194" s="67" t="s">
        <v>337</v>
      </c>
      <c r="F194" s="77">
        <v>0.78</v>
      </c>
      <c r="G194" s="85">
        <v>0.78</v>
      </c>
    </row>
    <row r="195" spans="1:7">
      <c r="A195" s="72" t="s">
        <v>310</v>
      </c>
      <c r="B195" s="22" t="s">
        <v>28</v>
      </c>
      <c r="C195" s="60" t="s">
        <v>311</v>
      </c>
      <c r="D195" s="29">
        <v>6242479</v>
      </c>
      <c r="E195" s="67" t="s">
        <v>339</v>
      </c>
      <c r="F195" s="77">
        <v>0.78</v>
      </c>
      <c r="G195" s="85">
        <v>0.78</v>
      </c>
    </row>
    <row r="196" spans="1:7">
      <c r="A196" s="72" t="s">
        <v>310</v>
      </c>
      <c r="B196" s="22" t="s">
        <v>28</v>
      </c>
      <c r="C196" s="101" t="s">
        <v>311</v>
      </c>
      <c r="D196" s="104">
        <v>6330191</v>
      </c>
      <c r="E196" s="105" t="s">
        <v>341</v>
      </c>
      <c r="F196" s="77">
        <v>0.78</v>
      </c>
      <c r="G196" s="85">
        <v>0.78</v>
      </c>
    </row>
    <row r="197" spans="1:7">
      <c r="A197" s="72" t="s">
        <v>310</v>
      </c>
      <c r="B197" s="38" t="s">
        <v>28</v>
      </c>
      <c r="C197" s="146" t="s">
        <v>311</v>
      </c>
      <c r="D197" s="104">
        <v>6330183</v>
      </c>
      <c r="E197" s="105" t="s">
        <v>343</v>
      </c>
      <c r="F197" s="85">
        <v>0.78</v>
      </c>
      <c r="G197" s="85">
        <v>0.78</v>
      </c>
    </row>
    <row r="198" spans="1:7">
      <c r="A198" s="72" t="s">
        <v>310</v>
      </c>
      <c r="B198" s="32" t="s">
        <v>28</v>
      </c>
      <c r="C198" s="62" t="s">
        <v>311</v>
      </c>
      <c r="D198" s="29">
        <v>6287706</v>
      </c>
      <c r="E198" s="67" t="s">
        <v>345</v>
      </c>
      <c r="F198" s="82">
        <v>0.78</v>
      </c>
      <c r="G198" s="85">
        <v>0.78</v>
      </c>
    </row>
    <row r="199" spans="1:7">
      <c r="A199" s="72" t="s">
        <v>310</v>
      </c>
      <c r="B199" s="22" t="s">
        <v>28</v>
      </c>
      <c r="C199" s="63" t="s">
        <v>311</v>
      </c>
      <c r="D199" s="78">
        <v>6287714</v>
      </c>
      <c r="E199" s="90" t="s">
        <v>347</v>
      </c>
      <c r="F199" s="77">
        <v>0.78</v>
      </c>
      <c r="G199" s="85">
        <v>0.78</v>
      </c>
    </row>
    <row r="200" spans="1:7">
      <c r="A200" s="72" t="s">
        <v>310</v>
      </c>
      <c r="B200" s="22" t="s">
        <v>28</v>
      </c>
      <c r="C200" s="63" t="s">
        <v>311</v>
      </c>
      <c r="D200" s="29">
        <v>6099234</v>
      </c>
      <c r="E200" s="67" t="s">
        <v>349</v>
      </c>
      <c r="F200" s="77">
        <v>0.78</v>
      </c>
      <c r="G200" s="85">
        <v>0.78</v>
      </c>
    </row>
    <row r="201" spans="1:7">
      <c r="A201" s="72" t="s">
        <v>409</v>
      </c>
      <c r="B201" s="22" t="s">
        <v>28</v>
      </c>
      <c r="C201" s="63" t="s">
        <v>410</v>
      </c>
      <c r="D201" s="28">
        <v>5211636</v>
      </c>
      <c r="E201" s="66" t="s">
        <v>411</v>
      </c>
      <c r="F201" s="77">
        <v>0.13</v>
      </c>
      <c r="G201" s="85">
        <v>0.76</v>
      </c>
    </row>
    <row r="202" spans="1:7">
      <c r="A202" s="72" t="s">
        <v>409</v>
      </c>
      <c r="B202" s="22" t="s">
        <v>28</v>
      </c>
      <c r="C202" s="63" t="s">
        <v>410</v>
      </c>
      <c r="D202" s="28">
        <v>5603949</v>
      </c>
      <c r="E202" s="66" t="s">
        <v>412</v>
      </c>
      <c r="F202" s="77">
        <v>0.13</v>
      </c>
      <c r="G202" s="85">
        <v>0.76</v>
      </c>
    </row>
    <row r="203" spans="1:7">
      <c r="A203" s="72" t="s">
        <v>409</v>
      </c>
      <c r="B203" s="22" t="s">
        <v>28</v>
      </c>
      <c r="C203" s="63" t="s">
        <v>410</v>
      </c>
      <c r="D203" s="37">
        <v>5470851</v>
      </c>
      <c r="E203" s="111" t="s">
        <v>413</v>
      </c>
      <c r="F203" s="77">
        <v>0.13</v>
      </c>
      <c r="G203" s="83">
        <v>0.76</v>
      </c>
    </row>
    <row r="204" spans="1:7">
      <c r="A204" s="72" t="s">
        <v>409</v>
      </c>
      <c r="B204" s="38" t="s">
        <v>28</v>
      </c>
      <c r="C204" s="64" t="s">
        <v>410</v>
      </c>
      <c r="D204" s="28">
        <v>5407382</v>
      </c>
      <c r="E204" s="66" t="s">
        <v>414</v>
      </c>
      <c r="F204" s="85">
        <v>0.13</v>
      </c>
      <c r="G204" s="83">
        <v>0.76</v>
      </c>
    </row>
    <row r="205" spans="1:7">
      <c r="A205" s="72" t="s">
        <v>409</v>
      </c>
      <c r="B205" s="38" t="s">
        <v>28</v>
      </c>
      <c r="C205" s="64" t="s">
        <v>415</v>
      </c>
      <c r="D205" s="28">
        <v>7775940</v>
      </c>
      <c r="E205" s="67" t="s">
        <v>416</v>
      </c>
      <c r="F205" s="85">
        <v>0.01</v>
      </c>
      <c r="G205" s="83">
        <v>0.76</v>
      </c>
    </row>
    <row r="206" spans="1:7">
      <c r="A206" s="72" t="s">
        <v>409</v>
      </c>
      <c r="B206" s="38" t="s">
        <v>139</v>
      </c>
      <c r="C206" s="64" t="s">
        <v>417</v>
      </c>
      <c r="D206" s="28">
        <v>8834101</v>
      </c>
      <c r="E206" s="116" t="s">
        <v>418</v>
      </c>
      <c r="F206" s="84">
        <v>0.05</v>
      </c>
      <c r="G206" s="77">
        <v>0.76</v>
      </c>
    </row>
    <row r="207" spans="1:7">
      <c r="A207" s="79" t="s">
        <v>409</v>
      </c>
      <c r="B207" s="38" t="s">
        <v>24</v>
      </c>
      <c r="C207" s="64" t="s">
        <v>422</v>
      </c>
      <c r="D207" s="28">
        <v>5154828</v>
      </c>
      <c r="E207" s="116" t="s">
        <v>423</v>
      </c>
      <c r="F207" s="84">
        <v>0.34</v>
      </c>
      <c r="G207" s="77">
        <v>0.76</v>
      </c>
    </row>
    <row r="208" spans="1:7">
      <c r="A208" s="79" t="s">
        <v>409</v>
      </c>
      <c r="B208" s="38" t="s">
        <v>24</v>
      </c>
      <c r="C208" s="64" t="s">
        <v>422</v>
      </c>
      <c r="D208" s="28">
        <v>3700481</v>
      </c>
      <c r="E208" s="116" t="s">
        <v>424</v>
      </c>
      <c r="F208" s="84">
        <v>0.34</v>
      </c>
      <c r="G208" s="77">
        <v>0.76</v>
      </c>
    </row>
    <row r="209" spans="1:7">
      <c r="A209" s="79" t="s">
        <v>409</v>
      </c>
      <c r="B209" s="38" t="s">
        <v>24</v>
      </c>
      <c r="C209" s="64" t="s">
        <v>422</v>
      </c>
      <c r="D209" s="28">
        <v>5478052</v>
      </c>
      <c r="E209" s="116" t="s">
        <v>425</v>
      </c>
      <c r="F209" s="84">
        <v>0.34</v>
      </c>
      <c r="G209" s="77">
        <v>0.76</v>
      </c>
    </row>
    <row r="210" spans="1:7">
      <c r="A210" s="79" t="s">
        <v>409</v>
      </c>
      <c r="B210" s="38" t="s">
        <v>24</v>
      </c>
      <c r="C210" s="64" t="s">
        <v>422</v>
      </c>
      <c r="D210" s="28">
        <v>5478045</v>
      </c>
      <c r="E210" s="116" t="s">
        <v>426</v>
      </c>
      <c r="F210" s="84">
        <v>0.34</v>
      </c>
      <c r="G210" s="77">
        <v>0.76</v>
      </c>
    </row>
    <row r="211" spans="1:7">
      <c r="A211" s="79" t="s">
        <v>409</v>
      </c>
      <c r="B211" s="38" t="s">
        <v>24</v>
      </c>
      <c r="C211" s="64" t="s">
        <v>422</v>
      </c>
      <c r="D211" s="28">
        <v>5631031</v>
      </c>
      <c r="E211" s="116" t="s">
        <v>427</v>
      </c>
      <c r="F211" s="84">
        <v>0.34</v>
      </c>
      <c r="G211" s="77">
        <v>0.76</v>
      </c>
    </row>
    <row r="212" spans="1:7">
      <c r="A212" s="72" t="s">
        <v>409</v>
      </c>
      <c r="B212" s="22" t="s">
        <v>24</v>
      </c>
      <c r="C212" s="64" t="s">
        <v>428</v>
      </c>
      <c r="D212" s="28">
        <v>5154778</v>
      </c>
      <c r="E212" s="139" t="s">
        <v>429</v>
      </c>
      <c r="F212" s="85">
        <v>0.15</v>
      </c>
      <c r="G212" s="77">
        <v>0.76</v>
      </c>
    </row>
    <row r="213" spans="1:7">
      <c r="A213" s="79" t="s">
        <v>409</v>
      </c>
      <c r="B213" s="38" t="s">
        <v>24</v>
      </c>
      <c r="C213" s="64" t="s">
        <v>428</v>
      </c>
      <c r="D213" s="28">
        <v>5182647</v>
      </c>
      <c r="E213" s="66" t="s">
        <v>430</v>
      </c>
      <c r="F213" s="85">
        <v>0.15</v>
      </c>
      <c r="G213" s="85">
        <v>0.76</v>
      </c>
    </row>
    <row r="214" spans="1:7">
      <c r="A214" s="72" t="s">
        <v>409</v>
      </c>
      <c r="B214" s="22" t="s">
        <v>24</v>
      </c>
      <c r="C214" s="60" t="s">
        <v>428</v>
      </c>
      <c r="D214" s="36">
        <v>5164249</v>
      </c>
      <c r="E214" s="112" t="s">
        <v>431</v>
      </c>
      <c r="F214" s="82">
        <v>0.15</v>
      </c>
      <c r="G214" s="83">
        <v>0.76</v>
      </c>
    </row>
    <row r="215" spans="1:7">
      <c r="A215" s="72" t="s">
        <v>409</v>
      </c>
      <c r="B215" s="22" t="s">
        <v>24</v>
      </c>
      <c r="C215" s="60" t="s">
        <v>428</v>
      </c>
      <c r="D215" s="28">
        <v>5182654</v>
      </c>
      <c r="E215" s="66" t="s">
        <v>432</v>
      </c>
      <c r="F215" s="77">
        <v>0.15</v>
      </c>
      <c r="G215" s="83">
        <v>0.76</v>
      </c>
    </row>
    <row r="216" spans="1:7">
      <c r="A216" s="72" t="s">
        <v>409</v>
      </c>
      <c r="B216" s="22" t="s">
        <v>24</v>
      </c>
      <c r="C216" s="60" t="s">
        <v>428</v>
      </c>
      <c r="D216" s="28">
        <v>5154679</v>
      </c>
      <c r="E216" s="66" t="s">
        <v>433</v>
      </c>
      <c r="F216" s="77">
        <v>0.15</v>
      </c>
      <c r="G216" s="83">
        <v>0.76</v>
      </c>
    </row>
    <row r="217" spans="1:7">
      <c r="A217" s="72" t="s">
        <v>409</v>
      </c>
      <c r="B217" s="22" t="s">
        <v>24</v>
      </c>
      <c r="C217" s="60" t="s">
        <v>428</v>
      </c>
      <c r="D217" s="28">
        <v>5301619</v>
      </c>
      <c r="E217" s="66" t="s">
        <v>434</v>
      </c>
      <c r="F217" s="77">
        <v>0.15</v>
      </c>
      <c r="G217" s="83">
        <v>0.76</v>
      </c>
    </row>
    <row r="218" spans="1:7">
      <c r="A218" s="72" t="s">
        <v>409</v>
      </c>
      <c r="B218" s="22" t="s">
        <v>24</v>
      </c>
      <c r="C218" s="60" t="s">
        <v>428</v>
      </c>
      <c r="D218" s="28">
        <v>5164231</v>
      </c>
      <c r="E218" s="66" t="s">
        <v>435</v>
      </c>
      <c r="F218" s="77">
        <v>0.15</v>
      </c>
      <c r="G218" s="83">
        <v>0.76</v>
      </c>
    </row>
    <row r="219" spans="1:7">
      <c r="A219" s="72" t="s">
        <v>409</v>
      </c>
      <c r="B219" s="22" t="s">
        <v>24</v>
      </c>
      <c r="C219" s="60" t="s">
        <v>428</v>
      </c>
      <c r="D219" s="28">
        <v>5154737</v>
      </c>
      <c r="E219" s="66" t="s">
        <v>436</v>
      </c>
      <c r="F219" s="77">
        <v>0.15</v>
      </c>
      <c r="G219" s="83">
        <v>0.76</v>
      </c>
    </row>
    <row r="220" spans="1:7">
      <c r="A220" s="72" t="s">
        <v>409</v>
      </c>
      <c r="B220" s="22" t="s">
        <v>24</v>
      </c>
      <c r="C220" s="60" t="s">
        <v>428</v>
      </c>
      <c r="D220" s="28">
        <v>5680038</v>
      </c>
      <c r="E220" s="66" t="s">
        <v>437</v>
      </c>
      <c r="F220" s="77">
        <v>0.15</v>
      </c>
      <c r="G220" s="83">
        <v>0.76</v>
      </c>
    </row>
    <row r="221" spans="1:7">
      <c r="A221" s="72" t="s">
        <v>409</v>
      </c>
      <c r="B221" s="22" t="s">
        <v>24</v>
      </c>
      <c r="C221" s="60" t="s">
        <v>428</v>
      </c>
      <c r="D221" s="28">
        <v>5680046</v>
      </c>
      <c r="E221" s="66" t="s">
        <v>438</v>
      </c>
      <c r="F221" s="77">
        <v>0.15</v>
      </c>
      <c r="G221" s="83">
        <v>0.76</v>
      </c>
    </row>
    <row r="222" spans="1:7">
      <c r="A222" s="72" t="s">
        <v>409</v>
      </c>
      <c r="B222" s="22" t="s">
        <v>24</v>
      </c>
      <c r="C222" s="60" t="s">
        <v>428</v>
      </c>
      <c r="D222" s="28">
        <v>5154745</v>
      </c>
      <c r="E222" s="66" t="s">
        <v>439</v>
      </c>
      <c r="F222" s="77">
        <v>0.15</v>
      </c>
      <c r="G222" s="83">
        <v>0.76</v>
      </c>
    </row>
    <row r="223" spans="1:7">
      <c r="A223" s="72" t="s">
        <v>409</v>
      </c>
      <c r="B223" s="22" t="s">
        <v>161</v>
      </c>
      <c r="C223" s="60" t="s">
        <v>419</v>
      </c>
      <c r="D223" s="44">
        <v>5744370</v>
      </c>
      <c r="E223" s="142" t="s">
        <v>420</v>
      </c>
      <c r="F223" s="77">
        <v>0.08</v>
      </c>
      <c r="G223" s="83">
        <v>0.76</v>
      </c>
    </row>
    <row r="224" spans="1:7">
      <c r="A224" s="72" t="s">
        <v>409</v>
      </c>
      <c r="B224" s="22" t="s">
        <v>161</v>
      </c>
      <c r="C224" s="60" t="s">
        <v>419</v>
      </c>
      <c r="D224" s="28">
        <v>5744362</v>
      </c>
      <c r="E224" s="66" t="s">
        <v>421</v>
      </c>
      <c r="F224" s="77">
        <v>0.08</v>
      </c>
      <c r="G224" s="83">
        <v>0.76</v>
      </c>
    </row>
    <row r="225" spans="1:7" ht="15">
      <c r="A225" s="72" t="s">
        <v>819</v>
      </c>
      <c r="B225" s="22" t="s">
        <v>748</v>
      </c>
      <c r="C225" s="60" t="s">
        <v>445</v>
      </c>
      <c r="D225" s="29">
        <v>9817700</v>
      </c>
      <c r="E225" s="67" t="s">
        <v>445</v>
      </c>
      <c r="F225" s="77">
        <v>0.1</v>
      </c>
      <c r="G225" s="83">
        <v>0.27</v>
      </c>
    </row>
    <row r="226" spans="1:7" ht="15">
      <c r="A226" s="72" t="s">
        <v>819</v>
      </c>
      <c r="B226" s="22" t="s">
        <v>28</v>
      </c>
      <c r="C226" s="60" t="s">
        <v>440</v>
      </c>
      <c r="D226" s="29">
        <v>9998914</v>
      </c>
      <c r="E226" s="67" t="s">
        <v>440</v>
      </c>
      <c r="F226" s="77">
        <v>0.12</v>
      </c>
      <c r="G226" s="83">
        <v>0.27</v>
      </c>
    </row>
    <row r="227" spans="1:7" ht="15">
      <c r="A227" s="72" t="s">
        <v>819</v>
      </c>
      <c r="B227" s="22" t="s">
        <v>13</v>
      </c>
      <c r="C227" s="60" t="s">
        <v>442</v>
      </c>
      <c r="D227" s="29">
        <v>7382887</v>
      </c>
      <c r="E227" s="67" t="s">
        <v>444</v>
      </c>
      <c r="F227" s="77">
        <v>0.05</v>
      </c>
      <c r="G227" s="83">
        <v>0.27</v>
      </c>
    </row>
    <row r="228" spans="1:7" ht="15">
      <c r="A228" s="72" t="s">
        <v>820</v>
      </c>
      <c r="B228" s="22" t="s">
        <v>450</v>
      </c>
      <c r="C228" s="60" t="s">
        <v>451</v>
      </c>
      <c r="D228" s="29">
        <v>9310128</v>
      </c>
      <c r="E228" s="66" t="s">
        <v>453</v>
      </c>
      <c r="F228" s="77">
        <v>0.43</v>
      </c>
      <c r="G228" s="83">
        <v>0.47499999999999998</v>
      </c>
    </row>
    <row r="229" spans="1:7" ht="15">
      <c r="A229" s="72" t="s">
        <v>820</v>
      </c>
      <c r="B229" s="22" t="s">
        <v>450</v>
      </c>
      <c r="C229" s="60" t="s">
        <v>451</v>
      </c>
      <c r="D229" s="29">
        <v>9310136</v>
      </c>
      <c r="E229" s="66" t="s">
        <v>455</v>
      </c>
      <c r="F229" s="77">
        <v>0.43</v>
      </c>
      <c r="G229" s="83">
        <v>0.47499999999999998</v>
      </c>
    </row>
    <row r="230" spans="1:7" ht="15">
      <c r="A230" s="72" t="s">
        <v>820</v>
      </c>
      <c r="B230" s="22" t="s">
        <v>450</v>
      </c>
      <c r="C230" s="60" t="s">
        <v>451</v>
      </c>
      <c r="D230" s="29">
        <v>5583117</v>
      </c>
      <c r="E230" s="66" t="s">
        <v>457</v>
      </c>
      <c r="F230" s="77">
        <v>0.43</v>
      </c>
      <c r="G230" s="83">
        <v>0.47499999999999998</v>
      </c>
    </row>
    <row r="231" spans="1:7" ht="15">
      <c r="A231" s="72" t="s">
        <v>820</v>
      </c>
      <c r="B231" s="22" t="s">
        <v>450</v>
      </c>
      <c r="C231" s="60" t="s">
        <v>451</v>
      </c>
      <c r="D231" s="29">
        <v>5553961</v>
      </c>
      <c r="E231" s="66" t="s">
        <v>459</v>
      </c>
      <c r="F231" s="77">
        <v>0.43</v>
      </c>
      <c r="G231" s="83">
        <v>0.47499999999999998</v>
      </c>
    </row>
    <row r="232" spans="1:7" ht="15">
      <c r="A232" s="72" t="s">
        <v>820</v>
      </c>
      <c r="B232" s="38" t="s">
        <v>450</v>
      </c>
      <c r="C232" s="60" t="s">
        <v>451</v>
      </c>
      <c r="D232" s="29">
        <v>5583117</v>
      </c>
      <c r="E232" s="66" t="s">
        <v>457</v>
      </c>
      <c r="F232" s="77">
        <v>0.43</v>
      </c>
      <c r="G232" s="83">
        <v>0.47499999999999998</v>
      </c>
    </row>
    <row r="233" spans="1:7" ht="15">
      <c r="A233" s="72" t="s">
        <v>820</v>
      </c>
      <c r="B233" s="43" t="s">
        <v>139</v>
      </c>
      <c r="C233" s="61" t="s">
        <v>447</v>
      </c>
      <c r="D233" s="29">
        <v>5338751</v>
      </c>
      <c r="E233" s="66" t="s">
        <v>449</v>
      </c>
      <c r="F233" s="73">
        <v>4.4999999999999998E-2</v>
      </c>
      <c r="G233" s="83">
        <v>0.47499999999999998</v>
      </c>
    </row>
    <row r="234" spans="1:7">
      <c r="A234" s="72" t="s">
        <v>465</v>
      </c>
      <c r="B234" s="38" t="s">
        <v>489</v>
      </c>
      <c r="C234" s="61" t="s">
        <v>490</v>
      </c>
      <c r="D234" s="29">
        <v>6825521</v>
      </c>
      <c r="E234" s="67" t="s">
        <v>494</v>
      </c>
      <c r="F234" s="73">
        <v>0.23</v>
      </c>
      <c r="G234" s="83">
        <v>0.63</v>
      </c>
    </row>
    <row r="235" spans="1:7">
      <c r="A235" s="72" t="s">
        <v>465</v>
      </c>
      <c r="B235" s="22" t="s">
        <v>489</v>
      </c>
      <c r="C235" s="60" t="s">
        <v>490</v>
      </c>
      <c r="D235" s="29">
        <v>6560839</v>
      </c>
      <c r="E235" s="67" t="s">
        <v>496</v>
      </c>
      <c r="F235" s="83">
        <v>0.23</v>
      </c>
      <c r="G235" s="83">
        <v>0.63</v>
      </c>
    </row>
    <row r="236" spans="1:7">
      <c r="A236" s="72" t="s">
        <v>465</v>
      </c>
      <c r="B236" s="22" t="s">
        <v>489</v>
      </c>
      <c r="C236" s="60" t="s">
        <v>490</v>
      </c>
      <c r="D236" s="29">
        <v>6944751</v>
      </c>
      <c r="E236" s="67" t="s">
        <v>498</v>
      </c>
      <c r="F236" s="83">
        <v>0.23</v>
      </c>
      <c r="G236" s="83">
        <v>0.63</v>
      </c>
    </row>
    <row r="237" spans="1:7">
      <c r="A237" s="72" t="s">
        <v>465</v>
      </c>
      <c r="B237" s="22" t="s">
        <v>489</v>
      </c>
      <c r="C237" s="60" t="s">
        <v>490</v>
      </c>
      <c r="D237" s="29">
        <v>6915140</v>
      </c>
      <c r="E237" s="67" t="s">
        <v>500</v>
      </c>
      <c r="F237" s="83">
        <v>0.23</v>
      </c>
      <c r="G237" s="83">
        <v>0.63</v>
      </c>
    </row>
    <row r="238" spans="1:7">
      <c r="A238" s="72" t="s">
        <v>465</v>
      </c>
      <c r="B238" s="22" t="s">
        <v>489</v>
      </c>
      <c r="C238" s="60" t="s">
        <v>490</v>
      </c>
      <c r="D238" s="29">
        <v>6915363</v>
      </c>
      <c r="E238" s="67" t="s">
        <v>504</v>
      </c>
      <c r="F238" s="83">
        <v>0.28000000000000003</v>
      </c>
      <c r="G238" s="83">
        <v>0.68</v>
      </c>
    </row>
    <row r="239" spans="1:7">
      <c r="A239" s="72" t="s">
        <v>465</v>
      </c>
      <c r="B239" s="22" t="s">
        <v>8</v>
      </c>
      <c r="C239" s="61" t="s">
        <v>466</v>
      </c>
      <c r="D239" s="29">
        <v>6039867</v>
      </c>
      <c r="E239" s="67" t="s">
        <v>472</v>
      </c>
      <c r="F239" s="83">
        <v>0.4</v>
      </c>
      <c r="G239" s="83">
        <v>0.63</v>
      </c>
    </row>
    <row r="240" spans="1:7">
      <c r="A240" s="72" t="s">
        <v>465</v>
      </c>
      <c r="B240" s="22" t="s">
        <v>8</v>
      </c>
      <c r="C240" s="60" t="s">
        <v>466</v>
      </c>
      <c r="D240" s="29">
        <v>6524454</v>
      </c>
      <c r="E240" s="67" t="s">
        <v>474</v>
      </c>
      <c r="F240" s="83">
        <v>0.4</v>
      </c>
      <c r="G240" s="83">
        <v>0.63</v>
      </c>
    </row>
    <row r="241" spans="1:7">
      <c r="A241" s="72" t="s">
        <v>465</v>
      </c>
      <c r="B241" s="22" t="s">
        <v>8</v>
      </c>
      <c r="C241" s="60" t="s">
        <v>466</v>
      </c>
      <c r="D241" s="29">
        <v>6932194</v>
      </c>
      <c r="E241" s="67" t="s">
        <v>476</v>
      </c>
      <c r="F241" s="83">
        <v>0.4</v>
      </c>
      <c r="G241" s="83">
        <v>0.63</v>
      </c>
    </row>
    <row r="242" spans="1:7">
      <c r="A242" s="72" t="s">
        <v>465</v>
      </c>
      <c r="B242" s="22" t="s">
        <v>8</v>
      </c>
      <c r="C242" s="60" t="s">
        <v>466</v>
      </c>
      <c r="D242" s="29">
        <v>6932202</v>
      </c>
      <c r="E242" s="67" t="s">
        <v>478</v>
      </c>
      <c r="F242" s="83">
        <v>0.4</v>
      </c>
      <c r="G242" s="83">
        <v>0.63</v>
      </c>
    </row>
    <row r="243" spans="1:7">
      <c r="A243" s="72" t="s">
        <v>465</v>
      </c>
      <c r="B243" s="22" t="s">
        <v>8</v>
      </c>
      <c r="C243" s="60" t="s">
        <v>466</v>
      </c>
      <c r="D243" s="29">
        <v>6932228</v>
      </c>
      <c r="E243" s="67" t="s">
        <v>480</v>
      </c>
      <c r="F243" s="83">
        <v>0.4</v>
      </c>
      <c r="G243" s="83">
        <v>0.63</v>
      </c>
    </row>
    <row r="244" spans="1:7">
      <c r="A244" s="72" t="s">
        <v>465</v>
      </c>
      <c r="B244" s="22" t="s">
        <v>8</v>
      </c>
      <c r="C244" s="60" t="s">
        <v>466</v>
      </c>
      <c r="D244" s="29">
        <v>6932210</v>
      </c>
      <c r="E244" s="67" t="s">
        <v>482</v>
      </c>
      <c r="F244" s="83">
        <v>0.4</v>
      </c>
      <c r="G244" s="83">
        <v>0.63</v>
      </c>
    </row>
    <row r="245" spans="1:7">
      <c r="A245" s="72" t="s">
        <v>465</v>
      </c>
      <c r="B245" s="22" t="s">
        <v>8</v>
      </c>
      <c r="C245" s="65" t="s">
        <v>466</v>
      </c>
      <c r="D245" s="29">
        <v>6809269</v>
      </c>
      <c r="E245" s="67" t="s">
        <v>484</v>
      </c>
      <c r="F245" s="83">
        <v>0.4</v>
      </c>
      <c r="G245" s="83">
        <v>0.63</v>
      </c>
    </row>
    <row r="246" spans="1:7">
      <c r="A246" s="72" t="s">
        <v>465</v>
      </c>
      <c r="B246" s="22" t="s">
        <v>8</v>
      </c>
      <c r="C246" s="65" t="s">
        <v>466</v>
      </c>
      <c r="D246" s="29">
        <v>6562017</v>
      </c>
      <c r="E246" s="67" t="s">
        <v>486</v>
      </c>
      <c r="F246" s="83">
        <v>0.4</v>
      </c>
      <c r="G246" s="83">
        <v>0.63</v>
      </c>
    </row>
    <row r="247" spans="1:7">
      <c r="A247" s="72" t="s">
        <v>505</v>
      </c>
      <c r="B247" s="22" t="s">
        <v>24</v>
      </c>
      <c r="C247" s="65" t="s">
        <v>506</v>
      </c>
      <c r="D247" s="87">
        <v>6970103</v>
      </c>
      <c r="E247" s="88" t="s">
        <v>507</v>
      </c>
      <c r="F247" s="83">
        <v>0.12</v>
      </c>
      <c r="G247" s="83">
        <v>0.12</v>
      </c>
    </row>
    <row r="248" spans="1:7">
      <c r="A248" s="72" t="s">
        <v>505</v>
      </c>
      <c r="B248" s="22" t="s">
        <v>24</v>
      </c>
      <c r="C248" s="65" t="s">
        <v>506</v>
      </c>
      <c r="D248" s="87">
        <v>6404475</v>
      </c>
      <c r="E248" s="88" t="s">
        <v>508</v>
      </c>
      <c r="F248" s="83">
        <v>0.12</v>
      </c>
      <c r="G248" s="83">
        <v>0.12</v>
      </c>
    </row>
    <row r="249" spans="1:7">
      <c r="A249" s="72" t="s">
        <v>505</v>
      </c>
      <c r="B249" s="22" t="s">
        <v>24</v>
      </c>
      <c r="C249" s="65" t="s">
        <v>506</v>
      </c>
      <c r="D249" s="87">
        <v>6404483</v>
      </c>
      <c r="E249" s="88" t="s">
        <v>509</v>
      </c>
      <c r="F249" s="83">
        <v>0.12</v>
      </c>
      <c r="G249" s="83">
        <v>0.12</v>
      </c>
    </row>
    <row r="250" spans="1:7">
      <c r="A250" s="72" t="s">
        <v>505</v>
      </c>
      <c r="B250" s="22" t="s">
        <v>24</v>
      </c>
      <c r="C250" s="65" t="s">
        <v>506</v>
      </c>
      <c r="D250" s="87">
        <v>6237636</v>
      </c>
      <c r="E250" s="88" t="s">
        <v>510</v>
      </c>
      <c r="F250" s="83">
        <v>0.12</v>
      </c>
      <c r="G250" s="83">
        <v>0.12</v>
      </c>
    </row>
    <row r="251" spans="1:7">
      <c r="A251" s="72" t="s">
        <v>505</v>
      </c>
      <c r="B251" s="22" t="s">
        <v>24</v>
      </c>
      <c r="C251" s="65" t="s">
        <v>506</v>
      </c>
      <c r="D251" s="87">
        <v>6237750</v>
      </c>
      <c r="E251" s="88" t="s">
        <v>511</v>
      </c>
      <c r="F251" s="83">
        <v>0.12</v>
      </c>
      <c r="G251" s="83">
        <v>0.12</v>
      </c>
    </row>
    <row r="252" spans="1:7">
      <c r="A252" s="72" t="s">
        <v>505</v>
      </c>
      <c r="B252" s="22" t="s">
        <v>24</v>
      </c>
      <c r="C252" s="65" t="s">
        <v>506</v>
      </c>
      <c r="D252" s="87">
        <v>6237735</v>
      </c>
      <c r="E252" s="88" t="s">
        <v>512</v>
      </c>
      <c r="F252" s="83">
        <v>0.12</v>
      </c>
      <c r="G252" s="83">
        <v>0.12</v>
      </c>
    </row>
    <row r="253" spans="1:7">
      <c r="A253" s="72" t="s">
        <v>505</v>
      </c>
      <c r="B253" s="22" t="s">
        <v>24</v>
      </c>
      <c r="C253" s="61" t="s">
        <v>506</v>
      </c>
      <c r="D253" s="87">
        <v>6237743</v>
      </c>
      <c r="E253" s="88" t="s">
        <v>513</v>
      </c>
      <c r="F253" s="73">
        <v>0.12</v>
      </c>
      <c r="G253" s="83">
        <v>0.12</v>
      </c>
    </row>
    <row r="254" spans="1:7">
      <c r="A254" s="72" t="s">
        <v>514</v>
      </c>
      <c r="B254" s="22" t="s">
        <v>8</v>
      </c>
      <c r="C254" s="60" t="s">
        <v>542</v>
      </c>
      <c r="D254" s="29">
        <v>7355586</v>
      </c>
      <c r="E254" s="67" t="s">
        <v>544</v>
      </c>
      <c r="F254" s="73">
        <v>0.12</v>
      </c>
      <c r="G254" s="83">
        <v>0.47</v>
      </c>
    </row>
    <row r="255" spans="1:7">
      <c r="A255" s="72" t="s">
        <v>514</v>
      </c>
      <c r="B255" s="22" t="s">
        <v>8</v>
      </c>
      <c r="C255" s="60" t="s">
        <v>542</v>
      </c>
      <c r="D255" s="29">
        <v>7394023</v>
      </c>
      <c r="E255" s="67" t="s">
        <v>546</v>
      </c>
      <c r="F255" s="73">
        <v>0.12</v>
      </c>
      <c r="G255" s="83">
        <v>0.47</v>
      </c>
    </row>
    <row r="256" spans="1:7">
      <c r="A256" s="72" t="s">
        <v>514</v>
      </c>
      <c r="B256" s="22" t="s">
        <v>8</v>
      </c>
      <c r="C256" s="60" t="s">
        <v>542</v>
      </c>
      <c r="D256" s="29">
        <v>7394080</v>
      </c>
      <c r="E256" s="67" t="s">
        <v>548</v>
      </c>
      <c r="F256" s="73">
        <v>0.12</v>
      </c>
      <c r="G256" s="83">
        <v>0.47</v>
      </c>
    </row>
    <row r="257" spans="1:7">
      <c r="A257" s="72" t="s">
        <v>514</v>
      </c>
      <c r="B257" s="22" t="s">
        <v>8</v>
      </c>
      <c r="C257" s="60" t="s">
        <v>542</v>
      </c>
      <c r="D257" s="29">
        <v>7394049</v>
      </c>
      <c r="E257" s="67" t="s">
        <v>550</v>
      </c>
      <c r="F257" s="77">
        <v>0.12</v>
      </c>
      <c r="G257" s="83">
        <v>0.47</v>
      </c>
    </row>
    <row r="258" spans="1:7">
      <c r="A258" s="72" t="s">
        <v>514</v>
      </c>
      <c r="B258" s="22" t="s">
        <v>8</v>
      </c>
      <c r="C258" s="60" t="s">
        <v>542</v>
      </c>
      <c r="D258" s="29">
        <v>7394064</v>
      </c>
      <c r="E258" s="67" t="s">
        <v>552</v>
      </c>
      <c r="F258" s="77">
        <v>0.12</v>
      </c>
      <c r="G258" s="83">
        <v>0.47</v>
      </c>
    </row>
    <row r="259" spans="1:7">
      <c r="A259" s="72" t="s">
        <v>514</v>
      </c>
      <c r="B259" s="22" t="s">
        <v>8</v>
      </c>
      <c r="C259" s="60" t="s">
        <v>542</v>
      </c>
      <c r="D259" s="29">
        <v>7394072</v>
      </c>
      <c r="E259" s="67" t="s">
        <v>554</v>
      </c>
      <c r="F259" s="77">
        <v>0.12</v>
      </c>
      <c r="G259" s="83">
        <v>0.47</v>
      </c>
    </row>
    <row r="260" spans="1:7">
      <c r="A260" s="72" t="s">
        <v>514</v>
      </c>
      <c r="B260" s="22" t="s">
        <v>8</v>
      </c>
      <c r="C260" s="60" t="s">
        <v>542</v>
      </c>
      <c r="D260" s="29">
        <v>7394056</v>
      </c>
      <c r="E260" s="67" t="s">
        <v>556</v>
      </c>
      <c r="F260" s="77">
        <v>0.12</v>
      </c>
      <c r="G260" s="83">
        <v>0.47</v>
      </c>
    </row>
    <row r="261" spans="1:7">
      <c r="A261" s="72" t="s">
        <v>514</v>
      </c>
      <c r="B261" s="22" t="s">
        <v>8</v>
      </c>
      <c r="C261" s="60" t="s">
        <v>542</v>
      </c>
      <c r="D261" s="29">
        <v>7394031</v>
      </c>
      <c r="E261" s="67" t="s">
        <v>558</v>
      </c>
      <c r="F261" s="77">
        <v>0.12</v>
      </c>
      <c r="G261" s="83">
        <v>0.47</v>
      </c>
    </row>
    <row r="262" spans="1:7">
      <c r="A262" s="72" t="s">
        <v>514</v>
      </c>
      <c r="B262" s="22" t="s">
        <v>8</v>
      </c>
      <c r="C262" s="60" t="s">
        <v>542</v>
      </c>
      <c r="D262" s="29">
        <v>6088294</v>
      </c>
      <c r="E262" s="67" t="s">
        <v>560</v>
      </c>
      <c r="F262" s="77">
        <v>0.12</v>
      </c>
      <c r="G262" s="83">
        <v>0.47</v>
      </c>
    </row>
    <row r="263" spans="1:7">
      <c r="A263" s="72" t="s">
        <v>514</v>
      </c>
      <c r="B263" s="22" t="s">
        <v>371</v>
      </c>
      <c r="C263" s="60" t="s">
        <v>515</v>
      </c>
      <c r="D263" s="29">
        <v>7383919</v>
      </c>
      <c r="E263" s="67" t="s">
        <v>517</v>
      </c>
      <c r="F263" s="77">
        <v>0.35</v>
      </c>
      <c r="G263" s="83">
        <v>0.47</v>
      </c>
    </row>
    <row r="264" spans="1:7">
      <c r="A264" s="72" t="s">
        <v>514</v>
      </c>
      <c r="B264" s="38" t="s">
        <v>371</v>
      </c>
      <c r="C264" s="64" t="s">
        <v>515</v>
      </c>
      <c r="D264" s="48">
        <v>7388728</v>
      </c>
      <c r="E264" s="67" t="s">
        <v>519</v>
      </c>
      <c r="F264" s="85">
        <v>0.35</v>
      </c>
      <c r="G264" s="83">
        <v>0.47</v>
      </c>
    </row>
    <row r="265" spans="1:7">
      <c r="A265" s="79" t="s">
        <v>514</v>
      </c>
      <c r="B265" s="38" t="s">
        <v>371</v>
      </c>
      <c r="C265" s="61" t="s">
        <v>515</v>
      </c>
      <c r="D265" s="29">
        <v>7394254</v>
      </c>
      <c r="E265" s="67" t="s">
        <v>521</v>
      </c>
      <c r="F265" s="84">
        <v>0.35</v>
      </c>
      <c r="G265" s="85">
        <v>0.47</v>
      </c>
    </row>
    <row r="266" spans="1:7">
      <c r="A266" s="72" t="s">
        <v>514</v>
      </c>
      <c r="B266" s="22" t="s">
        <v>371</v>
      </c>
      <c r="C266" s="60" t="s">
        <v>515</v>
      </c>
      <c r="D266" s="78">
        <v>7351775</v>
      </c>
      <c r="E266" s="67" t="s">
        <v>523</v>
      </c>
      <c r="F266" s="77">
        <v>0.35</v>
      </c>
      <c r="G266" s="83">
        <v>0.47</v>
      </c>
    </row>
    <row r="267" spans="1:7">
      <c r="A267" s="72" t="s">
        <v>514</v>
      </c>
      <c r="B267" s="22" t="s">
        <v>371</v>
      </c>
      <c r="C267" s="60" t="s">
        <v>515</v>
      </c>
      <c r="D267" s="29">
        <v>7351809</v>
      </c>
      <c r="E267" s="67" t="s">
        <v>525</v>
      </c>
      <c r="F267" s="77">
        <v>0.35</v>
      </c>
      <c r="G267" s="83">
        <v>0.47</v>
      </c>
    </row>
    <row r="268" spans="1:7">
      <c r="A268" s="72" t="s">
        <v>514</v>
      </c>
      <c r="B268" s="22" t="s">
        <v>371</v>
      </c>
      <c r="C268" s="61" t="s">
        <v>515</v>
      </c>
      <c r="D268" s="29">
        <v>7351791</v>
      </c>
      <c r="E268" s="67" t="s">
        <v>527</v>
      </c>
      <c r="F268" s="77">
        <v>0.35</v>
      </c>
      <c r="G268" s="83">
        <v>0.47</v>
      </c>
    </row>
    <row r="269" spans="1:7">
      <c r="A269" s="72" t="s">
        <v>514</v>
      </c>
      <c r="B269" s="22" t="s">
        <v>371</v>
      </c>
      <c r="C269" s="61" t="s">
        <v>515</v>
      </c>
      <c r="D269" s="29">
        <v>7388736</v>
      </c>
      <c r="E269" s="67" t="s">
        <v>529</v>
      </c>
      <c r="F269" s="77">
        <v>0.35</v>
      </c>
      <c r="G269" s="83">
        <v>0.47</v>
      </c>
    </row>
    <row r="270" spans="1:7">
      <c r="A270" s="72" t="s">
        <v>514</v>
      </c>
      <c r="B270" s="22" t="s">
        <v>371</v>
      </c>
      <c r="C270" s="61" t="s">
        <v>515</v>
      </c>
      <c r="D270" s="29">
        <v>7383901</v>
      </c>
      <c r="E270" s="67" t="s">
        <v>531</v>
      </c>
      <c r="F270" s="77">
        <v>0.35</v>
      </c>
      <c r="G270" s="83">
        <v>0.47</v>
      </c>
    </row>
    <row r="271" spans="1:7">
      <c r="A271" s="72" t="s">
        <v>514</v>
      </c>
      <c r="B271" s="22" t="s">
        <v>371</v>
      </c>
      <c r="C271" s="61" t="s">
        <v>515</v>
      </c>
      <c r="D271" s="29">
        <v>7351734</v>
      </c>
      <c r="E271" s="67" t="s">
        <v>533</v>
      </c>
      <c r="F271" s="77">
        <v>0.35</v>
      </c>
      <c r="G271" s="83">
        <v>0.47</v>
      </c>
    </row>
    <row r="272" spans="1:7">
      <c r="A272" s="72" t="s">
        <v>514</v>
      </c>
      <c r="B272" s="22" t="s">
        <v>371</v>
      </c>
      <c r="C272" s="61" t="s">
        <v>515</v>
      </c>
      <c r="D272" s="29">
        <v>7394270</v>
      </c>
      <c r="E272" s="67" t="s">
        <v>535</v>
      </c>
      <c r="F272" s="73">
        <v>0.35</v>
      </c>
      <c r="G272" s="83">
        <v>0.47</v>
      </c>
    </row>
    <row r="273" spans="1:7">
      <c r="A273" s="72" t="s">
        <v>514</v>
      </c>
      <c r="B273" s="22" t="s">
        <v>371</v>
      </c>
      <c r="C273" s="60" t="s">
        <v>515</v>
      </c>
      <c r="D273" s="48">
        <v>7394262</v>
      </c>
      <c r="E273" s="113" t="s">
        <v>537</v>
      </c>
      <c r="F273" s="77">
        <v>0.35</v>
      </c>
      <c r="G273" s="83">
        <v>0.47</v>
      </c>
    </row>
    <row r="274" spans="1:7">
      <c r="A274" s="72" t="s">
        <v>514</v>
      </c>
      <c r="B274" s="22" t="s">
        <v>371</v>
      </c>
      <c r="C274" s="60" t="s">
        <v>515</v>
      </c>
      <c r="D274" s="48">
        <v>7394247</v>
      </c>
      <c r="E274" s="113" t="s">
        <v>539</v>
      </c>
      <c r="F274" s="77">
        <v>0.35</v>
      </c>
      <c r="G274" s="83">
        <v>0.47</v>
      </c>
    </row>
    <row r="275" spans="1:7">
      <c r="A275" s="72" t="s">
        <v>514</v>
      </c>
      <c r="B275" s="22" t="s">
        <v>371</v>
      </c>
      <c r="C275" s="60" t="s">
        <v>515</v>
      </c>
      <c r="D275" s="48">
        <v>6059691</v>
      </c>
      <c r="E275" s="113" t="s">
        <v>541</v>
      </c>
      <c r="F275" s="77">
        <v>0.35</v>
      </c>
      <c r="G275" s="83">
        <v>0.47</v>
      </c>
    </row>
    <row r="276" spans="1:7">
      <c r="A276" s="72" t="s">
        <v>563</v>
      </c>
      <c r="B276" s="22" t="s">
        <v>28</v>
      </c>
      <c r="C276" s="65" t="s">
        <v>564</v>
      </c>
      <c r="D276" s="28">
        <v>6211045</v>
      </c>
      <c r="E276" s="67" t="s">
        <v>565</v>
      </c>
      <c r="F276" s="83">
        <v>0.5</v>
      </c>
      <c r="G276" s="83">
        <v>0.5</v>
      </c>
    </row>
    <row r="277" spans="1:7">
      <c r="A277" s="72" t="s">
        <v>563</v>
      </c>
      <c r="B277" s="22" t="s">
        <v>28</v>
      </c>
      <c r="C277" s="65" t="s">
        <v>564</v>
      </c>
      <c r="D277" s="28">
        <v>6699322</v>
      </c>
      <c r="E277" s="67" t="s">
        <v>566</v>
      </c>
      <c r="F277" s="83">
        <v>0.5</v>
      </c>
      <c r="G277" s="83">
        <v>0.5</v>
      </c>
    </row>
    <row r="278" spans="1:7">
      <c r="A278" s="72" t="s">
        <v>563</v>
      </c>
      <c r="B278" s="22" t="s">
        <v>28</v>
      </c>
      <c r="C278" s="65" t="s">
        <v>564</v>
      </c>
      <c r="D278" s="28">
        <v>6699314</v>
      </c>
      <c r="E278" s="67" t="s">
        <v>567</v>
      </c>
      <c r="F278" s="83">
        <v>0.5</v>
      </c>
      <c r="G278" s="83">
        <v>0.5</v>
      </c>
    </row>
    <row r="279" spans="1:7">
      <c r="A279" s="72" t="s">
        <v>563</v>
      </c>
      <c r="B279" s="22" t="s">
        <v>28</v>
      </c>
      <c r="C279" s="65" t="s">
        <v>564</v>
      </c>
      <c r="D279" s="28">
        <v>6208108</v>
      </c>
      <c r="E279" s="67" t="s">
        <v>568</v>
      </c>
      <c r="F279" s="83">
        <v>0.5</v>
      </c>
      <c r="G279" s="83">
        <v>0.5</v>
      </c>
    </row>
    <row r="280" spans="1:7">
      <c r="A280" s="79" t="s">
        <v>563</v>
      </c>
      <c r="B280" s="38" t="s">
        <v>28</v>
      </c>
      <c r="C280" s="64" t="s">
        <v>564</v>
      </c>
      <c r="D280" s="28">
        <v>6208058</v>
      </c>
      <c r="E280" s="67" t="s">
        <v>569</v>
      </c>
      <c r="F280" s="83">
        <v>0.5</v>
      </c>
      <c r="G280" s="85">
        <v>0.5</v>
      </c>
    </row>
    <row r="281" spans="1:7">
      <c r="A281" s="108" t="s">
        <v>563</v>
      </c>
      <c r="B281" s="32" t="s">
        <v>28</v>
      </c>
      <c r="C281" s="109" t="s">
        <v>564</v>
      </c>
      <c r="D281" s="36">
        <v>6237271</v>
      </c>
      <c r="E281" s="90" t="s">
        <v>570</v>
      </c>
      <c r="F281" s="83">
        <v>0.5</v>
      </c>
      <c r="G281" s="85">
        <v>0.5</v>
      </c>
    </row>
    <row r="282" spans="1:7">
      <c r="A282" s="72" t="s">
        <v>563</v>
      </c>
      <c r="B282" s="22" t="s">
        <v>28</v>
      </c>
      <c r="C282" s="65" t="s">
        <v>564</v>
      </c>
      <c r="D282" s="28">
        <v>6099903</v>
      </c>
      <c r="E282" s="67" t="s">
        <v>571</v>
      </c>
      <c r="F282" s="83">
        <v>0.5</v>
      </c>
      <c r="G282" s="85">
        <v>0.5</v>
      </c>
    </row>
    <row r="283" spans="1:7">
      <c r="A283" s="72" t="s">
        <v>563</v>
      </c>
      <c r="B283" s="22" t="s">
        <v>28</v>
      </c>
      <c r="C283" s="65" t="s">
        <v>564</v>
      </c>
      <c r="D283" s="28">
        <v>6099911</v>
      </c>
      <c r="E283" s="67" t="s">
        <v>572</v>
      </c>
      <c r="F283" s="83">
        <v>0.5</v>
      </c>
      <c r="G283" s="85">
        <v>0.5</v>
      </c>
    </row>
    <row r="284" spans="1:7">
      <c r="A284" s="80" t="s">
        <v>821</v>
      </c>
      <c r="B284" s="22" t="s">
        <v>28</v>
      </c>
      <c r="C284" s="65" t="s">
        <v>829</v>
      </c>
      <c r="D284" s="28">
        <v>6284885</v>
      </c>
      <c r="E284" s="75" t="s">
        <v>369</v>
      </c>
      <c r="F284" s="83">
        <v>0.15</v>
      </c>
      <c r="G284" s="85">
        <v>0.87</v>
      </c>
    </row>
    <row r="285" spans="1:7">
      <c r="A285" s="80" t="s">
        <v>821</v>
      </c>
      <c r="B285" s="22" t="s">
        <v>28</v>
      </c>
      <c r="C285" s="65" t="s">
        <v>829</v>
      </c>
      <c r="D285" s="28">
        <v>6334722</v>
      </c>
      <c r="E285" s="66" t="s">
        <v>370</v>
      </c>
      <c r="F285" s="83">
        <v>0.15</v>
      </c>
      <c r="G285" s="85">
        <v>0.87</v>
      </c>
    </row>
    <row r="286" spans="1:7">
      <c r="A286" s="80" t="s">
        <v>821</v>
      </c>
      <c r="B286" s="22" t="s">
        <v>371</v>
      </c>
      <c r="C286" s="65" t="s">
        <v>830</v>
      </c>
      <c r="D286" s="28">
        <v>6180554</v>
      </c>
      <c r="E286" s="66" t="s">
        <v>373</v>
      </c>
      <c r="F286" s="83">
        <v>0.72</v>
      </c>
      <c r="G286" s="85">
        <v>0.87</v>
      </c>
    </row>
    <row r="287" spans="1:7">
      <c r="A287" s="80" t="s">
        <v>821</v>
      </c>
      <c r="B287" s="22" t="s">
        <v>371</v>
      </c>
      <c r="C287" s="65" t="s">
        <v>830</v>
      </c>
      <c r="D287" s="28">
        <v>6294736</v>
      </c>
      <c r="E287" s="66" t="s">
        <v>374</v>
      </c>
      <c r="F287" s="83">
        <v>0.72</v>
      </c>
      <c r="G287" s="85">
        <v>0.87</v>
      </c>
    </row>
    <row r="288" spans="1:7">
      <c r="A288" s="80" t="s">
        <v>821</v>
      </c>
      <c r="B288" s="22" t="s">
        <v>371</v>
      </c>
      <c r="C288" s="65" t="s">
        <v>830</v>
      </c>
      <c r="D288" s="28">
        <v>6294744</v>
      </c>
      <c r="E288" s="66" t="s">
        <v>375</v>
      </c>
      <c r="F288" s="83">
        <v>0.72</v>
      </c>
      <c r="G288" s="83">
        <v>0.87</v>
      </c>
    </row>
    <row r="289" spans="1:7">
      <c r="A289" s="80" t="s">
        <v>821</v>
      </c>
      <c r="B289" s="22" t="s">
        <v>371</v>
      </c>
      <c r="C289" s="65" t="s">
        <v>830</v>
      </c>
      <c r="D289" s="28">
        <v>6180562</v>
      </c>
      <c r="E289" s="66" t="s">
        <v>376</v>
      </c>
      <c r="F289" s="83">
        <v>0.72</v>
      </c>
      <c r="G289" s="83">
        <v>0.87</v>
      </c>
    </row>
    <row r="290" spans="1:7">
      <c r="A290" s="80" t="s">
        <v>821</v>
      </c>
      <c r="B290" s="22" t="s">
        <v>371</v>
      </c>
      <c r="C290" s="65" t="s">
        <v>830</v>
      </c>
      <c r="D290" s="28">
        <v>6317792</v>
      </c>
      <c r="E290" s="66" t="s">
        <v>377</v>
      </c>
      <c r="F290" s="83">
        <v>0.72</v>
      </c>
      <c r="G290" s="83">
        <v>0.87</v>
      </c>
    </row>
    <row r="291" spans="1:7">
      <c r="A291" s="72" t="s">
        <v>815</v>
      </c>
      <c r="B291" s="22" t="s">
        <v>73</v>
      </c>
      <c r="C291" s="65" t="s">
        <v>835</v>
      </c>
      <c r="D291" s="28">
        <v>6349068</v>
      </c>
      <c r="E291" s="66" t="s">
        <v>575</v>
      </c>
      <c r="F291" s="83">
        <v>0.15</v>
      </c>
      <c r="G291" s="83">
        <v>0.15</v>
      </c>
    </row>
    <row r="292" spans="1:7">
      <c r="A292" s="72" t="s">
        <v>817</v>
      </c>
      <c r="B292" s="22" t="s">
        <v>139</v>
      </c>
      <c r="C292" s="65" t="s">
        <v>585</v>
      </c>
      <c r="D292" s="28">
        <v>7383166</v>
      </c>
      <c r="E292" s="66" t="s">
        <v>586</v>
      </c>
      <c r="F292" s="83">
        <v>0.95</v>
      </c>
      <c r="G292" s="83">
        <v>0.95</v>
      </c>
    </row>
    <row r="293" spans="1:7">
      <c r="A293" s="72" t="s">
        <v>816</v>
      </c>
      <c r="B293" s="22" t="s">
        <v>139</v>
      </c>
      <c r="C293" s="65" t="s">
        <v>576</v>
      </c>
      <c r="D293" s="29">
        <v>7355842</v>
      </c>
      <c r="E293" s="67" t="s">
        <v>578</v>
      </c>
      <c r="F293" s="83">
        <v>0.56999999999999995</v>
      </c>
      <c r="G293" s="83">
        <v>0.56999999999999995</v>
      </c>
    </row>
    <row r="294" spans="1:7">
      <c r="A294" s="72" t="s">
        <v>814</v>
      </c>
      <c r="B294" s="22" t="s">
        <v>579</v>
      </c>
      <c r="C294" s="65" t="s">
        <v>580</v>
      </c>
      <c r="D294" s="29">
        <v>7357608</v>
      </c>
      <c r="E294" s="67" t="s">
        <v>582</v>
      </c>
      <c r="F294" s="83">
        <v>0.12</v>
      </c>
      <c r="G294" s="83">
        <v>0.12</v>
      </c>
    </row>
    <row r="295" spans="1:7">
      <c r="A295" s="72" t="s">
        <v>814</v>
      </c>
      <c r="B295" s="22" t="s">
        <v>579</v>
      </c>
      <c r="C295" s="64" t="s">
        <v>580</v>
      </c>
      <c r="D295" s="29">
        <v>7373803</v>
      </c>
      <c r="E295" s="67" t="s">
        <v>584</v>
      </c>
      <c r="F295" s="85">
        <v>0.12</v>
      </c>
      <c r="G295" s="83">
        <v>0.12</v>
      </c>
    </row>
    <row r="296" spans="1:7">
      <c r="A296" s="72" t="s">
        <v>587</v>
      </c>
      <c r="B296" s="22" t="s">
        <v>18</v>
      </c>
      <c r="C296" s="64" t="s">
        <v>588</v>
      </c>
      <c r="D296" s="29">
        <v>6262964</v>
      </c>
      <c r="E296" s="67" t="s">
        <v>590</v>
      </c>
      <c r="F296" s="85">
        <v>0.3</v>
      </c>
      <c r="G296" s="83">
        <v>0.38</v>
      </c>
    </row>
    <row r="297" spans="1:7">
      <c r="A297" s="72" t="s">
        <v>587</v>
      </c>
      <c r="B297" s="145" t="s">
        <v>18</v>
      </c>
      <c r="C297" s="124" t="s">
        <v>588</v>
      </c>
      <c r="D297" s="96">
        <v>5703707</v>
      </c>
      <c r="E297" s="97" t="s">
        <v>592</v>
      </c>
      <c r="F297" s="85">
        <v>0.08</v>
      </c>
      <c r="G297" s="83">
        <v>0.38</v>
      </c>
    </row>
    <row r="298" spans="1:7">
      <c r="A298" s="72" t="s">
        <v>787</v>
      </c>
      <c r="B298" s="145" t="s">
        <v>732</v>
      </c>
      <c r="C298" s="124" t="s">
        <v>785</v>
      </c>
      <c r="D298" s="96">
        <v>7473355</v>
      </c>
      <c r="E298" s="97" t="s">
        <v>786</v>
      </c>
      <c r="F298" s="85">
        <v>0.32</v>
      </c>
      <c r="G298" s="83">
        <v>0.32</v>
      </c>
    </row>
    <row r="299" spans="1:7">
      <c r="A299" s="79" t="s">
        <v>726</v>
      </c>
      <c r="B299" s="38" t="s">
        <v>139</v>
      </c>
      <c r="C299" s="64" t="s">
        <v>387</v>
      </c>
      <c r="D299" s="28">
        <v>6325605</v>
      </c>
      <c r="E299" s="66" t="s">
        <v>387</v>
      </c>
      <c r="F299" s="117">
        <v>0.5</v>
      </c>
      <c r="G299" s="117">
        <v>0.5</v>
      </c>
    </row>
    <row r="300" spans="1:7">
      <c r="A300" s="72" t="s">
        <v>593</v>
      </c>
      <c r="B300" s="38" t="s">
        <v>749</v>
      </c>
      <c r="C300" s="64" t="s">
        <v>594</v>
      </c>
      <c r="D300" s="28">
        <v>5431705</v>
      </c>
      <c r="E300" s="66" t="s">
        <v>596</v>
      </c>
      <c r="F300" s="85">
        <v>0.11</v>
      </c>
      <c r="G300" s="84">
        <v>0.61299999999999999</v>
      </c>
    </row>
    <row r="301" spans="1:7">
      <c r="A301" s="72" t="s">
        <v>593</v>
      </c>
      <c r="B301" s="38" t="s">
        <v>749</v>
      </c>
      <c r="C301" s="64" t="s">
        <v>594</v>
      </c>
      <c r="D301" s="28">
        <v>5431713</v>
      </c>
      <c r="E301" s="66" t="s">
        <v>598</v>
      </c>
      <c r="F301" s="85">
        <v>0.11</v>
      </c>
      <c r="G301" s="84">
        <v>0.61299999999999999</v>
      </c>
    </row>
    <row r="302" spans="1:7">
      <c r="A302" s="79" t="s">
        <v>593</v>
      </c>
      <c r="B302" s="38" t="s">
        <v>18</v>
      </c>
      <c r="C302" s="147" t="s">
        <v>667</v>
      </c>
      <c r="D302" s="29">
        <v>7390716</v>
      </c>
      <c r="E302" s="67" t="s">
        <v>612</v>
      </c>
      <c r="F302" s="85">
        <v>0.159</v>
      </c>
      <c r="G302" s="85">
        <v>0.60299999999999998</v>
      </c>
    </row>
    <row r="303" spans="1:7">
      <c r="A303" s="72" t="s">
        <v>593</v>
      </c>
      <c r="B303" s="38" t="s">
        <v>18</v>
      </c>
      <c r="C303" s="147" t="s">
        <v>667</v>
      </c>
      <c r="D303" s="29">
        <v>6255968</v>
      </c>
      <c r="E303" s="67" t="s">
        <v>614</v>
      </c>
      <c r="F303" s="85">
        <v>0.159</v>
      </c>
      <c r="G303" s="85">
        <v>0.60299999999999998</v>
      </c>
    </row>
    <row r="304" spans="1:7">
      <c r="A304" s="79" t="s">
        <v>593</v>
      </c>
      <c r="B304" s="38" t="s">
        <v>18</v>
      </c>
      <c r="C304" s="147" t="s">
        <v>667</v>
      </c>
      <c r="D304" s="29">
        <v>6323048</v>
      </c>
      <c r="E304" s="67" t="s">
        <v>769</v>
      </c>
      <c r="F304" s="73">
        <v>0.159</v>
      </c>
      <c r="G304" s="85">
        <v>0.60299999999999998</v>
      </c>
    </row>
    <row r="305" spans="1:7">
      <c r="A305" s="79" t="s">
        <v>593</v>
      </c>
      <c r="B305" s="38" t="s">
        <v>18</v>
      </c>
      <c r="C305" s="147" t="s">
        <v>667</v>
      </c>
      <c r="D305" s="29">
        <v>6029041</v>
      </c>
      <c r="E305" s="67" t="s">
        <v>618</v>
      </c>
      <c r="F305" s="73">
        <v>0.159</v>
      </c>
      <c r="G305" s="85">
        <v>0.60299999999999998</v>
      </c>
    </row>
    <row r="306" spans="1:7">
      <c r="A306" s="79" t="s">
        <v>593</v>
      </c>
      <c r="B306" s="38" t="s">
        <v>18</v>
      </c>
      <c r="C306" s="147" t="s">
        <v>667</v>
      </c>
      <c r="D306" s="29">
        <v>6384727</v>
      </c>
      <c r="E306" s="67" t="s">
        <v>770</v>
      </c>
      <c r="F306" s="73">
        <v>0.159</v>
      </c>
      <c r="G306" s="85">
        <v>0.60299999999999998</v>
      </c>
    </row>
    <row r="307" spans="1:7">
      <c r="A307" s="79" t="s">
        <v>593</v>
      </c>
      <c r="B307" s="38" t="s">
        <v>18</v>
      </c>
      <c r="C307" s="147" t="s">
        <v>667</v>
      </c>
      <c r="D307" s="28">
        <v>3886884</v>
      </c>
      <c r="E307" s="66" t="s">
        <v>601</v>
      </c>
      <c r="F307" s="73">
        <v>0.32</v>
      </c>
      <c r="G307" s="85">
        <v>0.60299999999999998</v>
      </c>
    </row>
    <row r="308" spans="1:7">
      <c r="A308" s="79" t="s">
        <v>593</v>
      </c>
      <c r="B308" s="38" t="s">
        <v>18</v>
      </c>
      <c r="C308" s="147" t="s">
        <v>667</v>
      </c>
      <c r="D308" s="28">
        <v>5346820</v>
      </c>
      <c r="E308" s="66" t="s">
        <v>603</v>
      </c>
      <c r="F308" s="73">
        <v>0.32</v>
      </c>
      <c r="G308" s="85">
        <v>0.60299999999999998</v>
      </c>
    </row>
    <row r="309" spans="1:7">
      <c r="A309" s="79" t="s">
        <v>593</v>
      </c>
      <c r="B309" s="38" t="s">
        <v>18</v>
      </c>
      <c r="C309" s="147" t="s">
        <v>667</v>
      </c>
      <c r="D309" s="74">
        <v>5346846</v>
      </c>
      <c r="E309" s="75" t="s">
        <v>605</v>
      </c>
      <c r="F309" s="73">
        <v>0.32</v>
      </c>
      <c r="G309" s="85">
        <v>0.60299999999999998</v>
      </c>
    </row>
    <row r="310" spans="1:7">
      <c r="A310" s="79" t="s">
        <v>593</v>
      </c>
      <c r="B310" s="38" t="s">
        <v>18</v>
      </c>
      <c r="C310" s="147" t="s">
        <v>667</v>
      </c>
      <c r="D310" s="28">
        <v>8883629</v>
      </c>
      <c r="E310" s="66" t="s">
        <v>607</v>
      </c>
      <c r="F310" s="73">
        <v>0.32</v>
      </c>
      <c r="G310" s="85">
        <v>0.60299999999999998</v>
      </c>
    </row>
    <row r="311" spans="1:7">
      <c r="A311" s="79" t="s">
        <v>593</v>
      </c>
      <c r="B311" s="38" t="s">
        <v>18</v>
      </c>
      <c r="C311" s="147" t="s">
        <v>667</v>
      </c>
      <c r="D311" s="28">
        <v>8883637</v>
      </c>
      <c r="E311" s="66" t="s">
        <v>609</v>
      </c>
      <c r="F311" s="73">
        <v>0.32</v>
      </c>
      <c r="G311" s="85">
        <v>0.60299999999999998</v>
      </c>
    </row>
    <row r="312" spans="1:7">
      <c r="A312" s="79" t="s">
        <v>593</v>
      </c>
      <c r="B312" s="38" t="s">
        <v>18</v>
      </c>
      <c r="C312" s="147" t="s">
        <v>667</v>
      </c>
      <c r="D312" s="28">
        <v>5593025</v>
      </c>
      <c r="E312" s="66" t="s">
        <v>620</v>
      </c>
      <c r="F312" s="73">
        <v>0.32</v>
      </c>
      <c r="G312" s="85">
        <v>0.60299999999999998</v>
      </c>
    </row>
    <row r="313" spans="1:7">
      <c r="A313" s="79" t="s">
        <v>621</v>
      </c>
      <c r="B313" s="38" t="s">
        <v>450</v>
      </c>
      <c r="C313" s="95" t="s">
        <v>634</v>
      </c>
      <c r="D313" s="29">
        <v>6138883</v>
      </c>
      <c r="E313" s="67" t="s">
        <v>636</v>
      </c>
      <c r="F313" s="73">
        <v>0.08</v>
      </c>
      <c r="G313" s="85">
        <v>0.51</v>
      </c>
    </row>
    <row r="314" spans="1:7">
      <c r="A314" s="79" t="s">
        <v>621</v>
      </c>
      <c r="B314" s="38" t="s">
        <v>450</v>
      </c>
      <c r="C314" s="95" t="s">
        <v>629</v>
      </c>
      <c r="D314" s="29">
        <v>6157446</v>
      </c>
      <c r="E314" s="67" t="s">
        <v>631</v>
      </c>
      <c r="F314" s="73">
        <v>0.08</v>
      </c>
      <c r="G314" s="85">
        <v>0.51</v>
      </c>
    </row>
    <row r="315" spans="1:7">
      <c r="A315" s="79" t="s">
        <v>621</v>
      </c>
      <c r="B315" s="38" t="s">
        <v>450</v>
      </c>
      <c r="C315" s="95" t="s">
        <v>629</v>
      </c>
      <c r="D315" s="29">
        <v>6157453</v>
      </c>
      <c r="E315" s="67" t="s">
        <v>633</v>
      </c>
      <c r="F315" s="73">
        <v>0.08</v>
      </c>
      <c r="G315" s="85">
        <v>0.51</v>
      </c>
    </row>
    <row r="316" spans="1:7">
      <c r="A316" s="79" t="s">
        <v>621</v>
      </c>
      <c r="B316" s="38" t="s">
        <v>139</v>
      </c>
      <c r="C316" s="95" t="s">
        <v>832</v>
      </c>
      <c r="D316" s="29">
        <v>6160002</v>
      </c>
      <c r="E316" s="67" t="s">
        <v>624</v>
      </c>
      <c r="F316" s="73">
        <v>0.35</v>
      </c>
      <c r="G316" s="85">
        <v>0.51</v>
      </c>
    </row>
    <row r="317" spans="1:7">
      <c r="A317" s="79" t="s">
        <v>621</v>
      </c>
      <c r="B317" s="38" t="s">
        <v>139</v>
      </c>
      <c r="C317" s="95" t="s">
        <v>832</v>
      </c>
      <c r="D317" s="29">
        <v>6159988</v>
      </c>
      <c r="E317" s="67" t="s">
        <v>626</v>
      </c>
      <c r="F317" s="73">
        <v>0.35</v>
      </c>
      <c r="G317" s="85">
        <v>0.51</v>
      </c>
    </row>
    <row r="318" spans="1:7">
      <c r="A318" s="79" t="s">
        <v>621</v>
      </c>
      <c r="B318" s="38" t="s">
        <v>139</v>
      </c>
      <c r="C318" s="95" t="s">
        <v>832</v>
      </c>
      <c r="D318" s="29">
        <v>6159996</v>
      </c>
      <c r="E318" s="67" t="s">
        <v>628</v>
      </c>
      <c r="F318" s="73">
        <v>0.35</v>
      </c>
      <c r="G318" s="85">
        <v>0.51</v>
      </c>
    </row>
    <row r="319" spans="1:7">
      <c r="A319" s="79" t="s">
        <v>812</v>
      </c>
      <c r="B319" s="38" t="s">
        <v>388</v>
      </c>
      <c r="C319" s="61" t="s">
        <v>389</v>
      </c>
      <c r="D319" s="28">
        <v>5720834</v>
      </c>
      <c r="E319" s="67" t="s">
        <v>390</v>
      </c>
      <c r="F319" s="73">
        <v>0.03</v>
      </c>
      <c r="G319" s="85">
        <v>0.04</v>
      </c>
    </row>
    <row r="320" spans="1:7">
      <c r="A320" s="79" t="s">
        <v>812</v>
      </c>
      <c r="B320" s="38" t="s">
        <v>77</v>
      </c>
      <c r="C320" s="61" t="s">
        <v>834</v>
      </c>
      <c r="D320" s="28">
        <v>6090209</v>
      </c>
      <c r="E320" s="67" t="s">
        <v>391</v>
      </c>
      <c r="F320" s="73">
        <v>0.01</v>
      </c>
      <c r="G320" s="85">
        <v>0.04</v>
      </c>
    </row>
    <row r="321" spans="1:7">
      <c r="A321" s="79" t="s">
        <v>733</v>
      </c>
      <c r="B321" s="38" t="s">
        <v>489</v>
      </c>
      <c r="C321" s="61" t="s">
        <v>490</v>
      </c>
      <c r="D321" s="29">
        <v>6241570</v>
      </c>
      <c r="E321" s="67" t="s">
        <v>502</v>
      </c>
      <c r="F321" s="73">
        <v>7.0000000000000007E-2</v>
      </c>
      <c r="G321" s="85">
        <v>0.38700000000000001</v>
      </c>
    </row>
    <row r="322" spans="1:7">
      <c r="A322" s="79" t="s">
        <v>733</v>
      </c>
      <c r="B322" s="38" t="s">
        <v>8</v>
      </c>
      <c r="C322" s="61" t="s">
        <v>466</v>
      </c>
      <c r="D322" s="78">
        <v>6041368</v>
      </c>
      <c r="E322" s="90" t="s">
        <v>488</v>
      </c>
      <c r="F322" s="73">
        <v>0.317</v>
      </c>
      <c r="G322" s="85">
        <v>0.38700000000000001</v>
      </c>
    </row>
    <row r="323" spans="1:7">
      <c r="A323" s="79" t="s">
        <v>637</v>
      </c>
      <c r="B323" s="38" t="s">
        <v>638</v>
      </c>
      <c r="C323" s="61" t="s">
        <v>638</v>
      </c>
      <c r="D323" s="36">
        <v>7381475</v>
      </c>
      <c r="E323" s="129" t="s">
        <v>639</v>
      </c>
      <c r="F323" s="73">
        <v>0.1</v>
      </c>
      <c r="G323" s="85">
        <v>0.1</v>
      </c>
    </row>
    <row r="324" spans="1:7">
      <c r="A324" s="79" t="s">
        <v>640</v>
      </c>
      <c r="B324" s="38" t="s">
        <v>8</v>
      </c>
      <c r="C324" s="61" t="s">
        <v>825</v>
      </c>
      <c r="D324" s="126">
        <v>7341818</v>
      </c>
      <c r="E324" s="130" t="s">
        <v>642</v>
      </c>
      <c r="F324" s="73">
        <v>0.8</v>
      </c>
      <c r="G324" s="85">
        <v>0.94</v>
      </c>
    </row>
    <row r="325" spans="1:7">
      <c r="A325" s="79" t="s">
        <v>640</v>
      </c>
      <c r="B325" s="38" t="s">
        <v>8</v>
      </c>
      <c r="C325" s="61" t="s">
        <v>825</v>
      </c>
      <c r="D325" s="126">
        <v>6022939</v>
      </c>
      <c r="E325" s="130" t="s">
        <v>643</v>
      </c>
      <c r="F325" s="73">
        <v>0.8</v>
      </c>
      <c r="G325" s="85">
        <v>0.94</v>
      </c>
    </row>
    <row r="326" spans="1:7">
      <c r="A326" s="79" t="s">
        <v>640</v>
      </c>
      <c r="B326" s="38" t="s">
        <v>8</v>
      </c>
      <c r="C326" s="61" t="s">
        <v>825</v>
      </c>
      <c r="D326" s="126">
        <v>7398628</v>
      </c>
      <c r="E326" s="130" t="s">
        <v>644</v>
      </c>
      <c r="F326" s="73">
        <v>0.8</v>
      </c>
      <c r="G326" s="85">
        <v>0.94</v>
      </c>
    </row>
    <row r="327" spans="1:7">
      <c r="A327" s="79" t="s">
        <v>640</v>
      </c>
      <c r="B327" s="38" t="s">
        <v>8</v>
      </c>
      <c r="C327" s="61" t="s">
        <v>825</v>
      </c>
      <c r="D327" s="126">
        <v>6346833</v>
      </c>
      <c r="E327" s="130" t="s">
        <v>645</v>
      </c>
      <c r="F327" s="85">
        <v>0.8</v>
      </c>
      <c r="G327" s="85">
        <v>0.94</v>
      </c>
    </row>
    <row r="328" spans="1:7">
      <c r="A328" s="79" t="s">
        <v>640</v>
      </c>
      <c r="B328" s="38" t="s">
        <v>8</v>
      </c>
      <c r="C328" s="61" t="s">
        <v>825</v>
      </c>
      <c r="D328" s="59">
        <v>7065540</v>
      </c>
      <c r="E328" s="68" t="s">
        <v>646</v>
      </c>
      <c r="F328" s="85">
        <v>0.8</v>
      </c>
      <c r="G328" s="85">
        <v>0.94</v>
      </c>
    </row>
    <row r="329" spans="1:7">
      <c r="A329" s="79" t="s">
        <v>640</v>
      </c>
      <c r="B329" s="38" t="s">
        <v>8</v>
      </c>
      <c r="C329" s="61" t="s">
        <v>825</v>
      </c>
      <c r="D329" s="59">
        <v>6030189</v>
      </c>
      <c r="E329" s="68" t="s">
        <v>647</v>
      </c>
      <c r="F329" s="85">
        <v>0.8</v>
      </c>
      <c r="G329" s="85">
        <v>0.94</v>
      </c>
    </row>
    <row r="330" spans="1:7">
      <c r="A330" s="79" t="s">
        <v>640</v>
      </c>
      <c r="B330" s="38" t="s">
        <v>77</v>
      </c>
      <c r="C330" s="64" t="s">
        <v>648</v>
      </c>
      <c r="D330" s="44">
        <v>6090175</v>
      </c>
      <c r="E330" s="64" t="s">
        <v>648</v>
      </c>
      <c r="F330" s="85">
        <v>7.0000000000000007E-2</v>
      </c>
      <c r="G330" s="85">
        <v>0.94</v>
      </c>
    </row>
    <row r="331" spans="1:7">
      <c r="A331" s="79" t="s">
        <v>640</v>
      </c>
      <c r="B331" s="38" t="s">
        <v>77</v>
      </c>
      <c r="C331" s="64" t="s">
        <v>649</v>
      </c>
      <c r="D331" s="28">
        <v>6090100</v>
      </c>
      <c r="E331" s="64" t="s">
        <v>649</v>
      </c>
      <c r="F331" s="85">
        <v>7.0000000000000007E-2</v>
      </c>
      <c r="G331" s="85">
        <v>0.94</v>
      </c>
    </row>
  </sheetData>
  <phoneticPr fontId="11" type="noConversion"/>
  <conditionalFormatting sqref="E41">
    <cfRule type="expression" dxfId="5" priority="1">
      <formula>$E$3="B"</formula>
    </cfRule>
    <cfRule type="expression" dxfId="4" priority="2">
      <formula>$E$3="A"</formula>
    </cfRule>
  </conditionalFormatting>
  <conditionalFormatting sqref="D41:D43">
    <cfRule type="duplicateValues" dxfId="3" priority="5"/>
  </conditionalFormatting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5F2E-4694-7849-99C6-B1C564473C19}">
  <dimension ref="A1:A24"/>
  <sheetViews>
    <sheetView workbookViewId="0">
      <selection activeCell="C9" sqref="C9"/>
    </sheetView>
  </sheetViews>
  <sheetFormatPr defaultColWidth="10.875" defaultRowHeight="15.75"/>
  <cols>
    <col min="1" max="1" width="24.125" style="52" customWidth="1"/>
    <col min="2" max="16384" width="10.875" style="141"/>
  </cols>
  <sheetData>
    <row r="1" spans="1:1">
      <c r="A1" s="15" t="s">
        <v>1</v>
      </c>
    </row>
    <row r="2" spans="1:1">
      <c r="A2" s="22" t="s">
        <v>579</v>
      </c>
    </row>
    <row r="3" spans="1:1">
      <c r="A3" s="22" t="s">
        <v>748</v>
      </c>
    </row>
    <row r="4" spans="1:1">
      <c r="A4" s="22" t="s">
        <v>749</v>
      </c>
    </row>
    <row r="5" spans="1:1">
      <c r="A5" s="22" t="s">
        <v>73</v>
      </c>
    </row>
    <row r="6" spans="1:1">
      <c r="A6" s="22" t="s">
        <v>638</v>
      </c>
    </row>
    <row r="7" spans="1:1">
      <c r="A7" s="22" t="s">
        <v>450</v>
      </c>
    </row>
    <row r="8" spans="1:1">
      <c r="A8" s="22" t="s">
        <v>750</v>
      </c>
    </row>
    <row r="9" spans="1:1">
      <c r="A9" s="22" t="s">
        <v>292</v>
      </c>
    </row>
    <row r="10" spans="1:1">
      <c r="A10" s="22" t="s">
        <v>139</v>
      </c>
    </row>
    <row r="11" spans="1:1">
      <c r="A11" s="22" t="s">
        <v>400</v>
      </c>
    </row>
    <row r="12" spans="1:1">
      <c r="A12" s="22" t="s">
        <v>388</v>
      </c>
    </row>
    <row r="13" spans="1:1">
      <c r="A13" s="22" t="s">
        <v>33</v>
      </c>
    </row>
    <row r="14" spans="1:1">
      <c r="A14" s="22" t="s">
        <v>732</v>
      </c>
    </row>
    <row r="15" spans="1:1">
      <c r="A15" s="22" t="s">
        <v>751</v>
      </c>
    </row>
    <row r="16" spans="1:1">
      <c r="A16" s="38" t="s">
        <v>8</v>
      </c>
    </row>
    <row r="17" spans="1:1">
      <c r="A17" s="38" t="s">
        <v>752</v>
      </c>
    </row>
    <row r="18" spans="1:1">
      <c r="A18" s="22" t="s">
        <v>13</v>
      </c>
    </row>
    <row r="19" spans="1:1">
      <c r="A19" s="22" t="s">
        <v>755</v>
      </c>
    </row>
    <row r="20" spans="1:1">
      <c r="A20" s="22" t="s">
        <v>24</v>
      </c>
    </row>
    <row r="21" spans="1:1">
      <c r="A21" s="22" t="s">
        <v>403</v>
      </c>
    </row>
    <row r="22" spans="1:1">
      <c r="A22" s="22" t="s">
        <v>18</v>
      </c>
    </row>
    <row r="23" spans="1:1">
      <c r="A23" s="38" t="s">
        <v>753</v>
      </c>
    </row>
    <row r="24" spans="1:1">
      <c r="A24" s="38" t="s">
        <v>754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58BF-D258-4E6D-A4E8-FADEB2BF59DC}">
  <dimension ref="A1:E329"/>
  <sheetViews>
    <sheetView workbookViewId="0"/>
  </sheetViews>
  <sheetFormatPr defaultColWidth="10.875" defaultRowHeight="14.25"/>
  <cols>
    <col min="1" max="1" width="54.125" style="51" customWidth="1"/>
    <col min="2" max="2" width="21.625" style="52" bestFit="1" customWidth="1"/>
    <col min="3" max="3" width="18.125" style="69" bestFit="1" customWidth="1"/>
    <col min="4" max="4" width="12.375" style="70" bestFit="1" customWidth="1"/>
    <col min="5" max="5" width="87.875" style="71" bestFit="1" customWidth="1"/>
    <col min="6" max="16384" width="10.875" style="26"/>
  </cols>
  <sheetData>
    <row r="1" spans="1:5" s="20" customFormat="1" ht="33.950000000000003" customHeight="1">
      <c r="A1" s="15" t="s">
        <v>710</v>
      </c>
      <c r="B1" s="15" t="s">
        <v>1</v>
      </c>
      <c r="C1" s="16" t="s">
        <v>2</v>
      </c>
      <c r="D1" s="15" t="s">
        <v>3</v>
      </c>
      <c r="E1" s="15" t="s">
        <v>4</v>
      </c>
    </row>
    <row r="2" spans="1:5">
      <c r="A2" s="79" t="s">
        <v>7</v>
      </c>
      <c r="B2" s="22" t="s">
        <v>8</v>
      </c>
      <c r="C2" s="60" t="s">
        <v>9</v>
      </c>
      <c r="D2" s="28">
        <v>5707005</v>
      </c>
      <c r="E2" s="66" t="s">
        <v>10</v>
      </c>
    </row>
    <row r="3" spans="1:5" ht="17.100000000000001" customHeight="1">
      <c r="A3" s="79" t="s">
        <v>7</v>
      </c>
      <c r="B3" s="22" t="s">
        <v>8</v>
      </c>
      <c r="C3" s="60" t="s">
        <v>9</v>
      </c>
      <c r="D3" s="28">
        <v>5618152</v>
      </c>
      <c r="E3" s="66" t="s">
        <v>11</v>
      </c>
    </row>
    <row r="4" spans="1:5" s="51" customFormat="1" ht="15" customHeight="1">
      <c r="A4" s="79" t="s">
        <v>7</v>
      </c>
      <c r="B4" s="38" t="s">
        <v>8</v>
      </c>
      <c r="C4" s="61" t="s">
        <v>9</v>
      </c>
      <c r="D4" s="28">
        <v>5618145</v>
      </c>
      <c r="E4" s="66" t="s">
        <v>12</v>
      </c>
    </row>
    <row r="5" spans="1:5" ht="15.95" customHeight="1">
      <c r="A5" s="72" t="s">
        <v>7</v>
      </c>
      <c r="B5" s="22" t="s">
        <v>13</v>
      </c>
      <c r="C5" s="60" t="s">
        <v>14</v>
      </c>
      <c r="D5" s="28">
        <v>6038836</v>
      </c>
      <c r="E5" s="67" t="s">
        <v>15</v>
      </c>
    </row>
    <row r="6" spans="1:5" ht="15.95" customHeight="1">
      <c r="A6" s="72" t="s">
        <v>7</v>
      </c>
      <c r="B6" s="22" t="s">
        <v>13</v>
      </c>
      <c r="C6" s="60" t="s">
        <v>14</v>
      </c>
      <c r="D6" s="28">
        <v>7753186</v>
      </c>
      <c r="E6" s="67" t="s">
        <v>16</v>
      </c>
    </row>
    <row r="7" spans="1:5" ht="15.95" customHeight="1">
      <c r="A7" s="72" t="s">
        <v>7</v>
      </c>
      <c r="B7" s="22" t="s">
        <v>13</v>
      </c>
      <c r="C7" s="60" t="s">
        <v>14</v>
      </c>
      <c r="D7" s="28">
        <v>7753194</v>
      </c>
      <c r="E7" s="67" t="s">
        <v>17</v>
      </c>
    </row>
    <row r="8" spans="1:5" ht="15.95" customHeight="1">
      <c r="A8" s="72" t="s">
        <v>7</v>
      </c>
      <c r="B8" s="22" t="s">
        <v>18</v>
      </c>
      <c r="C8" s="60" t="s">
        <v>19</v>
      </c>
      <c r="D8" s="28">
        <v>6347526</v>
      </c>
      <c r="E8" s="67" t="s">
        <v>20</v>
      </c>
    </row>
    <row r="9" spans="1:5" ht="15.95" customHeight="1">
      <c r="A9" s="72" t="s">
        <v>7</v>
      </c>
      <c r="B9" s="22" t="s">
        <v>18</v>
      </c>
      <c r="C9" s="60" t="s">
        <v>19</v>
      </c>
      <c r="D9" s="28">
        <v>6349753</v>
      </c>
      <c r="E9" s="67" t="s">
        <v>21</v>
      </c>
    </row>
    <row r="10" spans="1:5" ht="15.95" customHeight="1">
      <c r="A10" s="72" t="s">
        <v>7</v>
      </c>
      <c r="B10" s="22" t="s">
        <v>18</v>
      </c>
      <c r="C10" s="60" t="s">
        <v>19</v>
      </c>
      <c r="D10" s="28">
        <v>6348375</v>
      </c>
      <c r="E10" s="67" t="s">
        <v>22</v>
      </c>
    </row>
    <row r="11" spans="1:5" ht="15.95" customHeight="1">
      <c r="A11" s="72" t="s">
        <v>23</v>
      </c>
      <c r="B11" s="22" t="s">
        <v>24</v>
      </c>
      <c r="C11" s="60" t="s">
        <v>25</v>
      </c>
      <c r="D11" s="28">
        <v>4348884</v>
      </c>
      <c r="E11" s="67" t="s">
        <v>26</v>
      </c>
    </row>
    <row r="12" spans="1:5" ht="15.95" customHeight="1">
      <c r="A12" s="72" t="s">
        <v>23</v>
      </c>
      <c r="B12" s="22" t="s">
        <v>24</v>
      </c>
      <c r="C12" s="60" t="s">
        <v>25</v>
      </c>
      <c r="D12" s="28">
        <v>5734207</v>
      </c>
      <c r="E12" s="67" t="s">
        <v>27</v>
      </c>
    </row>
    <row r="13" spans="1:5" ht="15.95" customHeight="1">
      <c r="A13" s="72" t="s">
        <v>23</v>
      </c>
      <c r="B13" s="22" t="s">
        <v>28</v>
      </c>
      <c r="C13" s="60" t="s">
        <v>29</v>
      </c>
      <c r="D13" s="28">
        <v>2964484</v>
      </c>
      <c r="E13" s="67" t="s">
        <v>30</v>
      </c>
    </row>
    <row r="14" spans="1:5" ht="15.95" customHeight="1">
      <c r="A14" s="72" t="s">
        <v>23</v>
      </c>
      <c r="B14" s="22" t="s">
        <v>28</v>
      </c>
      <c r="C14" s="60" t="s">
        <v>29</v>
      </c>
      <c r="D14" s="28">
        <v>9684837</v>
      </c>
      <c r="E14" s="67" t="s">
        <v>31</v>
      </c>
    </row>
    <row r="15" spans="1:5" ht="15.95" customHeight="1">
      <c r="A15" s="72" t="s">
        <v>23</v>
      </c>
      <c r="B15" s="22" t="s">
        <v>28</v>
      </c>
      <c r="C15" s="60" t="s">
        <v>29</v>
      </c>
      <c r="D15" s="28">
        <v>5696737</v>
      </c>
      <c r="E15" s="67" t="s">
        <v>32</v>
      </c>
    </row>
    <row r="16" spans="1:5" ht="15.95" customHeight="1">
      <c r="A16" s="72" t="s">
        <v>23</v>
      </c>
      <c r="B16" s="22" t="s">
        <v>33</v>
      </c>
      <c r="C16" s="60" t="s">
        <v>34</v>
      </c>
      <c r="D16" s="28">
        <v>9758516</v>
      </c>
      <c r="E16" s="67" t="s">
        <v>35</v>
      </c>
    </row>
    <row r="17" spans="1:5" ht="15.95" customHeight="1">
      <c r="A17" s="72" t="s">
        <v>23</v>
      </c>
      <c r="B17" s="22" t="s">
        <v>33</v>
      </c>
      <c r="C17" s="60" t="s">
        <v>34</v>
      </c>
      <c r="D17" s="28">
        <v>9758508</v>
      </c>
      <c r="E17" s="67" t="s">
        <v>36</v>
      </c>
    </row>
    <row r="18" spans="1:5" ht="15.95" customHeight="1">
      <c r="A18" s="72" t="s">
        <v>23</v>
      </c>
      <c r="B18" s="22" t="s">
        <v>33</v>
      </c>
      <c r="C18" s="60" t="s">
        <v>34</v>
      </c>
      <c r="D18" s="28">
        <v>3540598</v>
      </c>
      <c r="E18" s="67" t="s">
        <v>37</v>
      </c>
    </row>
    <row r="19" spans="1:5" ht="15.95" customHeight="1">
      <c r="A19" s="72" t="s">
        <v>38</v>
      </c>
      <c r="B19" s="22" t="s">
        <v>24</v>
      </c>
      <c r="C19" s="60" t="s">
        <v>39</v>
      </c>
      <c r="D19" s="28" t="s">
        <v>40</v>
      </c>
      <c r="E19" s="66" t="s">
        <v>41</v>
      </c>
    </row>
    <row r="20" spans="1:5" ht="15.95" customHeight="1">
      <c r="A20" s="72" t="s">
        <v>38</v>
      </c>
      <c r="B20" s="22" t="s">
        <v>24</v>
      </c>
      <c r="C20" s="60" t="s">
        <v>39</v>
      </c>
      <c r="D20" s="28" t="s">
        <v>42</v>
      </c>
      <c r="E20" s="66" t="s">
        <v>43</v>
      </c>
    </row>
    <row r="21" spans="1:5" ht="15.95" customHeight="1">
      <c r="A21" s="72" t="s">
        <v>38</v>
      </c>
      <c r="B21" s="22" t="s">
        <v>24</v>
      </c>
      <c r="C21" s="60" t="s">
        <v>39</v>
      </c>
      <c r="D21" s="28" t="s">
        <v>44</v>
      </c>
      <c r="E21" s="66" t="s">
        <v>45</v>
      </c>
    </row>
    <row r="22" spans="1:5" ht="15.95" customHeight="1">
      <c r="A22" s="72" t="s">
        <v>38</v>
      </c>
      <c r="B22" s="22" t="s">
        <v>24</v>
      </c>
      <c r="C22" s="60" t="s">
        <v>39</v>
      </c>
      <c r="D22" s="28" t="s">
        <v>46</v>
      </c>
      <c r="E22" s="66" t="s">
        <v>47</v>
      </c>
    </row>
    <row r="23" spans="1:5" ht="15.95" customHeight="1">
      <c r="A23" s="72" t="s">
        <v>38</v>
      </c>
      <c r="B23" s="22" t="s">
        <v>24</v>
      </c>
      <c r="C23" s="60" t="s">
        <v>39</v>
      </c>
      <c r="D23" s="28" t="s">
        <v>48</v>
      </c>
      <c r="E23" s="66" t="s">
        <v>49</v>
      </c>
    </row>
    <row r="24" spans="1:5" ht="15.95" customHeight="1">
      <c r="A24" s="72" t="s">
        <v>38</v>
      </c>
      <c r="B24" s="22" t="s">
        <v>13</v>
      </c>
      <c r="C24" s="60" t="s">
        <v>50</v>
      </c>
      <c r="D24" s="28">
        <v>6226506</v>
      </c>
      <c r="E24" s="66" t="s">
        <v>51</v>
      </c>
    </row>
    <row r="25" spans="1:5" ht="15.95" customHeight="1">
      <c r="A25" s="72" t="s">
        <v>38</v>
      </c>
      <c r="B25" s="22" t="s">
        <v>13</v>
      </c>
      <c r="C25" s="65" t="s">
        <v>50</v>
      </c>
      <c r="D25" s="28">
        <v>6406413</v>
      </c>
      <c r="E25" s="66" t="s">
        <v>52</v>
      </c>
    </row>
    <row r="26" spans="1:5" ht="15.95" customHeight="1">
      <c r="A26" s="72" t="s">
        <v>38</v>
      </c>
      <c r="B26" s="22" t="s">
        <v>33</v>
      </c>
      <c r="C26" s="65" t="s">
        <v>53</v>
      </c>
      <c r="D26" s="28">
        <v>2047397</v>
      </c>
      <c r="E26" s="66" t="s">
        <v>54</v>
      </c>
    </row>
    <row r="27" spans="1:5" ht="15.95" customHeight="1">
      <c r="A27" s="72" t="s">
        <v>38</v>
      </c>
      <c r="B27" s="22" t="s">
        <v>55</v>
      </c>
      <c r="C27" s="65" t="s">
        <v>56</v>
      </c>
      <c r="D27" s="110">
        <v>5580774</v>
      </c>
      <c r="E27" s="66" t="s">
        <v>57</v>
      </c>
    </row>
    <row r="28" spans="1:5" ht="15.95" customHeight="1">
      <c r="A28" s="72" t="s">
        <v>58</v>
      </c>
      <c r="B28" s="22" t="s">
        <v>28</v>
      </c>
      <c r="C28" s="60" t="s">
        <v>59</v>
      </c>
      <c r="D28" s="28" t="s">
        <v>60</v>
      </c>
      <c r="E28" s="66" t="s">
        <v>61</v>
      </c>
    </row>
    <row r="29" spans="1:5">
      <c r="A29" s="72" t="s">
        <v>58</v>
      </c>
      <c r="B29" s="22" t="s">
        <v>28</v>
      </c>
      <c r="C29" s="65" t="s">
        <v>59</v>
      </c>
      <c r="D29" s="28" t="s">
        <v>62</v>
      </c>
      <c r="E29" s="66" t="s">
        <v>63</v>
      </c>
    </row>
    <row r="30" spans="1:5">
      <c r="A30" s="72" t="s">
        <v>58</v>
      </c>
      <c r="B30" s="22" t="s">
        <v>28</v>
      </c>
      <c r="C30" s="65" t="s">
        <v>59</v>
      </c>
      <c r="D30" s="28">
        <v>3114485</v>
      </c>
      <c r="E30" s="66" t="s">
        <v>64</v>
      </c>
    </row>
    <row r="31" spans="1:5">
      <c r="A31" s="72" t="s">
        <v>58</v>
      </c>
      <c r="B31" s="22" t="s">
        <v>8</v>
      </c>
      <c r="C31" s="65" t="s">
        <v>65</v>
      </c>
      <c r="D31" s="28">
        <v>6942938</v>
      </c>
      <c r="E31" s="66" t="s">
        <v>66</v>
      </c>
    </row>
    <row r="32" spans="1:5">
      <c r="A32" s="72" t="s">
        <v>58</v>
      </c>
      <c r="B32" s="22" t="s">
        <v>8</v>
      </c>
      <c r="C32" s="65" t="s">
        <v>65</v>
      </c>
      <c r="D32" s="28">
        <v>6239871</v>
      </c>
      <c r="E32" s="66" t="s">
        <v>67</v>
      </c>
    </row>
    <row r="33" spans="1:5">
      <c r="A33" s="72" t="s">
        <v>68</v>
      </c>
      <c r="B33" s="22" t="s">
        <v>33</v>
      </c>
      <c r="C33" s="65" t="s">
        <v>69</v>
      </c>
      <c r="D33" s="28">
        <v>5475256</v>
      </c>
      <c r="E33" s="66" t="s">
        <v>70</v>
      </c>
    </row>
    <row r="34" spans="1:5">
      <c r="A34" s="72" t="s">
        <v>68</v>
      </c>
      <c r="B34" s="22" t="s">
        <v>28</v>
      </c>
      <c r="C34" s="65" t="s">
        <v>59</v>
      </c>
      <c r="D34" s="28">
        <v>8070409</v>
      </c>
      <c r="E34" s="66" t="s">
        <v>71</v>
      </c>
    </row>
    <row r="35" spans="1:5">
      <c r="A35" s="72" t="s">
        <v>72</v>
      </c>
      <c r="B35" s="22" t="s">
        <v>73</v>
      </c>
      <c r="C35" s="65" t="s">
        <v>74</v>
      </c>
      <c r="D35" s="29" t="s">
        <v>75</v>
      </c>
      <c r="E35" s="67" t="s">
        <v>76</v>
      </c>
    </row>
    <row r="36" spans="1:5">
      <c r="A36" s="72" t="s">
        <v>72</v>
      </c>
      <c r="B36" s="22" t="s">
        <v>77</v>
      </c>
      <c r="C36" s="65" t="s">
        <v>78</v>
      </c>
      <c r="D36" s="44">
        <v>6090266</v>
      </c>
      <c r="E36" s="67" t="s">
        <v>79</v>
      </c>
    </row>
    <row r="37" spans="1:5">
      <c r="A37" s="72" t="s">
        <v>72</v>
      </c>
      <c r="B37" s="38" t="s">
        <v>77</v>
      </c>
      <c r="C37" s="61" t="s">
        <v>78</v>
      </c>
      <c r="D37" s="41">
        <v>6090118</v>
      </c>
      <c r="E37" s="67" t="s">
        <v>80</v>
      </c>
    </row>
    <row r="38" spans="1:5">
      <c r="A38" s="72" t="s">
        <v>81</v>
      </c>
      <c r="B38" s="22" t="s">
        <v>8</v>
      </c>
      <c r="C38" s="64" t="s">
        <v>82</v>
      </c>
      <c r="D38" s="29" t="s">
        <v>83</v>
      </c>
      <c r="E38" s="119" t="s">
        <v>84</v>
      </c>
    </row>
    <row r="39" spans="1:5">
      <c r="A39" s="72" t="s">
        <v>81</v>
      </c>
      <c r="B39" s="22" t="s">
        <v>8</v>
      </c>
      <c r="C39" s="64" t="s">
        <v>82</v>
      </c>
      <c r="D39" s="29" t="s">
        <v>85</v>
      </c>
      <c r="E39" s="119" t="s">
        <v>86</v>
      </c>
    </row>
    <row r="40" spans="1:5">
      <c r="A40" s="72" t="s">
        <v>81</v>
      </c>
      <c r="B40" s="22" t="s">
        <v>8</v>
      </c>
      <c r="C40" s="64" t="s">
        <v>82</v>
      </c>
      <c r="D40" s="29" t="s">
        <v>87</v>
      </c>
      <c r="E40" s="119" t="s">
        <v>88</v>
      </c>
    </row>
    <row r="41" spans="1:5">
      <c r="A41" s="72" t="s">
        <v>89</v>
      </c>
      <c r="B41" s="22" t="s">
        <v>90</v>
      </c>
      <c r="C41" s="64" t="s">
        <v>91</v>
      </c>
      <c r="D41" s="28">
        <v>5337498</v>
      </c>
      <c r="E41" s="66" t="s">
        <v>92</v>
      </c>
    </row>
    <row r="42" spans="1:5">
      <c r="A42" s="72" t="s">
        <v>89</v>
      </c>
      <c r="B42" s="22" t="s">
        <v>55</v>
      </c>
      <c r="C42" s="60" t="s">
        <v>93</v>
      </c>
      <c r="D42" s="28" t="s">
        <v>94</v>
      </c>
      <c r="E42" s="66" t="s">
        <v>95</v>
      </c>
    </row>
    <row r="43" spans="1:5" ht="15.95" customHeight="1">
      <c r="A43" s="72" t="s">
        <v>89</v>
      </c>
      <c r="B43" s="22" t="s">
        <v>55</v>
      </c>
      <c r="C43" s="60" t="s">
        <v>93</v>
      </c>
      <c r="D43" s="28" t="s">
        <v>96</v>
      </c>
      <c r="E43" s="66" t="s">
        <v>97</v>
      </c>
    </row>
    <row r="44" spans="1:5" ht="15.95" customHeight="1">
      <c r="A44" s="72" t="s">
        <v>89</v>
      </c>
      <c r="B44" s="22" t="s">
        <v>13</v>
      </c>
      <c r="C44" s="60" t="s">
        <v>98</v>
      </c>
      <c r="D44" s="28">
        <v>6968438</v>
      </c>
      <c r="E44" s="66" t="s">
        <v>99</v>
      </c>
    </row>
    <row r="45" spans="1:5" ht="15.95" customHeight="1">
      <c r="A45" s="72" t="s">
        <v>722</v>
      </c>
      <c r="B45" s="22" t="s">
        <v>8</v>
      </c>
      <c r="C45" s="60" t="s">
        <v>101</v>
      </c>
      <c r="D45" s="29" t="s">
        <v>102</v>
      </c>
      <c r="E45" s="67" t="s">
        <v>103</v>
      </c>
    </row>
    <row r="46" spans="1:5" ht="15.95" customHeight="1">
      <c r="A46" s="72" t="s">
        <v>722</v>
      </c>
      <c r="B46" s="22" t="s">
        <v>8</v>
      </c>
      <c r="C46" s="60" t="s">
        <v>101</v>
      </c>
      <c r="D46" s="29" t="s">
        <v>104</v>
      </c>
      <c r="E46" s="67" t="s">
        <v>105</v>
      </c>
    </row>
    <row r="47" spans="1:5" ht="15.95" customHeight="1">
      <c r="A47" s="72" t="s">
        <v>722</v>
      </c>
      <c r="B47" s="22" t="s">
        <v>8</v>
      </c>
      <c r="C47" s="60" t="s">
        <v>101</v>
      </c>
      <c r="D47" s="29" t="s">
        <v>106</v>
      </c>
      <c r="E47" s="67" t="s">
        <v>107</v>
      </c>
    </row>
    <row r="48" spans="1:5" ht="15.95" customHeight="1">
      <c r="A48" s="72" t="s">
        <v>722</v>
      </c>
      <c r="B48" s="22" t="s">
        <v>8</v>
      </c>
      <c r="C48" s="60" t="s">
        <v>101</v>
      </c>
      <c r="D48" s="29" t="s">
        <v>108</v>
      </c>
      <c r="E48" s="67" t="s">
        <v>109</v>
      </c>
    </row>
    <row r="49" spans="1:5">
      <c r="A49" s="72" t="s">
        <v>722</v>
      </c>
      <c r="B49" s="22" t="s">
        <v>8</v>
      </c>
      <c r="C49" s="60" t="s">
        <v>101</v>
      </c>
      <c r="D49" s="29" t="s">
        <v>110</v>
      </c>
      <c r="E49" s="67" t="s">
        <v>111</v>
      </c>
    </row>
    <row r="50" spans="1:5" ht="15.95" customHeight="1">
      <c r="A50" s="72" t="s">
        <v>722</v>
      </c>
      <c r="B50" s="22" t="s">
        <v>24</v>
      </c>
      <c r="C50" s="60" t="s">
        <v>112</v>
      </c>
      <c r="D50" s="29" t="s">
        <v>113</v>
      </c>
      <c r="E50" s="67" t="s">
        <v>114</v>
      </c>
    </row>
    <row r="51" spans="1:5" ht="15.95" customHeight="1">
      <c r="A51" s="72" t="s">
        <v>722</v>
      </c>
      <c r="B51" s="22" t="s">
        <v>24</v>
      </c>
      <c r="C51" s="60" t="s">
        <v>112</v>
      </c>
      <c r="D51" s="29" t="s">
        <v>115</v>
      </c>
      <c r="E51" s="67" t="s">
        <v>116</v>
      </c>
    </row>
    <row r="52" spans="1:5">
      <c r="A52" s="72" t="s">
        <v>722</v>
      </c>
      <c r="B52" s="22" t="s">
        <v>24</v>
      </c>
      <c r="C52" s="65" t="s">
        <v>112</v>
      </c>
      <c r="D52" s="29" t="s">
        <v>117</v>
      </c>
      <c r="E52" s="67" t="s">
        <v>118</v>
      </c>
    </row>
    <row r="53" spans="1:5" ht="15.95" customHeight="1">
      <c r="A53" s="72" t="s">
        <v>722</v>
      </c>
      <c r="B53" s="22" t="s">
        <v>24</v>
      </c>
      <c r="C53" s="65" t="s">
        <v>112</v>
      </c>
      <c r="D53" s="29" t="s">
        <v>119</v>
      </c>
      <c r="E53" s="67" t="s">
        <v>120</v>
      </c>
    </row>
    <row r="54" spans="1:5" ht="15.95" customHeight="1">
      <c r="A54" s="72" t="s">
        <v>722</v>
      </c>
      <c r="B54" s="22" t="s">
        <v>24</v>
      </c>
      <c r="C54" s="65" t="s">
        <v>112</v>
      </c>
      <c r="D54" s="29" t="s">
        <v>121</v>
      </c>
      <c r="E54" s="67" t="s">
        <v>122</v>
      </c>
    </row>
    <row r="55" spans="1:5" ht="15.95" customHeight="1">
      <c r="A55" s="72" t="s">
        <v>722</v>
      </c>
      <c r="B55" s="22" t="s">
        <v>24</v>
      </c>
      <c r="C55" s="65" t="s">
        <v>112</v>
      </c>
      <c r="D55" s="29" t="s">
        <v>123</v>
      </c>
      <c r="E55" s="67" t="s">
        <v>124</v>
      </c>
    </row>
    <row r="56" spans="1:5" ht="15.95" customHeight="1">
      <c r="A56" s="72" t="s">
        <v>722</v>
      </c>
      <c r="B56" s="22" t="s">
        <v>24</v>
      </c>
      <c r="C56" s="65" t="s">
        <v>112</v>
      </c>
      <c r="D56" s="29" t="s">
        <v>125</v>
      </c>
      <c r="E56" s="67" t="s">
        <v>126</v>
      </c>
    </row>
    <row r="57" spans="1:5" ht="15.95" customHeight="1">
      <c r="A57" s="72" t="s">
        <v>722</v>
      </c>
      <c r="B57" s="22" t="s">
        <v>24</v>
      </c>
      <c r="C57" s="65" t="s">
        <v>112</v>
      </c>
      <c r="D57" s="29" t="s">
        <v>127</v>
      </c>
      <c r="E57" s="67" t="s">
        <v>128</v>
      </c>
    </row>
    <row r="58" spans="1:5" ht="15.95" customHeight="1">
      <c r="A58" s="72" t="s">
        <v>129</v>
      </c>
      <c r="B58" s="22" t="s">
        <v>18</v>
      </c>
      <c r="C58" s="72" t="s">
        <v>130</v>
      </c>
      <c r="D58" s="29" t="s">
        <v>131</v>
      </c>
      <c r="E58" s="67" t="s">
        <v>132</v>
      </c>
    </row>
    <row r="59" spans="1:5" ht="15.95" customHeight="1">
      <c r="A59" s="72" t="s">
        <v>129</v>
      </c>
      <c r="B59" s="22" t="s">
        <v>18</v>
      </c>
      <c r="C59" s="72" t="s">
        <v>130</v>
      </c>
      <c r="D59" s="29" t="s">
        <v>133</v>
      </c>
      <c r="E59" s="67" t="s">
        <v>134</v>
      </c>
    </row>
    <row r="60" spans="1:5" ht="15.95" customHeight="1">
      <c r="A60" s="72" t="s">
        <v>129</v>
      </c>
      <c r="B60" s="22" t="s">
        <v>18</v>
      </c>
      <c r="C60" s="72" t="s">
        <v>130</v>
      </c>
      <c r="D60" s="29" t="s">
        <v>135</v>
      </c>
      <c r="E60" s="67" t="s">
        <v>136</v>
      </c>
    </row>
    <row r="61" spans="1:5" ht="15.95" customHeight="1">
      <c r="A61" s="72" t="s">
        <v>129</v>
      </c>
      <c r="B61" s="22" t="s">
        <v>18</v>
      </c>
      <c r="C61" s="72" t="s">
        <v>130</v>
      </c>
      <c r="D61" s="29" t="s">
        <v>137</v>
      </c>
      <c r="E61" s="67" t="s">
        <v>138</v>
      </c>
    </row>
    <row r="62" spans="1:5" ht="15.95" customHeight="1">
      <c r="A62" s="72" t="s">
        <v>129</v>
      </c>
      <c r="B62" s="22" t="s">
        <v>139</v>
      </c>
      <c r="C62" s="65" t="s">
        <v>140</v>
      </c>
      <c r="D62" s="28">
        <v>6279505</v>
      </c>
      <c r="E62" s="66" t="s">
        <v>141</v>
      </c>
    </row>
    <row r="63" spans="1:5" ht="15.95" customHeight="1">
      <c r="A63" s="72" t="s">
        <v>129</v>
      </c>
      <c r="B63" s="22" t="s">
        <v>8</v>
      </c>
      <c r="C63" s="65" t="s">
        <v>142</v>
      </c>
      <c r="D63" s="29" t="s">
        <v>143</v>
      </c>
      <c r="E63" s="67" t="s">
        <v>144</v>
      </c>
    </row>
    <row r="64" spans="1:5">
      <c r="A64" s="72" t="s">
        <v>129</v>
      </c>
      <c r="B64" s="22" t="s">
        <v>24</v>
      </c>
      <c r="C64" s="60" t="s">
        <v>145</v>
      </c>
      <c r="D64" s="29" t="s">
        <v>146</v>
      </c>
      <c r="E64" s="67" t="s">
        <v>147</v>
      </c>
    </row>
    <row r="65" spans="1:5" ht="15.95" customHeight="1">
      <c r="A65" s="72" t="s">
        <v>129</v>
      </c>
      <c r="B65" s="22" t="s">
        <v>24</v>
      </c>
      <c r="C65" s="60" t="s">
        <v>145</v>
      </c>
      <c r="D65" s="29" t="s">
        <v>148</v>
      </c>
      <c r="E65" s="67" t="s">
        <v>149</v>
      </c>
    </row>
    <row r="66" spans="1:5" ht="15.95" customHeight="1">
      <c r="A66" s="72" t="s">
        <v>150</v>
      </c>
      <c r="B66" s="22" t="s">
        <v>28</v>
      </c>
      <c r="C66" s="60" t="s">
        <v>151</v>
      </c>
      <c r="D66" s="28">
        <v>5674858</v>
      </c>
      <c r="E66" s="66" t="s">
        <v>152</v>
      </c>
    </row>
    <row r="67" spans="1:5" ht="15.95" customHeight="1">
      <c r="A67" s="72" t="s">
        <v>150</v>
      </c>
      <c r="B67" s="22" t="s">
        <v>153</v>
      </c>
      <c r="C67" s="60" t="s">
        <v>154</v>
      </c>
      <c r="D67" s="28">
        <v>5472949</v>
      </c>
      <c r="E67" s="66" t="s">
        <v>155</v>
      </c>
    </row>
    <row r="68" spans="1:5" ht="15.95" customHeight="1">
      <c r="A68" s="72" t="s">
        <v>150</v>
      </c>
      <c r="B68" s="22" t="s">
        <v>153</v>
      </c>
      <c r="C68" s="60" t="s">
        <v>156</v>
      </c>
      <c r="D68" s="28">
        <v>8665604</v>
      </c>
      <c r="E68" s="66" t="s">
        <v>157</v>
      </c>
    </row>
    <row r="69" spans="1:5">
      <c r="A69" s="72" t="s">
        <v>150</v>
      </c>
      <c r="B69" s="38" t="s">
        <v>8</v>
      </c>
      <c r="C69" s="61" t="s">
        <v>158</v>
      </c>
      <c r="D69" s="28">
        <v>5603741</v>
      </c>
      <c r="E69" s="66" t="s">
        <v>159</v>
      </c>
    </row>
    <row r="70" spans="1:5" ht="15.95" customHeight="1">
      <c r="A70" s="72" t="s">
        <v>150</v>
      </c>
      <c r="B70" s="22" t="s">
        <v>8</v>
      </c>
      <c r="C70" s="65" t="s">
        <v>158</v>
      </c>
      <c r="D70" s="28">
        <v>5731005</v>
      </c>
      <c r="E70" s="66" t="s">
        <v>160</v>
      </c>
    </row>
    <row r="71" spans="1:5">
      <c r="A71" s="79" t="s">
        <v>150</v>
      </c>
      <c r="B71" s="38" t="s">
        <v>161</v>
      </c>
      <c r="C71" s="61" t="s">
        <v>162</v>
      </c>
      <c r="D71" s="28">
        <v>5678404</v>
      </c>
      <c r="E71" s="66" t="s">
        <v>162</v>
      </c>
    </row>
    <row r="72" spans="1:5" ht="15.95" customHeight="1">
      <c r="A72" s="108" t="s">
        <v>163</v>
      </c>
      <c r="B72" s="32" t="s">
        <v>161</v>
      </c>
      <c r="C72" s="62" t="s">
        <v>164</v>
      </c>
      <c r="D72" s="36">
        <v>5731450</v>
      </c>
      <c r="E72" s="112" t="s">
        <v>164</v>
      </c>
    </row>
    <row r="73" spans="1:5" ht="15.95" customHeight="1">
      <c r="A73" s="72" t="s">
        <v>163</v>
      </c>
      <c r="B73" s="22" t="s">
        <v>165</v>
      </c>
      <c r="C73" s="60" t="s">
        <v>166</v>
      </c>
      <c r="D73" s="28">
        <v>5702907</v>
      </c>
      <c r="E73" s="66" t="s">
        <v>167</v>
      </c>
    </row>
    <row r="74" spans="1:5" ht="15.95" customHeight="1">
      <c r="A74" s="72" t="s">
        <v>168</v>
      </c>
      <c r="B74" s="22" t="s">
        <v>33</v>
      </c>
      <c r="C74" s="60" t="s">
        <v>169</v>
      </c>
      <c r="D74" s="28">
        <v>6403196</v>
      </c>
      <c r="E74" s="66" t="s">
        <v>170</v>
      </c>
    </row>
    <row r="75" spans="1:5">
      <c r="A75" s="72" t="s">
        <v>168</v>
      </c>
      <c r="B75" s="38" t="s">
        <v>33</v>
      </c>
      <c r="C75" s="61" t="s">
        <v>171</v>
      </c>
      <c r="D75" s="28">
        <v>3925898</v>
      </c>
      <c r="E75" s="66" t="s">
        <v>172</v>
      </c>
    </row>
    <row r="76" spans="1:5" ht="15.95" customHeight="1">
      <c r="A76" s="72" t="s">
        <v>168</v>
      </c>
      <c r="B76" s="22" t="s">
        <v>33</v>
      </c>
      <c r="C76" s="60" t="s">
        <v>171</v>
      </c>
      <c r="D76" s="28">
        <v>3925690</v>
      </c>
      <c r="E76" s="66" t="s">
        <v>173</v>
      </c>
    </row>
    <row r="77" spans="1:5" ht="15.95" customHeight="1">
      <c r="A77" s="72" t="s">
        <v>168</v>
      </c>
      <c r="B77" s="22" t="s">
        <v>33</v>
      </c>
      <c r="C77" s="60" t="s">
        <v>171</v>
      </c>
      <c r="D77" s="28">
        <v>3925799</v>
      </c>
      <c r="E77" s="66" t="s">
        <v>174</v>
      </c>
    </row>
    <row r="78" spans="1:5">
      <c r="A78" s="72" t="s">
        <v>168</v>
      </c>
      <c r="B78" s="38" t="s">
        <v>33</v>
      </c>
      <c r="C78" s="61" t="s">
        <v>171</v>
      </c>
      <c r="D78" s="28">
        <v>6892919</v>
      </c>
      <c r="E78" s="66" t="s">
        <v>175</v>
      </c>
    </row>
    <row r="79" spans="1:5">
      <c r="A79" s="72" t="s">
        <v>176</v>
      </c>
      <c r="B79" s="22" t="s">
        <v>28</v>
      </c>
      <c r="C79" s="72" t="s">
        <v>177</v>
      </c>
      <c r="D79" s="29" t="s">
        <v>178</v>
      </c>
      <c r="E79" s="67" t="s">
        <v>179</v>
      </c>
    </row>
    <row r="80" spans="1:5">
      <c r="A80" s="72" t="s">
        <v>176</v>
      </c>
      <c r="B80" s="22" t="s">
        <v>28</v>
      </c>
      <c r="C80" s="72" t="s">
        <v>177</v>
      </c>
      <c r="D80" s="48" t="s">
        <v>180</v>
      </c>
      <c r="E80" s="67" t="s">
        <v>181</v>
      </c>
    </row>
    <row r="81" spans="1:5">
      <c r="A81" s="72" t="s">
        <v>176</v>
      </c>
      <c r="B81" s="22" t="s">
        <v>28</v>
      </c>
      <c r="C81" s="76" t="s">
        <v>177</v>
      </c>
      <c r="D81" s="29" t="s">
        <v>182</v>
      </c>
      <c r="E81" s="67" t="s">
        <v>183</v>
      </c>
    </row>
    <row r="82" spans="1:5">
      <c r="A82" s="72" t="s">
        <v>176</v>
      </c>
      <c r="B82" s="22" t="s">
        <v>28</v>
      </c>
      <c r="C82" s="76" t="s">
        <v>177</v>
      </c>
      <c r="D82" s="29" t="s">
        <v>184</v>
      </c>
      <c r="E82" s="67" t="s">
        <v>185</v>
      </c>
    </row>
    <row r="83" spans="1:5">
      <c r="A83" s="72" t="s">
        <v>176</v>
      </c>
      <c r="B83" s="22" t="s">
        <v>28</v>
      </c>
      <c r="C83" s="76" t="s">
        <v>177</v>
      </c>
      <c r="D83" s="78" t="s">
        <v>186</v>
      </c>
      <c r="E83" s="67" t="s">
        <v>187</v>
      </c>
    </row>
    <row r="84" spans="1:5" ht="15.95" customHeight="1">
      <c r="A84" s="72" t="s">
        <v>176</v>
      </c>
      <c r="B84" s="22" t="s">
        <v>28</v>
      </c>
      <c r="C84" s="76" t="s">
        <v>188</v>
      </c>
      <c r="D84" s="29" t="s">
        <v>189</v>
      </c>
      <c r="E84" s="67" t="s">
        <v>190</v>
      </c>
    </row>
    <row r="85" spans="1:5" ht="15.95" customHeight="1">
      <c r="A85" s="72" t="s">
        <v>176</v>
      </c>
      <c r="B85" s="22" t="s">
        <v>28</v>
      </c>
      <c r="C85" s="76" t="s">
        <v>188</v>
      </c>
      <c r="D85" s="29" t="s">
        <v>191</v>
      </c>
      <c r="E85" s="67" t="s">
        <v>192</v>
      </c>
    </row>
    <row r="86" spans="1:5" ht="15.95" customHeight="1">
      <c r="A86" s="72" t="s">
        <v>176</v>
      </c>
      <c r="B86" s="22" t="s">
        <v>28</v>
      </c>
      <c r="C86" s="76" t="s">
        <v>188</v>
      </c>
      <c r="D86" s="29" t="s">
        <v>193</v>
      </c>
      <c r="E86" s="67" t="s">
        <v>194</v>
      </c>
    </row>
    <row r="87" spans="1:5" ht="15.95" customHeight="1">
      <c r="A87" s="72" t="s">
        <v>176</v>
      </c>
      <c r="B87" s="22" t="s">
        <v>28</v>
      </c>
      <c r="C87" s="76" t="s">
        <v>188</v>
      </c>
      <c r="D87" s="29" t="s">
        <v>195</v>
      </c>
      <c r="E87" s="67" t="s">
        <v>196</v>
      </c>
    </row>
    <row r="88" spans="1:5" ht="15.95" customHeight="1">
      <c r="A88" s="72" t="s">
        <v>176</v>
      </c>
      <c r="B88" s="22" t="s">
        <v>28</v>
      </c>
      <c r="C88" s="76" t="s">
        <v>188</v>
      </c>
      <c r="D88" s="29" t="s">
        <v>197</v>
      </c>
      <c r="E88" s="67" t="s">
        <v>198</v>
      </c>
    </row>
    <row r="89" spans="1:5" ht="15.95" customHeight="1">
      <c r="A89" s="72" t="s">
        <v>176</v>
      </c>
      <c r="B89" s="22" t="s">
        <v>28</v>
      </c>
      <c r="C89" s="76" t="s">
        <v>188</v>
      </c>
      <c r="D89" s="29" t="s">
        <v>199</v>
      </c>
      <c r="E89" s="67" t="s">
        <v>200</v>
      </c>
    </row>
    <row r="90" spans="1:5" ht="15.95" customHeight="1">
      <c r="A90" s="72" t="s">
        <v>176</v>
      </c>
      <c r="B90" s="22" t="s">
        <v>28</v>
      </c>
      <c r="C90" s="76" t="s">
        <v>188</v>
      </c>
      <c r="D90" s="29" t="s">
        <v>201</v>
      </c>
      <c r="E90" s="67" t="s">
        <v>202</v>
      </c>
    </row>
    <row r="91" spans="1:5" ht="15.95" customHeight="1">
      <c r="A91" s="72" t="s">
        <v>176</v>
      </c>
      <c r="B91" s="22" t="s">
        <v>28</v>
      </c>
      <c r="C91" s="76" t="s">
        <v>188</v>
      </c>
      <c r="D91" s="29" t="s">
        <v>203</v>
      </c>
      <c r="E91" s="67" t="s">
        <v>204</v>
      </c>
    </row>
    <row r="92" spans="1:5" ht="15.95" customHeight="1">
      <c r="A92" s="72" t="s">
        <v>176</v>
      </c>
      <c r="B92" s="22" t="s">
        <v>28</v>
      </c>
      <c r="C92" s="76" t="s">
        <v>188</v>
      </c>
      <c r="D92" s="29" t="s">
        <v>205</v>
      </c>
      <c r="E92" s="67" t="s">
        <v>206</v>
      </c>
    </row>
    <row r="93" spans="1:5" ht="15.95" customHeight="1">
      <c r="A93" s="72" t="s">
        <v>176</v>
      </c>
      <c r="B93" s="22" t="s">
        <v>28</v>
      </c>
      <c r="C93" s="76" t="s">
        <v>188</v>
      </c>
      <c r="D93" s="29" t="s">
        <v>207</v>
      </c>
      <c r="E93" s="67" t="s">
        <v>208</v>
      </c>
    </row>
    <row r="94" spans="1:5" ht="15.95" customHeight="1">
      <c r="A94" s="72" t="s">
        <v>176</v>
      </c>
      <c r="B94" s="22" t="s">
        <v>28</v>
      </c>
      <c r="C94" s="76" t="s">
        <v>188</v>
      </c>
      <c r="D94" s="29" t="s">
        <v>209</v>
      </c>
      <c r="E94" s="67" t="s">
        <v>210</v>
      </c>
    </row>
    <row r="95" spans="1:5" ht="15.95" customHeight="1">
      <c r="A95" s="72" t="s">
        <v>176</v>
      </c>
      <c r="B95" s="22" t="s">
        <v>28</v>
      </c>
      <c r="C95" s="76" t="s">
        <v>188</v>
      </c>
      <c r="D95" s="29" t="s">
        <v>211</v>
      </c>
      <c r="E95" s="67" t="s">
        <v>212</v>
      </c>
    </row>
    <row r="96" spans="1:5" ht="15.95" customHeight="1">
      <c r="A96" s="72" t="s">
        <v>176</v>
      </c>
      <c r="B96" s="22" t="s">
        <v>28</v>
      </c>
      <c r="C96" s="76" t="s">
        <v>188</v>
      </c>
      <c r="D96" s="29" t="s">
        <v>213</v>
      </c>
      <c r="E96" s="67" t="s">
        <v>214</v>
      </c>
    </row>
    <row r="97" spans="1:5" ht="15.95" customHeight="1">
      <c r="A97" s="72" t="s">
        <v>176</v>
      </c>
      <c r="B97" s="22" t="s">
        <v>215</v>
      </c>
      <c r="C97" s="60" t="s">
        <v>216</v>
      </c>
      <c r="D97" s="29" t="s">
        <v>217</v>
      </c>
      <c r="E97" s="67" t="s">
        <v>218</v>
      </c>
    </row>
    <row r="98" spans="1:5" ht="15.95" customHeight="1">
      <c r="A98" s="72" t="s">
        <v>176</v>
      </c>
      <c r="B98" s="22" t="s">
        <v>215</v>
      </c>
      <c r="C98" s="60" t="s">
        <v>216</v>
      </c>
      <c r="D98" s="29" t="s">
        <v>219</v>
      </c>
      <c r="E98" s="67" t="s">
        <v>220</v>
      </c>
    </row>
    <row r="99" spans="1:5" ht="15.95" customHeight="1">
      <c r="A99" s="72" t="s">
        <v>176</v>
      </c>
      <c r="B99" s="22" t="s">
        <v>215</v>
      </c>
      <c r="C99" s="60" t="s">
        <v>216</v>
      </c>
      <c r="D99" s="29" t="s">
        <v>221</v>
      </c>
      <c r="E99" s="67" t="s">
        <v>222</v>
      </c>
    </row>
    <row r="100" spans="1:5" ht="15.95" customHeight="1">
      <c r="A100" s="72" t="s">
        <v>176</v>
      </c>
      <c r="B100" s="22" t="s">
        <v>215</v>
      </c>
      <c r="C100" s="60" t="s">
        <v>216</v>
      </c>
      <c r="D100" s="29" t="s">
        <v>223</v>
      </c>
      <c r="E100" s="67" t="s">
        <v>224</v>
      </c>
    </row>
    <row r="101" spans="1:5" ht="15.95" customHeight="1">
      <c r="A101" s="79" t="s">
        <v>176</v>
      </c>
      <c r="B101" s="38" t="s">
        <v>215</v>
      </c>
      <c r="C101" s="61" t="s">
        <v>216</v>
      </c>
      <c r="D101" s="29" t="s">
        <v>225</v>
      </c>
      <c r="E101" s="67" t="s">
        <v>226</v>
      </c>
    </row>
    <row r="102" spans="1:5" ht="15.95" customHeight="1">
      <c r="A102" s="108" t="s">
        <v>176</v>
      </c>
      <c r="B102" s="32" t="s">
        <v>215</v>
      </c>
      <c r="C102" s="62" t="s">
        <v>216</v>
      </c>
      <c r="D102" s="78" t="s">
        <v>227</v>
      </c>
      <c r="E102" s="90" t="s">
        <v>228</v>
      </c>
    </row>
    <row r="103" spans="1:5" ht="15.95" customHeight="1">
      <c r="A103" s="72" t="s">
        <v>176</v>
      </c>
      <c r="B103" s="22" t="s">
        <v>215</v>
      </c>
      <c r="C103" s="60" t="s">
        <v>216</v>
      </c>
      <c r="D103" s="29" t="s">
        <v>229</v>
      </c>
      <c r="E103" s="67" t="s">
        <v>230</v>
      </c>
    </row>
    <row r="104" spans="1:5" ht="15.95" customHeight="1">
      <c r="A104" s="72" t="s">
        <v>176</v>
      </c>
      <c r="B104" s="22" t="s">
        <v>215</v>
      </c>
      <c r="C104" s="60" t="s">
        <v>216</v>
      </c>
      <c r="D104" s="29" t="s">
        <v>231</v>
      </c>
      <c r="E104" s="67" t="s">
        <v>232</v>
      </c>
    </row>
    <row r="105" spans="1:5" ht="15.95" customHeight="1">
      <c r="A105" s="72" t="s">
        <v>176</v>
      </c>
      <c r="B105" s="22" t="s">
        <v>215</v>
      </c>
      <c r="C105" s="60" t="s">
        <v>216</v>
      </c>
      <c r="D105" s="29" t="s">
        <v>233</v>
      </c>
      <c r="E105" s="67" t="s">
        <v>234</v>
      </c>
    </row>
    <row r="106" spans="1:5" ht="15.95" customHeight="1">
      <c r="A106" s="72" t="s">
        <v>176</v>
      </c>
      <c r="B106" s="22" t="s">
        <v>215</v>
      </c>
      <c r="C106" s="60" t="s">
        <v>216</v>
      </c>
      <c r="D106" s="29" t="s">
        <v>235</v>
      </c>
      <c r="E106" s="67" t="s">
        <v>236</v>
      </c>
    </row>
    <row r="107" spans="1:5" ht="15.95" customHeight="1">
      <c r="A107" s="72" t="s">
        <v>176</v>
      </c>
      <c r="B107" s="22" t="s">
        <v>215</v>
      </c>
      <c r="C107" s="60" t="s">
        <v>216</v>
      </c>
      <c r="D107" s="29" t="s">
        <v>237</v>
      </c>
      <c r="E107" s="67" t="s">
        <v>238</v>
      </c>
    </row>
    <row r="108" spans="1:5" ht="15.95" customHeight="1">
      <c r="A108" s="72" t="s">
        <v>176</v>
      </c>
      <c r="B108" s="22" t="s">
        <v>215</v>
      </c>
      <c r="C108" s="60" t="s">
        <v>216</v>
      </c>
      <c r="D108" s="29" t="s">
        <v>239</v>
      </c>
      <c r="E108" s="67" t="s">
        <v>240</v>
      </c>
    </row>
    <row r="109" spans="1:5" ht="15.95" customHeight="1">
      <c r="A109" s="72" t="s">
        <v>241</v>
      </c>
      <c r="B109" s="22" t="s">
        <v>33</v>
      </c>
      <c r="C109" s="60" t="s">
        <v>171</v>
      </c>
      <c r="D109" s="29" t="s">
        <v>242</v>
      </c>
      <c r="E109" s="119" t="s">
        <v>243</v>
      </c>
    </row>
    <row r="110" spans="1:5">
      <c r="A110" s="79" t="s">
        <v>241</v>
      </c>
      <c r="B110" s="22" t="s">
        <v>33</v>
      </c>
      <c r="C110" s="60" t="s">
        <v>171</v>
      </c>
      <c r="D110" s="29" t="s">
        <v>244</v>
      </c>
      <c r="E110" s="119" t="s">
        <v>245</v>
      </c>
    </row>
    <row r="111" spans="1:5" ht="15.95" customHeight="1">
      <c r="A111" s="79" t="s">
        <v>241</v>
      </c>
      <c r="B111" s="22" t="s">
        <v>33</v>
      </c>
      <c r="C111" s="60" t="s">
        <v>171</v>
      </c>
      <c r="D111" s="29" t="s">
        <v>246</v>
      </c>
      <c r="E111" s="119" t="s">
        <v>247</v>
      </c>
    </row>
    <row r="112" spans="1:5" ht="15.95" customHeight="1">
      <c r="A112" s="72" t="s">
        <v>241</v>
      </c>
      <c r="B112" s="22" t="s">
        <v>33</v>
      </c>
      <c r="C112" s="60" t="s">
        <v>171</v>
      </c>
      <c r="D112" s="29" t="s">
        <v>248</v>
      </c>
      <c r="E112" s="119" t="s">
        <v>249</v>
      </c>
    </row>
    <row r="113" spans="1:5" ht="15.95" customHeight="1">
      <c r="A113" s="72" t="s">
        <v>241</v>
      </c>
      <c r="B113" s="22" t="s">
        <v>33</v>
      </c>
      <c r="C113" s="60" t="s">
        <v>171</v>
      </c>
      <c r="D113" s="29" t="s">
        <v>250</v>
      </c>
      <c r="E113" s="119" t="s">
        <v>251</v>
      </c>
    </row>
    <row r="114" spans="1:5" ht="15.95" customHeight="1">
      <c r="A114" s="72" t="s">
        <v>241</v>
      </c>
      <c r="B114" s="22" t="s">
        <v>33</v>
      </c>
      <c r="C114" s="60" t="s">
        <v>171</v>
      </c>
      <c r="D114" s="29" t="s">
        <v>252</v>
      </c>
      <c r="E114" s="119" t="s">
        <v>253</v>
      </c>
    </row>
    <row r="115" spans="1:5" ht="15.95" customHeight="1">
      <c r="A115" s="72" t="s">
        <v>721</v>
      </c>
      <c r="B115" s="22" t="s">
        <v>28</v>
      </c>
      <c r="C115" s="60" t="s">
        <v>255</v>
      </c>
      <c r="D115" s="28">
        <v>9014415</v>
      </c>
      <c r="E115" s="67" t="s">
        <v>256</v>
      </c>
    </row>
    <row r="116" spans="1:5" ht="15.95" customHeight="1">
      <c r="A116" s="72" t="s">
        <v>721</v>
      </c>
      <c r="B116" s="22" t="s">
        <v>28</v>
      </c>
      <c r="C116" s="60" t="s">
        <v>255</v>
      </c>
      <c r="D116" s="28">
        <v>9014407</v>
      </c>
      <c r="E116" s="67" t="s">
        <v>257</v>
      </c>
    </row>
    <row r="117" spans="1:5" ht="15.95" customHeight="1">
      <c r="A117" s="72" t="s">
        <v>721</v>
      </c>
      <c r="B117" s="22" t="s">
        <v>28</v>
      </c>
      <c r="C117" s="60" t="s">
        <v>255</v>
      </c>
      <c r="D117" s="28">
        <v>8144816</v>
      </c>
      <c r="E117" s="67" t="s">
        <v>258</v>
      </c>
    </row>
    <row r="118" spans="1:5" ht="15.95" customHeight="1">
      <c r="A118" s="72" t="s">
        <v>721</v>
      </c>
      <c r="B118" s="22" t="s">
        <v>28</v>
      </c>
      <c r="C118" s="60" t="s">
        <v>255</v>
      </c>
      <c r="D118" s="28">
        <v>5155056</v>
      </c>
      <c r="E118" s="67" t="s">
        <v>259</v>
      </c>
    </row>
    <row r="119" spans="1:5" ht="15.95" customHeight="1">
      <c r="A119" s="72" t="s">
        <v>721</v>
      </c>
      <c r="B119" s="22" t="s">
        <v>28</v>
      </c>
      <c r="C119" s="60" t="s">
        <v>255</v>
      </c>
      <c r="D119" s="28">
        <v>2910792</v>
      </c>
      <c r="E119" s="67" t="s">
        <v>260</v>
      </c>
    </row>
    <row r="120" spans="1:5" ht="15.95" customHeight="1">
      <c r="A120" s="72" t="s">
        <v>721</v>
      </c>
      <c r="B120" s="22" t="s">
        <v>28</v>
      </c>
      <c r="C120" s="60" t="s">
        <v>255</v>
      </c>
      <c r="D120" s="28">
        <v>8144923</v>
      </c>
      <c r="E120" s="67" t="s">
        <v>261</v>
      </c>
    </row>
    <row r="121" spans="1:5" ht="15.95" customHeight="1">
      <c r="A121" s="72" t="s">
        <v>721</v>
      </c>
      <c r="B121" s="22" t="s">
        <v>28</v>
      </c>
      <c r="C121" s="60" t="s">
        <v>255</v>
      </c>
      <c r="D121" s="28">
        <v>3474285</v>
      </c>
      <c r="E121" s="67" t="s">
        <v>262</v>
      </c>
    </row>
    <row r="122" spans="1:5" ht="15.95" customHeight="1">
      <c r="A122" s="72" t="s">
        <v>721</v>
      </c>
      <c r="B122" s="22" t="s">
        <v>28</v>
      </c>
      <c r="C122" s="60" t="s">
        <v>255</v>
      </c>
      <c r="D122" s="28">
        <v>5752811</v>
      </c>
      <c r="E122" s="67" t="s">
        <v>263</v>
      </c>
    </row>
    <row r="123" spans="1:5" ht="15.95" customHeight="1">
      <c r="A123" s="72" t="s">
        <v>721</v>
      </c>
      <c r="B123" s="22" t="s">
        <v>161</v>
      </c>
      <c r="C123" s="60" t="s">
        <v>264</v>
      </c>
      <c r="D123" s="44">
        <v>5739875</v>
      </c>
      <c r="E123" s="66" t="s">
        <v>264</v>
      </c>
    </row>
    <row r="124" spans="1:5" ht="15.95" customHeight="1">
      <c r="A124" s="72" t="s">
        <v>721</v>
      </c>
      <c r="B124" s="22" t="s">
        <v>153</v>
      </c>
      <c r="C124" s="60" t="s">
        <v>156</v>
      </c>
      <c r="D124" s="44">
        <v>5670815</v>
      </c>
      <c r="E124" s="66" t="s">
        <v>265</v>
      </c>
    </row>
    <row r="125" spans="1:5" ht="15.95" customHeight="1">
      <c r="A125" s="72" t="s">
        <v>721</v>
      </c>
      <c r="B125" s="22" t="s">
        <v>8</v>
      </c>
      <c r="C125" s="60" t="s">
        <v>266</v>
      </c>
      <c r="D125" s="44">
        <v>9908756</v>
      </c>
      <c r="E125" s="66" t="s">
        <v>267</v>
      </c>
    </row>
    <row r="126" spans="1:5" ht="15.95" customHeight="1">
      <c r="A126" s="72" t="s">
        <v>721</v>
      </c>
      <c r="B126" s="22" t="s">
        <v>8</v>
      </c>
      <c r="C126" s="60" t="s">
        <v>266</v>
      </c>
      <c r="D126" s="44">
        <v>9908731</v>
      </c>
      <c r="E126" s="66" t="s">
        <v>268</v>
      </c>
    </row>
    <row r="127" spans="1:5" ht="15.95" customHeight="1">
      <c r="A127" s="72" t="s">
        <v>269</v>
      </c>
      <c r="B127" s="22" t="s">
        <v>215</v>
      </c>
      <c r="C127" s="60" t="s">
        <v>270</v>
      </c>
      <c r="D127" s="29" t="s">
        <v>271</v>
      </c>
      <c r="E127" s="67" t="s">
        <v>272</v>
      </c>
    </row>
    <row r="128" spans="1:5" ht="15.95" customHeight="1">
      <c r="A128" s="72" t="s">
        <v>269</v>
      </c>
      <c r="B128" s="22" t="s">
        <v>215</v>
      </c>
      <c r="C128" s="60" t="s">
        <v>270</v>
      </c>
      <c r="D128" s="29" t="s">
        <v>273</v>
      </c>
      <c r="E128" s="67" t="s">
        <v>274</v>
      </c>
    </row>
    <row r="129" spans="1:5" ht="15.95" customHeight="1">
      <c r="A129" s="72" t="s">
        <v>269</v>
      </c>
      <c r="B129" s="22" t="s">
        <v>215</v>
      </c>
      <c r="C129" s="60" t="s">
        <v>270</v>
      </c>
      <c r="D129" s="29" t="s">
        <v>275</v>
      </c>
      <c r="E129" s="67" t="s">
        <v>276</v>
      </c>
    </row>
    <row r="130" spans="1:5" ht="15.95" customHeight="1">
      <c r="A130" s="72" t="s">
        <v>269</v>
      </c>
      <c r="B130" s="22" t="s">
        <v>215</v>
      </c>
      <c r="C130" s="60" t="s">
        <v>277</v>
      </c>
      <c r="D130" s="29" t="s">
        <v>278</v>
      </c>
      <c r="E130" s="67" t="s">
        <v>279</v>
      </c>
    </row>
    <row r="131" spans="1:5" ht="15.95" customHeight="1">
      <c r="A131" s="72" t="s">
        <v>269</v>
      </c>
      <c r="B131" s="22" t="s">
        <v>28</v>
      </c>
      <c r="C131" s="76" t="s">
        <v>177</v>
      </c>
      <c r="D131" s="29" t="s">
        <v>280</v>
      </c>
      <c r="E131" s="67" t="s">
        <v>281</v>
      </c>
    </row>
    <row r="132" spans="1:5" ht="15.95" customHeight="1">
      <c r="A132" s="72" t="s">
        <v>269</v>
      </c>
      <c r="B132" s="22" t="s">
        <v>28</v>
      </c>
      <c r="C132" s="76" t="s">
        <v>177</v>
      </c>
      <c r="D132" s="29" t="s">
        <v>282</v>
      </c>
      <c r="E132" s="67" t="s">
        <v>283</v>
      </c>
    </row>
    <row r="133" spans="1:5">
      <c r="A133" s="72" t="s">
        <v>284</v>
      </c>
      <c r="B133" s="22" t="s">
        <v>165</v>
      </c>
      <c r="C133" s="60" t="s">
        <v>166</v>
      </c>
      <c r="D133" s="28">
        <v>9557603</v>
      </c>
      <c r="E133" s="67" t="s">
        <v>285</v>
      </c>
    </row>
    <row r="134" spans="1:5" ht="15.95" customHeight="1">
      <c r="A134" s="72" t="s">
        <v>284</v>
      </c>
      <c r="B134" s="22" t="s">
        <v>165</v>
      </c>
      <c r="C134" s="60" t="s">
        <v>166</v>
      </c>
      <c r="D134" s="28">
        <v>9533513</v>
      </c>
      <c r="E134" s="67" t="s">
        <v>286</v>
      </c>
    </row>
    <row r="135" spans="1:5" ht="15.95" customHeight="1">
      <c r="A135" s="72" t="s">
        <v>284</v>
      </c>
      <c r="B135" s="22" t="s">
        <v>165</v>
      </c>
      <c r="C135" s="60" t="s">
        <v>166</v>
      </c>
      <c r="D135" s="28">
        <v>5200266</v>
      </c>
      <c r="E135" s="67" t="s">
        <v>287</v>
      </c>
    </row>
    <row r="136" spans="1:5" ht="15.95" customHeight="1">
      <c r="A136" s="72" t="s">
        <v>284</v>
      </c>
      <c r="B136" s="22" t="s">
        <v>161</v>
      </c>
      <c r="C136" s="60" t="s">
        <v>288</v>
      </c>
      <c r="D136" s="46">
        <v>5723135</v>
      </c>
      <c r="E136" s="13" t="s">
        <v>289</v>
      </c>
    </row>
    <row r="137" spans="1:5" ht="15.95" customHeight="1">
      <c r="A137" s="72" t="s">
        <v>284</v>
      </c>
      <c r="B137" s="22" t="s">
        <v>161</v>
      </c>
      <c r="C137" s="60" t="s">
        <v>290</v>
      </c>
      <c r="D137" s="47">
        <v>5606470</v>
      </c>
      <c r="E137" s="14" t="s">
        <v>290</v>
      </c>
    </row>
    <row r="138" spans="1:5" ht="15.95" customHeight="1">
      <c r="A138" s="72" t="s">
        <v>284</v>
      </c>
      <c r="B138" s="22" t="s">
        <v>161</v>
      </c>
      <c r="C138" s="60" t="s">
        <v>290</v>
      </c>
      <c r="D138" s="46">
        <v>5606462</v>
      </c>
      <c r="E138" s="13" t="s">
        <v>291</v>
      </c>
    </row>
    <row r="139" spans="1:5" ht="15.95" customHeight="1">
      <c r="A139" s="72" t="s">
        <v>284</v>
      </c>
      <c r="B139" s="22" t="s">
        <v>292</v>
      </c>
      <c r="C139" s="60" t="s">
        <v>293</v>
      </c>
      <c r="D139" s="28">
        <v>3491685</v>
      </c>
      <c r="E139" s="67" t="s">
        <v>294</v>
      </c>
    </row>
    <row r="140" spans="1:5" ht="15.95" customHeight="1">
      <c r="A140" s="72" t="s">
        <v>284</v>
      </c>
      <c r="B140" s="22" t="s">
        <v>292</v>
      </c>
      <c r="C140" s="60" t="s">
        <v>293</v>
      </c>
      <c r="D140" s="28">
        <v>5633300</v>
      </c>
      <c r="E140" s="67" t="s">
        <v>295</v>
      </c>
    </row>
    <row r="141" spans="1:5" ht="15.95" customHeight="1">
      <c r="A141" s="72" t="s">
        <v>284</v>
      </c>
      <c r="B141" s="22" t="s">
        <v>292</v>
      </c>
      <c r="C141" s="60" t="s">
        <v>293</v>
      </c>
      <c r="D141" s="28">
        <v>5633326</v>
      </c>
      <c r="E141" s="67" t="s">
        <v>296</v>
      </c>
    </row>
    <row r="142" spans="1:5" ht="15.95" customHeight="1">
      <c r="A142" s="72" t="s">
        <v>297</v>
      </c>
      <c r="B142" s="22" t="s">
        <v>28</v>
      </c>
      <c r="C142" s="60" t="s">
        <v>298</v>
      </c>
      <c r="D142" s="28" t="s">
        <v>299</v>
      </c>
      <c r="E142" s="66" t="s">
        <v>300</v>
      </c>
    </row>
    <row r="143" spans="1:5" ht="15.95" customHeight="1">
      <c r="A143" s="72" t="s">
        <v>297</v>
      </c>
      <c r="B143" s="22" t="s">
        <v>28</v>
      </c>
      <c r="C143" s="60" t="s">
        <v>298</v>
      </c>
      <c r="D143" s="28" t="s">
        <v>301</v>
      </c>
      <c r="E143" s="66" t="s">
        <v>302</v>
      </c>
    </row>
    <row r="144" spans="1:5" ht="15.95" customHeight="1">
      <c r="A144" s="72" t="s">
        <v>297</v>
      </c>
      <c r="B144" s="22" t="s">
        <v>28</v>
      </c>
      <c r="C144" s="60" t="s">
        <v>298</v>
      </c>
      <c r="D144" s="28" t="s">
        <v>303</v>
      </c>
      <c r="E144" s="66" t="s">
        <v>304</v>
      </c>
    </row>
    <row r="145" spans="1:5" ht="15.95" customHeight="1">
      <c r="A145" s="72" t="s">
        <v>305</v>
      </c>
      <c r="B145" s="22" t="s">
        <v>8</v>
      </c>
      <c r="C145" s="60" t="s">
        <v>82</v>
      </c>
      <c r="D145" s="29" t="s">
        <v>306</v>
      </c>
      <c r="E145" s="119" t="s">
        <v>307</v>
      </c>
    </row>
    <row r="146" spans="1:5" ht="15.95" customHeight="1">
      <c r="A146" s="72" t="s">
        <v>305</v>
      </c>
      <c r="B146" s="22" t="s">
        <v>8</v>
      </c>
      <c r="C146" s="60" t="s">
        <v>82</v>
      </c>
      <c r="D146" s="29" t="s">
        <v>308</v>
      </c>
      <c r="E146" s="119" t="s">
        <v>309</v>
      </c>
    </row>
    <row r="147" spans="1:5" ht="15.95" customHeight="1">
      <c r="A147" s="72" t="s">
        <v>310</v>
      </c>
      <c r="B147" s="22" t="s">
        <v>28</v>
      </c>
      <c r="C147" s="60" t="s">
        <v>311</v>
      </c>
      <c r="D147" s="29" t="s">
        <v>312</v>
      </c>
      <c r="E147" s="67" t="s">
        <v>313</v>
      </c>
    </row>
    <row r="148" spans="1:5" ht="15.95" customHeight="1">
      <c r="A148" s="72" t="s">
        <v>310</v>
      </c>
      <c r="B148" s="22" t="s">
        <v>28</v>
      </c>
      <c r="C148" s="60" t="s">
        <v>311</v>
      </c>
      <c r="D148" s="29" t="s">
        <v>314</v>
      </c>
      <c r="E148" s="67" t="s">
        <v>315</v>
      </c>
    </row>
    <row r="149" spans="1:5" ht="15.95" customHeight="1">
      <c r="A149" s="72" t="s">
        <v>310</v>
      </c>
      <c r="B149" s="22" t="s">
        <v>28</v>
      </c>
      <c r="C149" s="60" t="s">
        <v>311</v>
      </c>
      <c r="D149" s="29" t="s">
        <v>316</v>
      </c>
      <c r="E149" s="67" t="s">
        <v>317</v>
      </c>
    </row>
    <row r="150" spans="1:5" ht="15.95" customHeight="1">
      <c r="A150" s="79" t="s">
        <v>310</v>
      </c>
      <c r="B150" s="38" t="s">
        <v>28</v>
      </c>
      <c r="C150" s="61" t="s">
        <v>311</v>
      </c>
      <c r="D150" s="29" t="s">
        <v>318</v>
      </c>
      <c r="E150" s="67" t="s">
        <v>319</v>
      </c>
    </row>
    <row r="151" spans="1:5" ht="15.95" customHeight="1">
      <c r="A151" s="72" t="s">
        <v>310</v>
      </c>
      <c r="B151" s="22" t="s">
        <v>28</v>
      </c>
      <c r="C151" s="60" t="s">
        <v>311</v>
      </c>
      <c r="D151" s="29" t="s">
        <v>320</v>
      </c>
      <c r="E151" s="67" t="s">
        <v>321</v>
      </c>
    </row>
    <row r="152" spans="1:5" ht="15.95" customHeight="1">
      <c r="A152" s="72" t="s">
        <v>310</v>
      </c>
      <c r="B152" s="22" t="s">
        <v>28</v>
      </c>
      <c r="C152" s="60" t="s">
        <v>311</v>
      </c>
      <c r="D152" s="29" t="s">
        <v>322</v>
      </c>
      <c r="E152" s="67" t="s">
        <v>323</v>
      </c>
    </row>
    <row r="153" spans="1:5" ht="15.95" customHeight="1">
      <c r="A153" s="72" t="s">
        <v>310</v>
      </c>
      <c r="B153" s="22" t="s">
        <v>28</v>
      </c>
      <c r="C153" s="60" t="s">
        <v>311</v>
      </c>
      <c r="D153" s="29" t="s">
        <v>324</v>
      </c>
      <c r="E153" s="67" t="s">
        <v>325</v>
      </c>
    </row>
    <row r="154" spans="1:5" ht="15.95" customHeight="1">
      <c r="A154" s="72" t="s">
        <v>310</v>
      </c>
      <c r="B154" s="22" t="s">
        <v>28</v>
      </c>
      <c r="C154" s="60" t="s">
        <v>311</v>
      </c>
      <c r="D154" s="29" t="s">
        <v>326</v>
      </c>
      <c r="E154" s="67" t="s">
        <v>327</v>
      </c>
    </row>
    <row r="155" spans="1:5" ht="15.95" customHeight="1">
      <c r="A155" s="72" t="s">
        <v>310</v>
      </c>
      <c r="B155" s="22" t="s">
        <v>28</v>
      </c>
      <c r="C155" s="60" t="s">
        <v>311</v>
      </c>
      <c r="D155" s="29" t="s">
        <v>328</v>
      </c>
      <c r="E155" s="67" t="s">
        <v>329</v>
      </c>
    </row>
    <row r="156" spans="1:5" ht="15.95" customHeight="1">
      <c r="A156" s="72" t="s">
        <v>310</v>
      </c>
      <c r="B156" s="22" t="s">
        <v>28</v>
      </c>
      <c r="C156" s="60" t="s">
        <v>311</v>
      </c>
      <c r="D156" s="29" t="s">
        <v>330</v>
      </c>
      <c r="E156" s="67" t="s">
        <v>331</v>
      </c>
    </row>
    <row r="157" spans="1:5" ht="15.95" customHeight="1">
      <c r="A157" s="72" t="s">
        <v>310</v>
      </c>
      <c r="B157" s="22" t="s">
        <v>28</v>
      </c>
      <c r="C157" s="98" t="s">
        <v>311</v>
      </c>
      <c r="D157" s="106" t="s">
        <v>332</v>
      </c>
      <c r="E157" s="100" t="s">
        <v>333</v>
      </c>
    </row>
    <row r="158" spans="1:5" ht="15.95" customHeight="1">
      <c r="A158" s="72" t="s">
        <v>310</v>
      </c>
      <c r="B158" s="22" t="s">
        <v>28</v>
      </c>
      <c r="C158" s="98" t="s">
        <v>311</v>
      </c>
      <c r="D158" s="106" t="s">
        <v>334</v>
      </c>
      <c r="E158" s="100" t="s">
        <v>335</v>
      </c>
    </row>
    <row r="159" spans="1:5" ht="15.95" customHeight="1">
      <c r="A159" s="72" t="s">
        <v>310</v>
      </c>
      <c r="B159" s="22" t="s">
        <v>28</v>
      </c>
      <c r="C159" s="60" t="s">
        <v>311</v>
      </c>
      <c r="D159" s="29" t="s">
        <v>336</v>
      </c>
      <c r="E159" s="67" t="s">
        <v>337</v>
      </c>
    </row>
    <row r="160" spans="1:5" ht="15.95" customHeight="1">
      <c r="A160" s="72" t="s">
        <v>310</v>
      </c>
      <c r="B160" s="22" t="s">
        <v>28</v>
      </c>
      <c r="C160" s="60" t="s">
        <v>311</v>
      </c>
      <c r="D160" s="29" t="s">
        <v>338</v>
      </c>
      <c r="E160" s="67" t="s">
        <v>339</v>
      </c>
    </row>
    <row r="161" spans="1:5" ht="15.95" customHeight="1">
      <c r="A161" s="72" t="s">
        <v>310</v>
      </c>
      <c r="B161" s="22" t="s">
        <v>28</v>
      </c>
      <c r="C161" s="101" t="s">
        <v>311</v>
      </c>
      <c r="D161" s="104" t="s">
        <v>340</v>
      </c>
      <c r="E161" s="105" t="s">
        <v>341</v>
      </c>
    </row>
    <row r="162" spans="1:5" ht="15.95" customHeight="1">
      <c r="A162" s="72" t="s">
        <v>310</v>
      </c>
      <c r="B162" s="22" t="s">
        <v>28</v>
      </c>
      <c r="C162" s="101" t="s">
        <v>311</v>
      </c>
      <c r="D162" s="104" t="s">
        <v>342</v>
      </c>
      <c r="E162" s="105" t="s">
        <v>343</v>
      </c>
    </row>
    <row r="163" spans="1:5" ht="15.95" customHeight="1">
      <c r="A163" s="72" t="s">
        <v>310</v>
      </c>
      <c r="B163" s="22" t="s">
        <v>28</v>
      </c>
      <c r="C163" s="60" t="s">
        <v>311</v>
      </c>
      <c r="D163" s="29" t="s">
        <v>344</v>
      </c>
      <c r="E163" s="67" t="s">
        <v>345</v>
      </c>
    </row>
    <row r="164" spans="1:5" ht="15.95" customHeight="1">
      <c r="A164" s="72" t="s">
        <v>310</v>
      </c>
      <c r="B164" s="22" t="s">
        <v>28</v>
      </c>
      <c r="C164" s="60" t="s">
        <v>311</v>
      </c>
      <c r="D164" s="29" t="s">
        <v>346</v>
      </c>
      <c r="E164" s="67" t="s">
        <v>347</v>
      </c>
    </row>
    <row r="165" spans="1:5" ht="15.95" customHeight="1">
      <c r="A165" s="72" t="s">
        <v>310</v>
      </c>
      <c r="B165" s="22" t="s">
        <v>28</v>
      </c>
      <c r="C165" s="60" t="s">
        <v>311</v>
      </c>
      <c r="D165" s="29" t="s">
        <v>348</v>
      </c>
      <c r="E165" s="67" t="s">
        <v>349</v>
      </c>
    </row>
    <row r="166" spans="1:5" ht="15.95" customHeight="1">
      <c r="A166" s="72" t="s">
        <v>718</v>
      </c>
      <c r="B166" s="22" t="s">
        <v>396</v>
      </c>
      <c r="C166" s="60" t="s">
        <v>397</v>
      </c>
      <c r="D166" s="28" t="s">
        <v>398</v>
      </c>
      <c r="E166" s="66" t="s">
        <v>399</v>
      </c>
    </row>
    <row r="167" spans="1:5">
      <c r="A167" s="72" t="s">
        <v>719</v>
      </c>
      <c r="B167" s="22" t="s">
        <v>24</v>
      </c>
      <c r="C167" s="60" t="s">
        <v>25</v>
      </c>
      <c r="D167" s="28">
        <v>5437355</v>
      </c>
      <c r="E167" s="67" t="s">
        <v>350</v>
      </c>
    </row>
    <row r="168" spans="1:5" ht="15.95" customHeight="1">
      <c r="A168" s="72" t="s">
        <v>719</v>
      </c>
      <c r="B168" s="22" t="s">
        <v>24</v>
      </c>
      <c r="C168" s="60" t="s">
        <v>25</v>
      </c>
      <c r="D168" s="28">
        <v>4283883</v>
      </c>
      <c r="E168" s="67" t="s">
        <v>378</v>
      </c>
    </row>
    <row r="169" spans="1:5">
      <c r="A169" s="72" t="s">
        <v>719</v>
      </c>
      <c r="B169" s="89" t="s">
        <v>24</v>
      </c>
      <c r="C169" s="65" t="s">
        <v>25</v>
      </c>
      <c r="D169" s="28">
        <v>5731773</v>
      </c>
      <c r="E169" s="67" t="s">
        <v>379</v>
      </c>
    </row>
    <row r="170" spans="1:5">
      <c r="A170" s="72" t="s">
        <v>719</v>
      </c>
      <c r="B170" s="89" t="s">
        <v>24</v>
      </c>
      <c r="C170" s="65" t="s">
        <v>25</v>
      </c>
      <c r="D170" s="28">
        <v>5296728</v>
      </c>
      <c r="E170" s="67" t="s">
        <v>380</v>
      </c>
    </row>
    <row r="171" spans="1:5" ht="15.95" customHeight="1">
      <c r="A171" s="72" t="s">
        <v>719</v>
      </c>
      <c r="B171" s="89" t="s">
        <v>33</v>
      </c>
      <c r="C171" s="65" t="s">
        <v>34</v>
      </c>
      <c r="D171" s="28">
        <v>5558440</v>
      </c>
      <c r="E171" s="67" t="s">
        <v>381</v>
      </c>
    </row>
    <row r="172" spans="1:5" ht="15.95" customHeight="1">
      <c r="A172" s="72" t="s">
        <v>719</v>
      </c>
      <c r="B172" s="89" t="s">
        <v>28</v>
      </c>
      <c r="C172" s="65" t="s">
        <v>382</v>
      </c>
      <c r="D172" s="28">
        <v>5204458</v>
      </c>
      <c r="E172" s="67" t="s">
        <v>383</v>
      </c>
    </row>
    <row r="173" spans="1:5" ht="15.95" customHeight="1">
      <c r="A173" s="72" t="s">
        <v>719</v>
      </c>
      <c r="B173" s="89" t="s">
        <v>28</v>
      </c>
      <c r="C173" s="65" t="s">
        <v>382</v>
      </c>
      <c r="D173" s="28">
        <v>5204466</v>
      </c>
      <c r="E173" s="67" t="s">
        <v>384</v>
      </c>
    </row>
    <row r="174" spans="1:5" ht="15.95" customHeight="1">
      <c r="A174" s="80" t="s">
        <v>720</v>
      </c>
      <c r="B174" s="89" t="s">
        <v>351</v>
      </c>
      <c r="C174" s="65" t="s">
        <v>352</v>
      </c>
      <c r="D174" s="28">
        <v>9598714</v>
      </c>
      <c r="E174" s="66" t="s">
        <v>353</v>
      </c>
    </row>
    <row r="175" spans="1:5" ht="15.95" customHeight="1">
      <c r="A175" s="80" t="s">
        <v>720</v>
      </c>
      <c r="B175" s="89" t="s">
        <v>351</v>
      </c>
      <c r="C175" s="65" t="s">
        <v>352</v>
      </c>
      <c r="D175" s="28">
        <v>9418004</v>
      </c>
      <c r="E175" s="66" t="s">
        <v>354</v>
      </c>
    </row>
    <row r="176" spans="1:5" ht="15.95" customHeight="1">
      <c r="A176" s="80" t="s">
        <v>720</v>
      </c>
      <c r="B176" s="89" t="s">
        <v>351</v>
      </c>
      <c r="C176" s="65" t="s">
        <v>352</v>
      </c>
      <c r="D176" s="28">
        <v>5423702</v>
      </c>
      <c r="E176" s="66" t="s">
        <v>355</v>
      </c>
    </row>
    <row r="177" spans="1:5" ht="15.95" customHeight="1">
      <c r="A177" s="80" t="s">
        <v>720</v>
      </c>
      <c r="B177" s="89" t="s">
        <v>351</v>
      </c>
      <c r="C177" s="65" t="s">
        <v>352</v>
      </c>
      <c r="D177" s="28">
        <v>5423678</v>
      </c>
      <c r="E177" s="66" t="s">
        <v>356</v>
      </c>
    </row>
    <row r="178" spans="1:5" ht="15.95" customHeight="1">
      <c r="A178" s="80" t="s">
        <v>720</v>
      </c>
      <c r="B178" s="89" t="s">
        <v>351</v>
      </c>
      <c r="C178" s="65" t="s">
        <v>352</v>
      </c>
      <c r="D178" s="28">
        <v>5423710</v>
      </c>
      <c r="E178" s="66" t="s">
        <v>357</v>
      </c>
    </row>
    <row r="179" spans="1:5" ht="15.95" customHeight="1">
      <c r="A179" s="80" t="s">
        <v>720</v>
      </c>
      <c r="B179" s="89" t="s">
        <v>351</v>
      </c>
      <c r="C179" s="65" t="s">
        <v>352</v>
      </c>
      <c r="D179" s="28">
        <v>9689208</v>
      </c>
      <c r="E179" s="66" t="s">
        <v>358</v>
      </c>
    </row>
    <row r="180" spans="1:5" ht="15.95" customHeight="1">
      <c r="A180" s="80" t="s">
        <v>720</v>
      </c>
      <c r="B180" s="89" t="s">
        <v>28</v>
      </c>
      <c r="C180" s="123" t="s">
        <v>359</v>
      </c>
      <c r="D180" s="99">
        <v>5374848</v>
      </c>
      <c r="E180" s="100" t="s">
        <v>360</v>
      </c>
    </row>
    <row r="181" spans="1:5" ht="15.95" customHeight="1">
      <c r="A181" s="80" t="s">
        <v>720</v>
      </c>
      <c r="B181" s="89" t="s">
        <v>28</v>
      </c>
      <c r="C181" s="65" t="s">
        <v>359</v>
      </c>
      <c r="D181" s="28">
        <v>5625025</v>
      </c>
      <c r="E181" s="67" t="s">
        <v>361</v>
      </c>
    </row>
    <row r="182" spans="1:5" ht="15.95" customHeight="1">
      <c r="A182" s="80" t="s">
        <v>720</v>
      </c>
      <c r="B182" s="89" t="s">
        <v>28</v>
      </c>
      <c r="C182" s="65" t="s">
        <v>362</v>
      </c>
      <c r="D182" s="28">
        <v>5197868</v>
      </c>
      <c r="E182" s="66" t="s">
        <v>363</v>
      </c>
    </row>
    <row r="183" spans="1:5" ht="15.95" customHeight="1">
      <c r="A183" s="80" t="s">
        <v>720</v>
      </c>
      <c r="B183" s="89" t="s">
        <v>28</v>
      </c>
      <c r="C183" s="65" t="s">
        <v>362</v>
      </c>
      <c r="D183" s="28">
        <v>5035654</v>
      </c>
      <c r="E183" s="66" t="s">
        <v>364</v>
      </c>
    </row>
    <row r="184" spans="1:5" ht="15.95" customHeight="1">
      <c r="A184" s="80" t="s">
        <v>720</v>
      </c>
      <c r="B184" s="89" t="s">
        <v>28</v>
      </c>
      <c r="C184" s="65" t="s">
        <v>362</v>
      </c>
      <c r="D184" s="28">
        <v>5712740</v>
      </c>
      <c r="E184" s="66" t="s">
        <v>365</v>
      </c>
    </row>
    <row r="185" spans="1:5" ht="15.95" customHeight="1">
      <c r="A185" s="80" t="s">
        <v>720</v>
      </c>
      <c r="B185" s="89" t="s">
        <v>28</v>
      </c>
      <c r="C185" s="65" t="s">
        <v>362</v>
      </c>
      <c r="D185" s="28">
        <v>5219316</v>
      </c>
      <c r="E185" s="66" t="s">
        <v>366</v>
      </c>
    </row>
    <row r="186" spans="1:5" ht="15.95" customHeight="1">
      <c r="A186" s="80" t="s">
        <v>720</v>
      </c>
      <c r="B186" s="89" t="s">
        <v>28</v>
      </c>
      <c r="C186" s="122" t="s">
        <v>359</v>
      </c>
      <c r="D186" s="102">
        <v>5380571</v>
      </c>
      <c r="E186" s="103" t="s">
        <v>367</v>
      </c>
    </row>
    <row r="187" spans="1:5" ht="15.95" customHeight="1">
      <c r="A187" s="72" t="s">
        <v>717</v>
      </c>
      <c r="B187" s="89" t="s">
        <v>139</v>
      </c>
      <c r="C187" s="65" t="s">
        <v>385</v>
      </c>
      <c r="D187" s="28">
        <v>9200949</v>
      </c>
      <c r="E187" s="66" t="s">
        <v>386</v>
      </c>
    </row>
    <row r="188" spans="1:5">
      <c r="A188" s="72" t="s">
        <v>717</v>
      </c>
      <c r="B188" s="22" t="s">
        <v>400</v>
      </c>
      <c r="C188" s="60" t="s">
        <v>401</v>
      </c>
      <c r="D188" s="28">
        <v>7394684</v>
      </c>
      <c r="E188" s="66" t="s">
        <v>402</v>
      </c>
    </row>
    <row r="189" spans="1:5">
      <c r="A189" s="72" t="s">
        <v>717</v>
      </c>
      <c r="B189" s="22" t="s">
        <v>403</v>
      </c>
      <c r="C189" s="60" t="s">
        <v>404</v>
      </c>
      <c r="D189" s="28">
        <v>6097147</v>
      </c>
      <c r="E189" s="66" t="s">
        <v>405</v>
      </c>
    </row>
    <row r="190" spans="1:5">
      <c r="A190" s="72" t="s">
        <v>717</v>
      </c>
      <c r="B190" s="22" t="s">
        <v>400</v>
      </c>
      <c r="C190" s="60" t="s">
        <v>401</v>
      </c>
      <c r="D190" s="28">
        <v>7356600</v>
      </c>
      <c r="E190" s="66" t="s">
        <v>406</v>
      </c>
    </row>
    <row r="191" spans="1:5">
      <c r="A191" s="72" t="s">
        <v>717</v>
      </c>
      <c r="B191" s="22" t="s">
        <v>403</v>
      </c>
      <c r="C191" s="60" t="s">
        <v>404</v>
      </c>
      <c r="D191" s="28">
        <v>6097154</v>
      </c>
      <c r="E191" s="75" t="s">
        <v>407</v>
      </c>
    </row>
    <row r="192" spans="1:5">
      <c r="A192" s="72" t="s">
        <v>717</v>
      </c>
      <c r="B192" s="22" t="s">
        <v>403</v>
      </c>
      <c r="C192" s="60" t="s">
        <v>404</v>
      </c>
      <c r="D192" s="28">
        <v>6097162</v>
      </c>
      <c r="E192" s="75" t="s">
        <v>408</v>
      </c>
    </row>
    <row r="193" spans="1:5">
      <c r="A193" s="80" t="s">
        <v>725</v>
      </c>
      <c r="B193" s="22" t="s">
        <v>28</v>
      </c>
      <c r="C193" s="60" t="s">
        <v>368</v>
      </c>
      <c r="D193" s="28">
        <v>6284885</v>
      </c>
      <c r="E193" s="75" t="s">
        <v>369</v>
      </c>
    </row>
    <row r="194" spans="1:5">
      <c r="A194" s="80" t="s">
        <v>725</v>
      </c>
      <c r="B194" s="22" t="s">
        <v>28</v>
      </c>
      <c r="C194" s="60" t="s">
        <v>368</v>
      </c>
      <c r="D194" s="28">
        <v>6334722</v>
      </c>
      <c r="E194" s="66" t="s">
        <v>370</v>
      </c>
    </row>
    <row r="195" spans="1:5">
      <c r="A195" s="80" t="s">
        <v>725</v>
      </c>
      <c r="B195" s="22" t="s">
        <v>371</v>
      </c>
      <c r="C195" s="60" t="s">
        <v>372</v>
      </c>
      <c r="D195" s="28">
        <v>6180554</v>
      </c>
      <c r="E195" s="66" t="s">
        <v>373</v>
      </c>
    </row>
    <row r="196" spans="1:5">
      <c r="A196" s="80" t="s">
        <v>725</v>
      </c>
      <c r="B196" s="38" t="s">
        <v>371</v>
      </c>
      <c r="C196" s="94" t="s">
        <v>372</v>
      </c>
      <c r="D196" s="28">
        <v>6294736</v>
      </c>
      <c r="E196" s="66" t="s">
        <v>374</v>
      </c>
    </row>
    <row r="197" spans="1:5">
      <c r="A197" s="80" t="s">
        <v>725</v>
      </c>
      <c r="B197" s="32" t="s">
        <v>371</v>
      </c>
      <c r="C197" s="62" t="s">
        <v>372</v>
      </c>
      <c r="D197" s="28">
        <v>6294744</v>
      </c>
      <c r="E197" s="66" t="s">
        <v>375</v>
      </c>
    </row>
    <row r="198" spans="1:5">
      <c r="A198" s="80" t="s">
        <v>725</v>
      </c>
      <c r="B198" s="22" t="s">
        <v>371</v>
      </c>
      <c r="C198" s="63" t="s">
        <v>372</v>
      </c>
      <c r="D198" s="36">
        <v>6180562</v>
      </c>
      <c r="E198" s="112" t="s">
        <v>376</v>
      </c>
    </row>
    <row r="199" spans="1:5">
      <c r="A199" s="80" t="s">
        <v>725</v>
      </c>
      <c r="B199" s="22" t="s">
        <v>371</v>
      </c>
      <c r="C199" s="63" t="s">
        <v>372</v>
      </c>
      <c r="D199" s="28">
        <v>6317792</v>
      </c>
      <c r="E199" s="66" t="s">
        <v>377</v>
      </c>
    </row>
    <row r="200" spans="1:5">
      <c r="A200" s="72" t="s">
        <v>726</v>
      </c>
      <c r="B200" s="22" t="s">
        <v>139</v>
      </c>
      <c r="C200" s="63" t="s">
        <v>387</v>
      </c>
      <c r="D200" s="28">
        <v>6325605</v>
      </c>
      <c r="E200" s="66" t="s">
        <v>387</v>
      </c>
    </row>
    <row r="201" spans="1:5">
      <c r="A201" s="72" t="s">
        <v>723</v>
      </c>
      <c r="B201" s="22" t="s">
        <v>388</v>
      </c>
      <c r="C201" s="63" t="s">
        <v>389</v>
      </c>
      <c r="D201" s="28">
        <v>5720834</v>
      </c>
      <c r="E201" s="67" t="s">
        <v>390</v>
      </c>
    </row>
    <row r="202" spans="1:5">
      <c r="A202" s="72" t="s">
        <v>723</v>
      </c>
      <c r="B202" s="22" t="s">
        <v>77</v>
      </c>
      <c r="C202" s="63" t="s">
        <v>391</v>
      </c>
      <c r="D202" s="37">
        <v>6090209</v>
      </c>
      <c r="E202" s="113" t="s">
        <v>391</v>
      </c>
    </row>
    <row r="203" spans="1:5">
      <c r="A203" s="80" t="s">
        <v>724</v>
      </c>
      <c r="B203" s="38" t="s">
        <v>28</v>
      </c>
      <c r="C203" s="64" t="s">
        <v>392</v>
      </c>
      <c r="D203" s="28">
        <v>5569728</v>
      </c>
      <c r="E203" s="66" t="s">
        <v>393</v>
      </c>
    </row>
    <row r="204" spans="1:5">
      <c r="A204" s="80" t="s">
        <v>724</v>
      </c>
      <c r="B204" s="38" t="s">
        <v>139</v>
      </c>
      <c r="C204" s="64" t="s">
        <v>394</v>
      </c>
      <c r="D204" s="28">
        <v>2338283</v>
      </c>
      <c r="E204" s="66" t="s">
        <v>395</v>
      </c>
    </row>
    <row r="205" spans="1:5">
      <c r="A205" s="79" t="s">
        <v>716</v>
      </c>
      <c r="B205" s="38" t="s">
        <v>28</v>
      </c>
      <c r="C205" s="64" t="s">
        <v>410</v>
      </c>
      <c r="D205" s="28">
        <v>5211636</v>
      </c>
      <c r="E205" s="116" t="s">
        <v>411</v>
      </c>
    </row>
    <row r="206" spans="1:5">
      <c r="A206" s="79" t="s">
        <v>716</v>
      </c>
      <c r="B206" s="38" t="s">
        <v>28</v>
      </c>
      <c r="C206" s="64" t="s">
        <v>410</v>
      </c>
      <c r="D206" s="28">
        <v>5603949</v>
      </c>
      <c r="E206" s="116" t="s">
        <v>412</v>
      </c>
    </row>
    <row r="207" spans="1:5">
      <c r="A207" s="79" t="s">
        <v>716</v>
      </c>
      <c r="B207" s="38" t="s">
        <v>28</v>
      </c>
      <c r="C207" s="64" t="s">
        <v>410</v>
      </c>
      <c r="D207" s="28">
        <v>5470851</v>
      </c>
      <c r="E207" s="116" t="s">
        <v>413</v>
      </c>
    </row>
    <row r="208" spans="1:5">
      <c r="A208" s="79" t="s">
        <v>716</v>
      </c>
      <c r="B208" s="38" t="s">
        <v>28</v>
      </c>
      <c r="C208" s="64" t="s">
        <v>410</v>
      </c>
      <c r="D208" s="28">
        <v>5407382</v>
      </c>
      <c r="E208" s="116" t="s">
        <v>414</v>
      </c>
    </row>
    <row r="209" spans="1:5">
      <c r="A209" s="79" t="s">
        <v>716</v>
      </c>
      <c r="B209" s="38" t="s">
        <v>28</v>
      </c>
      <c r="C209" s="64" t="s">
        <v>415</v>
      </c>
      <c r="D209" s="28">
        <v>7775940</v>
      </c>
      <c r="E209" s="127" t="s">
        <v>416</v>
      </c>
    </row>
    <row r="210" spans="1:5">
      <c r="A210" s="79" t="s">
        <v>716</v>
      </c>
      <c r="B210" s="38" t="s">
        <v>139</v>
      </c>
      <c r="C210" s="64" t="s">
        <v>417</v>
      </c>
      <c r="D210" s="28">
        <v>8834101</v>
      </c>
      <c r="E210" s="116" t="s">
        <v>418</v>
      </c>
    </row>
    <row r="211" spans="1:5">
      <c r="A211" s="79" t="s">
        <v>716</v>
      </c>
      <c r="B211" s="22" t="s">
        <v>161</v>
      </c>
      <c r="C211" s="64" t="s">
        <v>419</v>
      </c>
      <c r="D211" s="44">
        <v>5744370</v>
      </c>
      <c r="E211" s="128" t="s">
        <v>420</v>
      </c>
    </row>
    <row r="212" spans="1:5">
      <c r="A212" s="79" t="s">
        <v>716</v>
      </c>
      <c r="B212" s="38" t="s">
        <v>161</v>
      </c>
      <c r="C212" s="64" t="s">
        <v>419</v>
      </c>
      <c r="D212" s="28">
        <v>5744362</v>
      </c>
      <c r="E212" s="66" t="s">
        <v>421</v>
      </c>
    </row>
    <row r="213" spans="1:5">
      <c r="A213" s="79" t="s">
        <v>716</v>
      </c>
      <c r="B213" s="22" t="s">
        <v>24</v>
      </c>
      <c r="C213" s="60" t="s">
        <v>422</v>
      </c>
      <c r="D213" s="36">
        <v>5154828</v>
      </c>
      <c r="E213" s="112" t="s">
        <v>423</v>
      </c>
    </row>
    <row r="214" spans="1:5">
      <c r="A214" s="79" t="s">
        <v>716</v>
      </c>
      <c r="B214" s="22" t="s">
        <v>24</v>
      </c>
      <c r="C214" s="60" t="s">
        <v>422</v>
      </c>
      <c r="D214" s="28">
        <v>3700481</v>
      </c>
      <c r="E214" s="66" t="s">
        <v>424</v>
      </c>
    </row>
    <row r="215" spans="1:5">
      <c r="A215" s="79" t="s">
        <v>716</v>
      </c>
      <c r="B215" s="22" t="s">
        <v>24</v>
      </c>
      <c r="C215" s="60" t="s">
        <v>422</v>
      </c>
      <c r="D215" s="28">
        <v>5478052</v>
      </c>
      <c r="E215" s="66" t="s">
        <v>425</v>
      </c>
    </row>
    <row r="216" spans="1:5">
      <c r="A216" s="79" t="s">
        <v>716</v>
      </c>
      <c r="B216" s="22" t="s">
        <v>24</v>
      </c>
      <c r="C216" s="60" t="s">
        <v>422</v>
      </c>
      <c r="D216" s="28">
        <v>5478045</v>
      </c>
      <c r="E216" s="66" t="s">
        <v>426</v>
      </c>
    </row>
    <row r="217" spans="1:5">
      <c r="A217" s="79" t="s">
        <v>716</v>
      </c>
      <c r="B217" s="22" t="s">
        <v>24</v>
      </c>
      <c r="C217" s="60" t="s">
        <v>422</v>
      </c>
      <c r="D217" s="28">
        <v>5631031</v>
      </c>
      <c r="E217" s="66" t="s">
        <v>427</v>
      </c>
    </row>
    <row r="218" spans="1:5">
      <c r="A218" s="79" t="s">
        <v>716</v>
      </c>
      <c r="B218" s="22" t="s">
        <v>24</v>
      </c>
      <c r="C218" s="60" t="s">
        <v>428</v>
      </c>
      <c r="D218" s="28">
        <v>5154778</v>
      </c>
      <c r="E218" s="66" t="s">
        <v>429</v>
      </c>
    </row>
    <row r="219" spans="1:5">
      <c r="A219" s="79" t="s">
        <v>716</v>
      </c>
      <c r="B219" s="22" t="s">
        <v>24</v>
      </c>
      <c r="C219" s="60" t="s">
        <v>428</v>
      </c>
      <c r="D219" s="28">
        <v>5182647</v>
      </c>
      <c r="E219" s="66" t="s">
        <v>430</v>
      </c>
    </row>
    <row r="220" spans="1:5">
      <c r="A220" s="79" t="s">
        <v>716</v>
      </c>
      <c r="B220" s="22" t="s">
        <v>24</v>
      </c>
      <c r="C220" s="60" t="s">
        <v>428</v>
      </c>
      <c r="D220" s="28">
        <v>5164249</v>
      </c>
      <c r="E220" s="66" t="s">
        <v>431</v>
      </c>
    </row>
    <row r="221" spans="1:5">
      <c r="A221" s="79" t="s">
        <v>716</v>
      </c>
      <c r="B221" s="22" t="s">
        <v>24</v>
      </c>
      <c r="C221" s="60" t="s">
        <v>428</v>
      </c>
      <c r="D221" s="28">
        <v>5182654</v>
      </c>
      <c r="E221" s="66" t="s">
        <v>432</v>
      </c>
    </row>
    <row r="222" spans="1:5">
      <c r="A222" s="79" t="s">
        <v>716</v>
      </c>
      <c r="B222" s="22" t="s">
        <v>24</v>
      </c>
      <c r="C222" s="60" t="s">
        <v>428</v>
      </c>
      <c r="D222" s="28">
        <v>5154679</v>
      </c>
      <c r="E222" s="66" t="s">
        <v>433</v>
      </c>
    </row>
    <row r="223" spans="1:5">
      <c r="A223" s="79" t="s">
        <v>716</v>
      </c>
      <c r="B223" s="22" t="s">
        <v>24</v>
      </c>
      <c r="C223" s="60" t="s">
        <v>428</v>
      </c>
      <c r="D223" s="28">
        <v>5301619</v>
      </c>
      <c r="E223" s="66" t="s">
        <v>434</v>
      </c>
    </row>
    <row r="224" spans="1:5">
      <c r="A224" s="79" t="s">
        <v>716</v>
      </c>
      <c r="B224" s="22" t="s">
        <v>24</v>
      </c>
      <c r="C224" s="60" t="s">
        <v>428</v>
      </c>
      <c r="D224" s="28">
        <v>5164231</v>
      </c>
      <c r="E224" s="66" t="s">
        <v>435</v>
      </c>
    </row>
    <row r="225" spans="1:5">
      <c r="A225" s="79" t="s">
        <v>716</v>
      </c>
      <c r="B225" s="22" t="s">
        <v>24</v>
      </c>
      <c r="C225" s="60" t="s">
        <v>428</v>
      </c>
      <c r="D225" s="28">
        <v>5154737</v>
      </c>
      <c r="E225" s="66" t="s">
        <v>436</v>
      </c>
    </row>
    <row r="226" spans="1:5">
      <c r="A226" s="79" t="s">
        <v>716</v>
      </c>
      <c r="B226" s="22" t="s">
        <v>24</v>
      </c>
      <c r="C226" s="60" t="s">
        <v>428</v>
      </c>
      <c r="D226" s="28">
        <v>5680038</v>
      </c>
      <c r="E226" s="66" t="s">
        <v>437</v>
      </c>
    </row>
    <row r="227" spans="1:5">
      <c r="A227" s="79" t="s">
        <v>716</v>
      </c>
      <c r="B227" s="22" t="s">
        <v>24</v>
      </c>
      <c r="C227" s="60" t="s">
        <v>428</v>
      </c>
      <c r="D227" s="28">
        <v>5680046</v>
      </c>
      <c r="E227" s="66" t="s">
        <v>438</v>
      </c>
    </row>
    <row r="228" spans="1:5">
      <c r="A228" s="79" t="s">
        <v>716</v>
      </c>
      <c r="B228" s="22" t="s">
        <v>24</v>
      </c>
      <c r="C228" s="60" t="s">
        <v>428</v>
      </c>
      <c r="D228" s="28">
        <v>5154745</v>
      </c>
      <c r="E228" s="66" t="s">
        <v>439</v>
      </c>
    </row>
    <row r="229" spans="1:5">
      <c r="A229" s="72" t="s">
        <v>727</v>
      </c>
      <c r="B229" s="22" t="s">
        <v>28</v>
      </c>
      <c r="C229" s="60" t="s">
        <v>440</v>
      </c>
      <c r="D229" s="29" t="s">
        <v>441</v>
      </c>
      <c r="E229" s="67" t="s">
        <v>440</v>
      </c>
    </row>
    <row r="230" spans="1:5">
      <c r="A230" s="72" t="s">
        <v>727</v>
      </c>
      <c r="B230" s="22" t="s">
        <v>13</v>
      </c>
      <c r="C230" s="60" t="s">
        <v>442</v>
      </c>
      <c r="D230" s="29" t="s">
        <v>443</v>
      </c>
      <c r="E230" s="67" t="s">
        <v>444</v>
      </c>
    </row>
    <row r="231" spans="1:5">
      <c r="A231" s="72" t="s">
        <v>727</v>
      </c>
      <c r="B231" s="38" t="s">
        <v>165</v>
      </c>
      <c r="C231" s="60" t="s">
        <v>445</v>
      </c>
      <c r="D231" s="29" t="s">
        <v>446</v>
      </c>
      <c r="E231" s="67" t="s">
        <v>445</v>
      </c>
    </row>
    <row r="232" spans="1:5">
      <c r="A232" s="72" t="s">
        <v>728</v>
      </c>
      <c r="B232" s="43" t="s">
        <v>139</v>
      </c>
      <c r="C232" s="61" t="s">
        <v>447</v>
      </c>
      <c r="D232" s="29" t="s">
        <v>448</v>
      </c>
      <c r="E232" s="66" t="s">
        <v>449</v>
      </c>
    </row>
    <row r="233" spans="1:5">
      <c r="A233" s="72" t="s">
        <v>728</v>
      </c>
      <c r="B233" s="38" t="s">
        <v>450</v>
      </c>
      <c r="C233" s="61" t="s">
        <v>451</v>
      </c>
      <c r="D233" s="29" t="s">
        <v>452</v>
      </c>
      <c r="E233" s="66" t="s">
        <v>453</v>
      </c>
    </row>
    <row r="234" spans="1:5">
      <c r="A234" s="72" t="s">
        <v>728</v>
      </c>
      <c r="B234" s="22" t="s">
        <v>450</v>
      </c>
      <c r="C234" s="60" t="s">
        <v>451</v>
      </c>
      <c r="D234" s="29" t="s">
        <v>454</v>
      </c>
      <c r="E234" s="66" t="s">
        <v>455</v>
      </c>
    </row>
    <row r="235" spans="1:5">
      <c r="A235" s="72" t="s">
        <v>728</v>
      </c>
      <c r="B235" s="22" t="s">
        <v>450</v>
      </c>
      <c r="C235" s="60" t="s">
        <v>451</v>
      </c>
      <c r="D235" s="29" t="s">
        <v>456</v>
      </c>
      <c r="E235" s="66" t="s">
        <v>457</v>
      </c>
    </row>
    <row r="236" spans="1:5">
      <c r="A236" s="72" t="s">
        <v>728</v>
      </c>
      <c r="B236" s="22" t="s">
        <v>450</v>
      </c>
      <c r="C236" s="60" t="s">
        <v>451</v>
      </c>
      <c r="D236" s="29" t="s">
        <v>458</v>
      </c>
      <c r="E236" s="66" t="s">
        <v>459</v>
      </c>
    </row>
    <row r="237" spans="1:5">
      <c r="A237" s="72" t="s">
        <v>728</v>
      </c>
      <c r="B237" s="22" t="s">
        <v>450</v>
      </c>
      <c r="C237" s="60" t="s">
        <v>451</v>
      </c>
      <c r="D237" s="29" t="s">
        <v>456</v>
      </c>
      <c r="E237" s="66" t="s">
        <v>457</v>
      </c>
    </row>
    <row r="238" spans="1:5">
      <c r="A238" s="72" t="s">
        <v>729</v>
      </c>
      <c r="B238" s="22" t="s">
        <v>139</v>
      </c>
      <c r="C238" s="95" t="s">
        <v>460</v>
      </c>
      <c r="D238" s="28" t="s">
        <v>461</v>
      </c>
      <c r="E238" s="66" t="s">
        <v>462</v>
      </c>
    </row>
    <row r="239" spans="1:5">
      <c r="A239" s="72" t="s">
        <v>729</v>
      </c>
      <c r="B239" s="22" t="s">
        <v>139</v>
      </c>
      <c r="C239" s="76" t="s">
        <v>460</v>
      </c>
      <c r="D239" s="28" t="s">
        <v>463</v>
      </c>
      <c r="E239" s="66" t="s">
        <v>464</v>
      </c>
    </row>
    <row r="240" spans="1:5">
      <c r="A240" s="72" t="s">
        <v>465</v>
      </c>
      <c r="B240" s="22" t="s">
        <v>8</v>
      </c>
      <c r="C240" s="60" t="s">
        <v>466</v>
      </c>
      <c r="D240" s="29" t="s">
        <v>467</v>
      </c>
      <c r="E240" s="67" t="s">
        <v>468</v>
      </c>
    </row>
    <row r="241" spans="1:5">
      <c r="A241" s="72" t="s">
        <v>465</v>
      </c>
      <c r="B241" s="22" t="s">
        <v>8</v>
      </c>
      <c r="C241" s="60" t="s">
        <v>466</v>
      </c>
      <c r="D241" s="29" t="s">
        <v>469</v>
      </c>
      <c r="E241" s="67" t="s">
        <v>470</v>
      </c>
    </row>
    <row r="242" spans="1:5">
      <c r="A242" s="72" t="s">
        <v>465</v>
      </c>
      <c r="B242" s="22" t="s">
        <v>8</v>
      </c>
      <c r="C242" s="60" t="s">
        <v>466</v>
      </c>
      <c r="D242" s="29" t="s">
        <v>471</v>
      </c>
      <c r="E242" s="67" t="s">
        <v>472</v>
      </c>
    </row>
    <row r="243" spans="1:5">
      <c r="A243" s="72" t="s">
        <v>465</v>
      </c>
      <c r="B243" s="22" t="s">
        <v>8</v>
      </c>
      <c r="C243" s="60" t="s">
        <v>466</v>
      </c>
      <c r="D243" s="29" t="s">
        <v>473</v>
      </c>
      <c r="E243" s="67" t="s">
        <v>474</v>
      </c>
    </row>
    <row r="244" spans="1:5">
      <c r="A244" s="72" t="s">
        <v>465</v>
      </c>
      <c r="B244" s="22" t="s">
        <v>8</v>
      </c>
      <c r="C244" s="65" t="s">
        <v>466</v>
      </c>
      <c r="D244" s="29" t="s">
        <v>475</v>
      </c>
      <c r="E244" s="67" t="s">
        <v>476</v>
      </c>
    </row>
    <row r="245" spans="1:5">
      <c r="A245" s="72" t="s">
        <v>465</v>
      </c>
      <c r="B245" s="22" t="s">
        <v>8</v>
      </c>
      <c r="C245" s="65" t="s">
        <v>466</v>
      </c>
      <c r="D245" s="29" t="s">
        <v>477</v>
      </c>
      <c r="E245" s="67" t="s">
        <v>478</v>
      </c>
    </row>
    <row r="246" spans="1:5">
      <c r="A246" s="72" t="s">
        <v>465</v>
      </c>
      <c r="B246" s="22" t="s">
        <v>8</v>
      </c>
      <c r="C246" s="65" t="s">
        <v>466</v>
      </c>
      <c r="D246" s="29" t="s">
        <v>479</v>
      </c>
      <c r="E246" s="67" t="s">
        <v>480</v>
      </c>
    </row>
    <row r="247" spans="1:5">
      <c r="A247" s="72" t="s">
        <v>465</v>
      </c>
      <c r="B247" s="22" t="s">
        <v>8</v>
      </c>
      <c r="C247" s="65" t="s">
        <v>466</v>
      </c>
      <c r="D247" s="29" t="s">
        <v>481</v>
      </c>
      <c r="E247" s="67" t="s">
        <v>482</v>
      </c>
    </row>
    <row r="248" spans="1:5">
      <c r="A248" s="72" t="s">
        <v>465</v>
      </c>
      <c r="B248" s="22" t="s">
        <v>8</v>
      </c>
      <c r="C248" s="65" t="s">
        <v>466</v>
      </c>
      <c r="D248" s="29" t="s">
        <v>483</v>
      </c>
      <c r="E248" s="67" t="s">
        <v>484</v>
      </c>
    </row>
    <row r="249" spans="1:5">
      <c r="A249" s="72" t="s">
        <v>465</v>
      </c>
      <c r="B249" s="22" t="s">
        <v>8</v>
      </c>
      <c r="C249" s="65" t="s">
        <v>466</v>
      </c>
      <c r="D249" s="29" t="s">
        <v>485</v>
      </c>
      <c r="E249" s="67" t="s">
        <v>486</v>
      </c>
    </row>
    <row r="250" spans="1:5">
      <c r="A250" s="72" t="s">
        <v>465</v>
      </c>
      <c r="B250" s="22" t="s">
        <v>8</v>
      </c>
      <c r="C250" s="65" t="s">
        <v>466</v>
      </c>
      <c r="D250" s="29" t="s">
        <v>487</v>
      </c>
      <c r="E250" s="67" t="s">
        <v>488</v>
      </c>
    </row>
    <row r="251" spans="1:5">
      <c r="A251" s="72" t="s">
        <v>465</v>
      </c>
      <c r="B251" s="22" t="s">
        <v>489</v>
      </c>
      <c r="C251" s="65" t="s">
        <v>490</v>
      </c>
      <c r="D251" s="29" t="s">
        <v>491</v>
      </c>
      <c r="E251" s="67" t="s">
        <v>492</v>
      </c>
    </row>
    <row r="252" spans="1:5">
      <c r="A252" s="72" t="s">
        <v>465</v>
      </c>
      <c r="B252" s="22" t="s">
        <v>489</v>
      </c>
      <c r="C252" s="61" t="s">
        <v>490</v>
      </c>
      <c r="D252" s="29" t="s">
        <v>493</v>
      </c>
      <c r="E252" s="67" t="s">
        <v>494</v>
      </c>
    </row>
    <row r="253" spans="1:5">
      <c r="A253" s="72" t="s">
        <v>465</v>
      </c>
      <c r="B253" s="22" t="s">
        <v>489</v>
      </c>
      <c r="C253" s="60" t="s">
        <v>490</v>
      </c>
      <c r="D253" s="29" t="s">
        <v>495</v>
      </c>
      <c r="E253" s="67" t="s">
        <v>496</v>
      </c>
    </row>
    <row r="254" spans="1:5">
      <c r="A254" s="72" t="s">
        <v>465</v>
      </c>
      <c r="B254" s="22" t="s">
        <v>489</v>
      </c>
      <c r="C254" s="60" t="s">
        <v>490</v>
      </c>
      <c r="D254" s="29" t="s">
        <v>497</v>
      </c>
      <c r="E254" s="67" t="s">
        <v>498</v>
      </c>
    </row>
    <row r="255" spans="1:5">
      <c r="A255" s="72" t="s">
        <v>465</v>
      </c>
      <c r="B255" s="22" t="s">
        <v>489</v>
      </c>
      <c r="C255" s="60" t="s">
        <v>490</v>
      </c>
      <c r="D255" s="29" t="s">
        <v>499</v>
      </c>
      <c r="E255" s="67" t="s">
        <v>500</v>
      </c>
    </row>
    <row r="256" spans="1:5">
      <c r="A256" s="72" t="s">
        <v>465</v>
      </c>
      <c r="B256" s="22" t="s">
        <v>489</v>
      </c>
      <c r="C256" s="60" t="s">
        <v>490</v>
      </c>
      <c r="D256" s="29" t="s">
        <v>501</v>
      </c>
      <c r="E256" s="67" t="s">
        <v>502</v>
      </c>
    </row>
    <row r="257" spans="1:5">
      <c r="A257" s="72" t="s">
        <v>465</v>
      </c>
      <c r="B257" s="22" t="s">
        <v>489</v>
      </c>
      <c r="C257" s="60" t="s">
        <v>490</v>
      </c>
      <c r="D257" s="29" t="s">
        <v>503</v>
      </c>
      <c r="E257" s="67" t="s">
        <v>504</v>
      </c>
    </row>
    <row r="258" spans="1:5">
      <c r="A258" s="72" t="s">
        <v>715</v>
      </c>
      <c r="B258" s="22" t="s">
        <v>24</v>
      </c>
      <c r="C258" s="60" t="s">
        <v>506</v>
      </c>
      <c r="D258" s="87">
        <v>6970103</v>
      </c>
      <c r="E258" s="88" t="s">
        <v>507</v>
      </c>
    </row>
    <row r="259" spans="1:5">
      <c r="A259" s="72" t="s">
        <v>715</v>
      </c>
      <c r="B259" s="22" t="s">
        <v>24</v>
      </c>
      <c r="C259" s="60" t="s">
        <v>506</v>
      </c>
      <c r="D259" s="87">
        <v>6404475</v>
      </c>
      <c r="E259" s="88" t="s">
        <v>508</v>
      </c>
    </row>
    <row r="260" spans="1:5">
      <c r="A260" s="72" t="s">
        <v>715</v>
      </c>
      <c r="B260" s="22" t="s">
        <v>24</v>
      </c>
      <c r="C260" s="60" t="s">
        <v>506</v>
      </c>
      <c r="D260" s="87">
        <v>6404483</v>
      </c>
      <c r="E260" s="88" t="s">
        <v>509</v>
      </c>
    </row>
    <row r="261" spans="1:5">
      <c r="A261" s="72" t="s">
        <v>715</v>
      </c>
      <c r="B261" s="22" t="s">
        <v>24</v>
      </c>
      <c r="C261" s="60" t="s">
        <v>506</v>
      </c>
      <c r="D261" s="87">
        <v>6237636</v>
      </c>
      <c r="E261" s="88" t="s">
        <v>510</v>
      </c>
    </row>
    <row r="262" spans="1:5">
      <c r="A262" s="72" t="s">
        <v>715</v>
      </c>
      <c r="B262" s="22" t="s">
        <v>24</v>
      </c>
      <c r="C262" s="60" t="s">
        <v>506</v>
      </c>
      <c r="D262" s="87">
        <v>6237750</v>
      </c>
      <c r="E262" s="88" t="s">
        <v>511</v>
      </c>
    </row>
    <row r="263" spans="1:5">
      <c r="A263" s="72" t="s">
        <v>715</v>
      </c>
      <c r="B263" s="38" t="s">
        <v>24</v>
      </c>
      <c r="C263" s="64" t="s">
        <v>506</v>
      </c>
      <c r="D263" s="125">
        <v>6237735</v>
      </c>
      <c r="E263" s="88" t="s">
        <v>512</v>
      </c>
    </row>
    <row r="264" spans="1:5">
      <c r="A264" s="72" t="s">
        <v>715</v>
      </c>
      <c r="B264" s="38" t="s">
        <v>24</v>
      </c>
      <c r="C264" s="61" t="s">
        <v>506</v>
      </c>
      <c r="D264" s="87">
        <v>6237743</v>
      </c>
      <c r="E264" s="88" t="s">
        <v>513</v>
      </c>
    </row>
    <row r="265" spans="1:5">
      <c r="A265" s="72" t="s">
        <v>711</v>
      </c>
      <c r="B265" s="22" t="s">
        <v>371</v>
      </c>
      <c r="C265" s="60" t="s">
        <v>515</v>
      </c>
      <c r="D265" s="78" t="s">
        <v>516</v>
      </c>
      <c r="E265" s="67" t="s">
        <v>517</v>
      </c>
    </row>
    <row r="266" spans="1:5">
      <c r="A266" s="72" t="s">
        <v>711</v>
      </c>
      <c r="B266" s="22" t="s">
        <v>371</v>
      </c>
      <c r="C266" s="60" t="s">
        <v>515</v>
      </c>
      <c r="D266" s="29" t="s">
        <v>518</v>
      </c>
      <c r="E266" s="67" t="s">
        <v>519</v>
      </c>
    </row>
    <row r="267" spans="1:5">
      <c r="A267" s="72" t="s">
        <v>711</v>
      </c>
      <c r="B267" s="22" t="s">
        <v>371</v>
      </c>
      <c r="C267" s="61" t="s">
        <v>515</v>
      </c>
      <c r="D267" s="29" t="s">
        <v>520</v>
      </c>
      <c r="E267" s="67" t="s">
        <v>521</v>
      </c>
    </row>
    <row r="268" spans="1:5">
      <c r="A268" s="72" t="s">
        <v>711</v>
      </c>
      <c r="B268" s="22" t="s">
        <v>371</v>
      </c>
      <c r="C268" s="61" t="s">
        <v>515</v>
      </c>
      <c r="D268" s="29" t="s">
        <v>522</v>
      </c>
      <c r="E268" s="67" t="s">
        <v>523</v>
      </c>
    </row>
    <row r="269" spans="1:5">
      <c r="A269" s="72" t="s">
        <v>711</v>
      </c>
      <c r="B269" s="22" t="s">
        <v>371</v>
      </c>
      <c r="C269" s="61" t="s">
        <v>515</v>
      </c>
      <c r="D269" s="29" t="s">
        <v>524</v>
      </c>
      <c r="E269" s="67" t="s">
        <v>525</v>
      </c>
    </row>
    <row r="270" spans="1:5">
      <c r="A270" s="72" t="s">
        <v>711</v>
      </c>
      <c r="B270" s="22" t="s">
        <v>371</v>
      </c>
      <c r="C270" s="61" t="s">
        <v>515</v>
      </c>
      <c r="D270" s="29" t="s">
        <v>526</v>
      </c>
      <c r="E270" s="67" t="s">
        <v>527</v>
      </c>
    </row>
    <row r="271" spans="1:5">
      <c r="A271" s="72" t="s">
        <v>711</v>
      </c>
      <c r="B271" s="22" t="s">
        <v>371</v>
      </c>
      <c r="C271" s="61" t="s">
        <v>515</v>
      </c>
      <c r="D271" s="29" t="s">
        <v>528</v>
      </c>
      <c r="E271" s="67" t="s">
        <v>529</v>
      </c>
    </row>
    <row r="272" spans="1:5">
      <c r="A272" s="72" t="s">
        <v>711</v>
      </c>
      <c r="B272" s="38" t="s">
        <v>371</v>
      </c>
      <c r="C272" s="61" t="s">
        <v>515</v>
      </c>
      <c r="D272" s="29" t="s">
        <v>530</v>
      </c>
      <c r="E272" s="67" t="s">
        <v>531</v>
      </c>
    </row>
    <row r="273" spans="1:5">
      <c r="A273" s="72" t="s">
        <v>711</v>
      </c>
      <c r="B273" s="22" t="s">
        <v>371</v>
      </c>
      <c r="C273" s="60" t="s">
        <v>515</v>
      </c>
      <c r="D273" s="48" t="s">
        <v>532</v>
      </c>
      <c r="E273" s="113" t="s">
        <v>533</v>
      </c>
    </row>
    <row r="274" spans="1:5">
      <c r="A274" s="72" t="s">
        <v>711</v>
      </c>
      <c r="B274" s="22" t="s">
        <v>371</v>
      </c>
      <c r="C274" s="60" t="s">
        <v>515</v>
      </c>
      <c r="D274" s="48" t="s">
        <v>534</v>
      </c>
      <c r="E274" s="113" t="s">
        <v>535</v>
      </c>
    </row>
    <row r="275" spans="1:5">
      <c r="A275" s="72" t="s">
        <v>711</v>
      </c>
      <c r="B275" s="22" t="s">
        <v>371</v>
      </c>
      <c r="C275" s="60" t="s">
        <v>515</v>
      </c>
      <c r="D275" s="48" t="s">
        <v>536</v>
      </c>
      <c r="E275" s="113" t="s">
        <v>537</v>
      </c>
    </row>
    <row r="276" spans="1:5">
      <c r="A276" s="72" t="s">
        <v>711</v>
      </c>
      <c r="B276" s="22" t="s">
        <v>371</v>
      </c>
      <c r="C276" s="65" t="s">
        <v>515</v>
      </c>
      <c r="D276" s="29" t="s">
        <v>538</v>
      </c>
      <c r="E276" s="67" t="s">
        <v>539</v>
      </c>
    </row>
    <row r="277" spans="1:5">
      <c r="A277" s="72" t="s">
        <v>711</v>
      </c>
      <c r="B277" s="22" t="s">
        <v>371</v>
      </c>
      <c r="C277" s="65" t="s">
        <v>515</v>
      </c>
      <c r="D277" s="29" t="s">
        <v>540</v>
      </c>
      <c r="E277" s="67" t="s">
        <v>541</v>
      </c>
    </row>
    <row r="278" spans="1:5">
      <c r="A278" s="72" t="s">
        <v>711</v>
      </c>
      <c r="B278" s="22" t="s">
        <v>8</v>
      </c>
      <c r="C278" s="65" t="s">
        <v>542</v>
      </c>
      <c r="D278" s="29" t="s">
        <v>543</v>
      </c>
      <c r="E278" s="67" t="s">
        <v>544</v>
      </c>
    </row>
    <row r="279" spans="1:5">
      <c r="A279" s="72" t="s">
        <v>711</v>
      </c>
      <c r="B279" s="22" t="s">
        <v>8</v>
      </c>
      <c r="C279" s="65" t="s">
        <v>542</v>
      </c>
      <c r="D279" s="29" t="s">
        <v>545</v>
      </c>
      <c r="E279" s="67" t="s">
        <v>546</v>
      </c>
    </row>
    <row r="280" spans="1:5">
      <c r="A280" s="72" t="s">
        <v>711</v>
      </c>
      <c r="B280" s="38" t="s">
        <v>8</v>
      </c>
      <c r="C280" s="64" t="s">
        <v>542</v>
      </c>
      <c r="D280" s="29" t="s">
        <v>547</v>
      </c>
      <c r="E280" s="67" t="s">
        <v>548</v>
      </c>
    </row>
    <row r="281" spans="1:5">
      <c r="A281" s="72" t="s">
        <v>711</v>
      </c>
      <c r="B281" s="32" t="s">
        <v>8</v>
      </c>
      <c r="C281" s="109" t="s">
        <v>542</v>
      </c>
      <c r="D281" s="78" t="s">
        <v>549</v>
      </c>
      <c r="E281" s="90" t="s">
        <v>550</v>
      </c>
    </row>
    <row r="282" spans="1:5">
      <c r="A282" s="72" t="s">
        <v>711</v>
      </c>
      <c r="B282" s="22" t="s">
        <v>8</v>
      </c>
      <c r="C282" s="65" t="s">
        <v>542</v>
      </c>
      <c r="D282" s="29" t="s">
        <v>551</v>
      </c>
      <c r="E282" s="67" t="s">
        <v>552</v>
      </c>
    </row>
    <row r="283" spans="1:5">
      <c r="A283" s="72" t="s">
        <v>711</v>
      </c>
      <c r="B283" s="22" t="s">
        <v>8</v>
      </c>
      <c r="C283" s="65" t="s">
        <v>542</v>
      </c>
      <c r="D283" s="29" t="s">
        <v>553</v>
      </c>
      <c r="E283" s="67" t="s">
        <v>554</v>
      </c>
    </row>
    <row r="284" spans="1:5">
      <c r="A284" s="72" t="s">
        <v>711</v>
      </c>
      <c r="B284" s="22" t="s">
        <v>8</v>
      </c>
      <c r="C284" s="65" t="s">
        <v>542</v>
      </c>
      <c r="D284" s="29" t="s">
        <v>555</v>
      </c>
      <c r="E284" s="67" t="s">
        <v>556</v>
      </c>
    </row>
    <row r="285" spans="1:5">
      <c r="A285" s="72" t="s">
        <v>711</v>
      </c>
      <c r="B285" s="22" t="s">
        <v>8</v>
      </c>
      <c r="C285" s="65" t="s">
        <v>542</v>
      </c>
      <c r="D285" s="29" t="s">
        <v>557</v>
      </c>
      <c r="E285" s="67" t="s">
        <v>558</v>
      </c>
    </row>
    <row r="286" spans="1:5">
      <c r="A286" s="72" t="s">
        <v>711</v>
      </c>
      <c r="B286" s="22" t="s">
        <v>8</v>
      </c>
      <c r="C286" s="65" t="s">
        <v>542</v>
      </c>
      <c r="D286" s="29" t="s">
        <v>559</v>
      </c>
      <c r="E286" s="67" t="s">
        <v>560</v>
      </c>
    </row>
    <row r="287" spans="1:5">
      <c r="A287" s="72" t="s">
        <v>711</v>
      </c>
      <c r="B287" s="22" t="s">
        <v>8</v>
      </c>
      <c r="C287" s="65" t="s">
        <v>542</v>
      </c>
      <c r="D287" s="29" t="s">
        <v>561</v>
      </c>
      <c r="E287" s="67" t="s">
        <v>562</v>
      </c>
    </row>
    <row r="288" spans="1:5">
      <c r="A288" s="72" t="s">
        <v>712</v>
      </c>
      <c r="B288" s="22" t="s">
        <v>28</v>
      </c>
      <c r="C288" s="65" t="s">
        <v>564</v>
      </c>
      <c r="D288" s="28">
        <v>6211045</v>
      </c>
      <c r="E288" s="67" t="s">
        <v>565</v>
      </c>
    </row>
    <row r="289" spans="1:5">
      <c r="A289" s="72" t="s">
        <v>712</v>
      </c>
      <c r="B289" s="22" t="s">
        <v>28</v>
      </c>
      <c r="C289" s="65" t="s">
        <v>564</v>
      </c>
      <c r="D289" s="28">
        <v>6699322</v>
      </c>
      <c r="E289" s="67" t="s">
        <v>566</v>
      </c>
    </row>
    <row r="290" spans="1:5">
      <c r="A290" s="72" t="s">
        <v>712</v>
      </c>
      <c r="B290" s="22" t="s">
        <v>28</v>
      </c>
      <c r="C290" s="65" t="s">
        <v>564</v>
      </c>
      <c r="D290" s="28">
        <v>6699314</v>
      </c>
      <c r="E290" s="67" t="s">
        <v>567</v>
      </c>
    </row>
    <row r="291" spans="1:5">
      <c r="A291" s="72" t="s">
        <v>712</v>
      </c>
      <c r="B291" s="22" t="s">
        <v>28</v>
      </c>
      <c r="C291" s="65" t="s">
        <v>564</v>
      </c>
      <c r="D291" s="28">
        <v>6208108</v>
      </c>
      <c r="E291" s="67" t="s">
        <v>568</v>
      </c>
    </row>
    <row r="292" spans="1:5">
      <c r="A292" s="72" t="s">
        <v>712</v>
      </c>
      <c r="B292" s="22" t="s">
        <v>28</v>
      </c>
      <c r="C292" s="65" t="s">
        <v>564</v>
      </c>
      <c r="D292" s="28">
        <v>6208058</v>
      </c>
      <c r="E292" s="67" t="s">
        <v>569</v>
      </c>
    </row>
    <row r="293" spans="1:5">
      <c r="A293" s="72" t="s">
        <v>712</v>
      </c>
      <c r="B293" s="22" t="s">
        <v>28</v>
      </c>
      <c r="C293" s="65" t="s">
        <v>564</v>
      </c>
      <c r="D293" s="28">
        <v>6237271</v>
      </c>
      <c r="E293" s="67" t="s">
        <v>570</v>
      </c>
    </row>
    <row r="294" spans="1:5">
      <c r="A294" s="72" t="s">
        <v>712</v>
      </c>
      <c r="B294" s="22" t="s">
        <v>28</v>
      </c>
      <c r="C294" s="65" t="s">
        <v>564</v>
      </c>
      <c r="D294" s="28">
        <v>6099903</v>
      </c>
      <c r="E294" s="67" t="s">
        <v>571</v>
      </c>
    </row>
    <row r="295" spans="1:5">
      <c r="A295" s="72" t="s">
        <v>712</v>
      </c>
      <c r="B295" s="22" t="s">
        <v>28</v>
      </c>
      <c r="C295" s="64" t="s">
        <v>564</v>
      </c>
      <c r="D295" s="28">
        <v>6099911</v>
      </c>
      <c r="E295" s="67" t="s">
        <v>572</v>
      </c>
    </row>
    <row r="296" spans="1:5">
      <c r="A296" s="72" t="s">
        <v>573</v>
      </c>
      <c r="B296" s="22" t="s">
        <v>73</v>
      </c>
      <c r="C296" s="64" t="s">
        <v>574</v>
      </c>
      <c r="D296" s="28">
        <v>6349068</v>
      </c>
      <c r="E296" s="66" t="s">
        <v>575</v>
      </c>
    </row>
    <row r="297" spans="1:5">
      <c r="A297" s="72" t="s">
        <v>573</v>
      </c>
      <c r="B297" s="22" t="s">
        <v>139</v>
      </c>
      <c r="C297" s="64" t="s">
        <v>576</v>
      </c>
      <c r="D297" s="29" t="s">
        <v>577</v>
      </c>
      <c r="E297" s="67" t="s">
        <v>578</v>
      </c>
    </row>
    <row r="298" spans="1:5">
      <c r="A298" s="72" t="s">
        <v>573</v>
      </c>
      <c r="B298" s="22" t="s">
        <v>579</v>
      </c>
      <c r="C298" s="64" t="s">
        <v>580</v>
      </c>
      <c r="D298" s="29" t="s">
        <v>581</v>
      </c>
      <c r="E298" s="67" t="s">
        <v>582</v>
      </c>
    </row>
    <row r="299" spans="1:5">
      <c r="A299" s="79" t="s">
        <v>573</v>
      </c>
      <c r="B299" s="38" t="s">
        <v>579</v>
      </c>
      <c r="C299" s="64" t="s">
        <v>580</v>
      </c>
      <c r="D299" s="29" t="s">
        <v>583</v>
      </c>
      <c r="E299" s="67" t="s">
        <v>584</v>
      </c>
    </row>
    <row r="300" spans="1:5">
      <c r="A300" s="72" t="s">
        <v>573</v>
      </c>
      <c r="B300" s="38" t="s">
        <v>139</v>
      </c>
      <c r="C300" s="64" t="s">
        <v>585</v>
      </c>
      <c r="D300" s="28">
        <v>7383166</v>
      </c>
      <c r="E300" s="66" t="s">
        <v>586</v>
      </c>
    </row>
    <row r="301" spans="1:5">
      <c r="A301" s="79" t="s">
        <v>587</v>
      </c>
      <c r="B301" s="38" t="s">
        <v>18</v>
      </c>
      <c r="C301" s="64" t="s">
        <v>588</v>
      </c>
      <c r="D301" s="29" t="s">
        <v>589</v>
      </c>
      <c r="E301" s="67" t="s">
        <v>590</v>
      </c>
    </row>
    <row r="302" spans="1:5">
      <c r="A302" s="72" t="s">
        <v>587</v>
      </c>
      <c r="B302" s="120" t="s">
        <v>18</v>
      </c>
      <c r="C302" s="124" t="s">
        <v>588</v>
      </c>
      <c r="D302" s="96" t="s">
        <v>591</v>
      </c>
      <c r="E302" s="97" t="s">
        <v>592</v>
      </c>
    </row>
    <row r="303" spans="1:5">
      <c r="A303" s="79" t="s">
        <v>713</v>
      </c>
      <c r="B303" s="38" t="s">
        <v>351</v>
      </c>
      <c r="C303" s="61" t="s">
        <v>594</v>
      </c>
      <c r="D303" s="28" t="s">
        <v>595</v>
      </c>
      <c r="E303" s="66" t="s">
        <v>596</v>
      </c>
    </row>
    <row r="304" spans="1:5">
      <c r="A304" s="79" t="s">
        <v>713</v>
      </c>
      <c r="B304" s="38" t="s">
        <v>351</v>
      </c>
      <c r="C304" s="61" t="s">
        <v>594</v>
      </c>
      <c r="D304" s="28" t="s">
        <v>597</v>
      </c>
      <c r="E304" s="66" t="s">
        <v>598</v>
      </c>
    </row>
    <row r="305" spans="1:5">
      <c r="A305" s="79" t="s">
        <v>713</v>
      </c>
      <c r="B305" s="38" t="s">
        <v>18</v>
      </c>
      <c r="C305" s="61" t="s">
        <v>599</v>
      </c>
      <c r="D305" s="28" t="s">
        <v>600</v>
      </c>
      <c r="E305" s="66" t="s">
        <v>601</v>
      </c>
    </row>
    <row r="306" spans="1:5">
      <c r="A306" s="79" t="s">
        <v>713</v>
      </c>
      <c r="B306" s="38" t="s">
        <v>18</v>
      </c>
      <c r="C306" s="61" t="s">
        <v>599</v>
      </c>
      <c r="D306" s="28" t="s">
        <v>602</v>
      </c>
      <c r="E306" s="66" t="s">
        <v>603</v>
      </c>
    </row>
    <row r="307" spans="1:5">
      <c r="A307" s="79" t="s">
        <v>713</v>
      </c>
      <c r="B307" s="38" t="s">
        <v>18</v>
      </c>
      <c r="C307" s="61" t="s">
        <v>599</v>
      </c>
      <c r="D307" s="74" t="s">
        <v>604</v>
      </c>
      <c r="E307" s="75" t="s">
        <v>605</v>
      </c>
    </row>
    <row r="308" spans="1:5">
      <c r="A308" s="79" t="s">
        <v>713</v>
      </c>
      <c r="B308" s="38" t="s">
        <v>18</v>
      </c>
      <c r="C308" s="61" t="s">
        <v>599</v>
      </c>
      <c r="D308" s="28" t="s">
        <v>606</v>
      </c>
      <c r="E308" s="66" t="s">
        <v>607</v>
      </c>
    </row>
    <row r="309" spans="1:5">
      <c r="A309" s="79" t="s">
        <v>713</v>
      </c>
      <c r="B309" s="38" t="s">
        <v>18</v>
      </c>
      <c r="C309" s="61" t="s">
        <v>599</v>
      </c>
      <c r="D309" s="28" t="s">
        <v>608</v>
      </c>
      <c r="E309" s="66" t="s">
        <v>609</v>
      </c>
    </row>
    <row r="310" spans="1:5">
      <c r="A310" s="79" t="s">
        <v>713</v>
      </c>
      <c r="B310" s="38" t="s">
        <v>18</v>
      </c>
      <c r="C310" s="121" t="s">
        <v>610</v>
      </c>
      <c r="D310" s="29" t="s">
        <v>611</v>
      </c>
      <c r="E310" s="67" t="s">
        <v>612</v>
      </c>
    </row>
    <row r="311" spans="1:5">
      <c r="A311" s="79" t="s">
        <v>713</v>
      </c>
      <c r="B311" s="38" t="s">
        <v>18</v>
      </c>
      <c r="C311" s="121" t="s">
        <v>610</v>
      </c>
      <c r="D311" s="29" t="s">
        <v>613</v>
      </c>
      <c r="E311" s="67" t="s">
        <v>614</v>
      </c>
    </row>
    <row r="312" spans="1:5">
      <c r="A312" s="79" t="s">
        <v>713</v>
      </c>
      <c r="B312" s="38" t="s">
        <v>18</v>
      </c>
      <c r="C312" s="121" t="s">
        <v>610</v>
      </c>
      <c r="D312" s="29" t="s">
        <v>615</v>
      </c>
      <c r="E312" s="67" t="s">
        <v>616</v>
      </c>
    </row>
    <row r="313" spans="1:5">
      <c r="A313" s="79" t="s">
        <v>713</v>
      </c>
      <c r="B313" s="38" t="s">
        <v>18</v>
      </c>
      <c r="C313" s="121" t="s">
        <v>610</v>
      </c>
      <c r="D313" s="29" t="s">
        <v>617</v>
      </c>
      <c r="E313" s="67" t="s">
        <v>618</v>
      </c>
    </row>
    <row r="314" spans="1:5">
      <c r="A314" s="79" t="s">
        <v>713</v>
      </c>
      <c r="B314" s="38" t="s">
        <v>18</v>
      </c>
      <c r="C314" s="61" t="s">
        <v>599</v>
      </c>
      <c r="D314" s="28" t="s">
        <v>619</v>
      </c>
      <c r="E314" s="66" t="s">
        <v>620</v>
      </c>
    </row>
    <row r="315" spans="1:5">
      <c r="A315" s="79" t="s">
        <v>621</v>
      </c>
      <c r="B315" s="38" t="s">
        <v>139</v>
      </c>
      <c r="C315" s="95" t="s">
        <v>622</v>
      </c>
      <c r="D315" s="29" t="s">
        <v>623</v>
      </c>
      <c r="E315" s="67" t="s">
        <v>624</v>
      </c>
    </row>
    <row r="316" spans="1:5">
      <c r="A316" s="79" t="s">
        <v>621</v>
      </c>
      <c r="B316" s="38" t="s">
        <v>139</v>
      </c>
      <c r="C316" s="95" t="s">
        <v>622</v>
      </c>
      <c r="D316" s="29" t="s">
        <v>625</v>
      </c>
      <c r="E316" s="67" t="s">
        <v>626</v>
      </c>
    </row>
    <row r="317" spans="1:5">
      <c r="A317" s="79" t="s">
        <v>621</v>
      </c>
      <c r="B317" s="38" t="s">
        <v>139</v>
      </c>
      <c r="C317" s="95" t="s">
        <v>622</v>
      </c>
      <c r="D317" s="29" t="s">
        <v>627</v>
      </c>
      <c r="E317" s="67" t="s">
        <v>628</v>
      </c>
    </row>
    <row r="318" spans="1:5">
      <c r="A318" s="79" t="s">
        <v>621</v>
      </c>
      <c r="B318" s="38" t="s">
        <v>450</v>
      </c>
      <c r="C318" s="95" t="s">
        <v>629</v>
      </c>
      <c r="D318" s="29" t="s">
        <v>630</v>
      </c>
      <c r="E318" s="67" t="s">
        <v>631</v>
      </c>
    </row>
    <row r="319" spans="1:5">
      <c r="A319" s="79" t="s">
        <v>621</v>
      </c>
      <c r="B319" s="38" t="s">
        <v>450</v>
      </c>
      <c r="C319" s="95" t="s">
        <v>629</v>
      </c>
      <c r="D319" s="29" t="s">
        <v>632</v>
      </c>
      <c r="E319" s="67" t="s">
        <v>633</v>
      </c>
    </row>
    <row r="320" spans="1:5">
      <c r="A320" s="79" t="s">
        <v>621</v>
      </c>
      <c r="B320" s="38" t="s">
        <v>450</v>
      </c>
      <c r="C320" s="95" t="s">
        <v>634</v>
      </c>
      <c r="D320" s="78" t="s">
        <v>635</v>
      </c>
      <c r="E320" s="90" t="s">
        <v>636</v>
      </c>
    </row>
    <row r="321" spans="1:5">
      <c r="A321" s="79" t="s">
        <v>714</v>
      </c>
      <c r="B321" s="38" t="s">
        <v>638</v>
      </c>
      <c r="C321" s="61" t="s">
        <v>639</v>
      </c>
      <c r="D321" s="36">
        <v>7381475</v>
      </c>
      <c r="E321" s="129" t="s">
        <v>639</v>
      </c>
    </row>
    <row r="322" spans="1:5">
      <c r="A322" s="79" t="s">
        <v>714</v>
      </c>
      <c r="B322" s="38" t="s">
        <v>8</v>
      </c>
      <c r="C322" s="61" t="s">
        <v>641</v>
      </c>
      <c r="D322" s="126">
        <v>7341818</v>
      </c>
      <c r="E322" s="130" t="s">
        <v>642</v>
      </c>
    </row>
    <row r="323" spans="1:5">
      <c r="A323" s="79" t="s">
        <v>714</v>
      </c>
      <c r="B323" s="38" t="s">
        <v>8</v>
      </c>
      <c r="C323" s="61" t="s">
        <v>641</v>
      </c>
      <c r="D323" s="126">
        <v>6022939</v>
      </c>
      <c r="E323" s="130" t="s">
        <v>643</v>
      </c>
    </row>
    <row r="324" spans="1:5">
      <c r="A324" s="79" t="s">
        <v>714</v>
      </c>
      <c r="B324" s="38" t="s">
        <v>8</v>
      </c>
      <c r="C324" s="61" t="s">
        <v>641</v>
      </c>
      <c r="D324" s="126">
        <v>7398628</v>
      </c>
      <c r="E324" s="130" t="s">
        <v>644</v>
      </c>
    </row>
    <row r="325" spans="1:5">
      <c r="A325" s="79" t="s">
        <v>714</v>
      </c>
      <c r="B325" s="38" t="s">
        <v>8</v>
      </c>
      <c r="C325" s="64" t="s">
        <v>641</v>
      </c>
      <c r="D325" s="126">
        <v>6346833</v>
      </c>
      <c r="E325" s="130" t="s">
        <v>645</v>
      </c>
    </row>
    <row r="326" spans="1:5">
      <c r="A326" s="79" t="s">
        <v>714</v>
      </c>
      <c r="B326" s="38" t="s">
        <v>8</v>
      </c>
      <c r="C326" s="64" t="s">
        <v>641</v>
      </c>
      <c r="D326" s="59">
        <v>7065540</v>
      </c>
      <c r="E326" s="68" t="s">
        <v>646</v>
      </c>
    </row>
    <row r="327" spans="1:5">
      <c r="A327" s="79" t="s">
        <v>714</v>
      </c>
      <c r="B327" s="38" t="s">
        <v>8</v>
      </c>
      <c r="C327" s="64" t="s">
        <v>641</v>
      </c>
      <c r="D327" s="59">
        <v>6030189</v>
      </c>
      <c r="E327" s="68" t="s">
        <v>647</v>
      </c>
    </row>
    <row r="328" spans="1:5">
      <c r="A328" s="79" t="s">
        <v>714</v>
      </c>
      <c r="B328" s="38" t="s">
        <v>77</v>
      </c>
      <c r="C328" s="64" t="s">
        <v>648</v>
      </c>
      <c r="D328" s="44">
        <v>6090175</v>
      </c>
      <c r="E328" s="64" t="s">
        <v>648</v>
      </c>
    </row>
    <row r="329" spans="1:5">
      <c r="A329" s="79" t="s">
        <v>714</v>
      </c>
      <c r="B329" s="38" t="s">
        <v>77</v>
      </c>
      <c r="C329" s="64" t="s">
        <v>649</v>
      </c>
      <c r="D329" s="28">
        <v>6090100</v>
      </c>
      <c r="E329" s="64" t="s">
        <v>649</v>
      </c>
    </row>
  </sheetData>
  <conditionalFormatting sqref="E39">
    <cfRule type="expression" dxfId="2" priority="1">
      <formula>$E$3="B"</formula>
    </cfRule>
    <cfRule type="expression" dxfId="1" priority="2">
      <formula>$E$3="A"</formula>
    </cfRule>
  </conditionalFormatting>
  <conditionalFormatting sqref="D39:D41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684D-4F3A-5E49-A58F-2CA4AA6B0AA1}">
  <dimension ref="A1:D127"/>
  <sheetViews>
    <sheetView tabSelected="1" topLeftCell="A76" zoomScaleNormal="100" workbookViewId="0">
      <selection activeCell="B92" sqref="B92"/>
    </sheetView>
  </sheetViews>
  <sheetFormatPr defaultColWidth="10.875" defaultRowHeight="12.75"/>
  <cols>
    <col min="1" max="1" width="34.5" style="11" customWidth="1"/>
    <col min="2" max="2" width="46.625" style="2" customWidth="1"/>
    <col min="3" max="3" width="27.125" style="10" customWidth="1"/>
    <col min="4" max="16384" width="10.875" style="12"/>
  </cols>
  <sheetData>
    <row r="1" spans="1:4" s="137" customFormat="1" ht="15.95" customHeight="1">
      <c r="A1" s="135" t="s">
        <v>650</v>
      </c>
      <c r="B1" s="134" t="s">
        <v>651</v>
      </c>
      <c r="C1" s="136" t="s">
        <v>652</v>
      </c>
    </row>
    <row r="2" spans="1:4">
      <c r="A2" s="8" t="s">
        <v>659</v>
      </c>
      <c r="B2" s="3" t="s">
        <v>58</v>
      </c>
      <c r="C2" s="1" t="s">
        <v>59</v>
      </c>
      <c r="D2" s="12" t="str">
        <f>A2</f>
        <v>ALERGIAS</v>
      </c>
    </row>
    <row r="3" spans="1:4">
      <c r="A3" s="4" t="s">
        <v>659</v>
      </c>
      <c r="B3" s="9" t="s">
        <v>68</v>
      </c>
      <c r="C3" s="7" t="s">
        <v>69</v>
      </c>
      <c r="D3" s="12" t="str">
        <f t="shared" ref="D3:D84" si="0">A3</f>
        <v>ALERGIAS</v>
      </c>
    </row>
    <row r="4" spans="1:4">
      <c r="A4" s="4" t="s">
        <v>659</v>
      </c>
      <c r="B4" s="9" t="s">
        <v>68</v>
      </c>
      <c r="C4" s="7" t="s">
        <v>745</v>
      </c>
      <c r="D4" s="12" t="str">
        <f t="shared" si="0"/>
        <v>ALERGIAS</v>
      </c>
    </row>
    <row r="5" spans="1:4">
      <c r="A5" s="4" t="s">
        <v>659</v>
      </c>
      <c r="B5" s="9" t="s">
        <v>758</v>
      </c>
      <c r="C5" s="7" t="s">
        <v>759</v>
      </c>
      <c r="D5" s="12" t="str">
        <f t="shared" si="0"/>
        <v>ALERGIAS</v>
      </c>
    </row>
    <row r="6" spans="1:4" ht="15.75">
      <c r="A6" s="4" t="s">
        <v>659</v>
      </c>
      <c r="B6" s="143" t="s">
        <v>771</v>
      </c>
      <c r="C6" s="7" t="s">
        <v>506</v>
      </c>
      <c r="D6" s="12" t="str">
        <f t="shared" ref="D6" si="1">A6</f>
        <v>ALERGIAS</v>
      </c>
    </row>
    <row r="7" spans="1:4" ht="15.75">
      <c r="A7" s="4" t="s">
        <v>659</v>
      </c>
      <c r="B7" s="143" t="s">
        <v>772</v>
      </c>
      <c r="C7" s="7" t="s">
        <v>506</v>
      </c>
      <c r="D7" s="12" t="str">
        <f t="shared" ref="D7" si="2">A7</f>
        <v>ALERGIAS</v>
      </c>
    </row>
    <row r="8" spans="1:4" ht="15.75">
      <c r="A8" s="4" t="s">
        <v>659</v>
      </c>
      <c r="B8" s="143" t="s">
        <v>505</v>
      </c>
      <c r="C8" s="7" t="s">
        <v>506</v>
      </c>
      <c r="D8" s="12" t="str">
        <f t="shared" ref="D8" si="3">A8</f>
        <v>ALERGIAS</v>
      </c>
    </row>
    <row r="9" spans="1:4">
      <c r="A9" s="4" t="s">
        <v>659</v>
      </c>
      <c r="B9" s="9" t="s">
        <v>660</v>
      </c>
      <c r="C9" s="7" t="s">
        <v>506</v>
      </c>
      <c r="D9" s="12" t="str">
        <f t="shared" si="0"/>
        <v>ALERGIAS</v>
      </c>
    </row>
    <row r="10" spans="1:4">
      <c r="A10" s="91" t="s">
        <v>664</v>
      </c>
      <c r="B10" s="9" t="s">
        <v>23</v>
      </c>
      <c r="C10" s="5" t="s">
        <v>34</v>
      </c>
      <c r="D10" s="12" t="str">
        <f t="shared" si="0"/>
        <v>DOR</v>
      </c>
    </row>
    <row r="11" spans="1:4">
      <c r="A11" s="91" t="s">
        <v>664</v>
      </c>
      <c r="B11" s="9" t="s">
        <v>23</v>
      </c>
      <c r="C11" s="5" t="s">
        <v>25</v>
      </c>
      <c r="D11" s="12" t="str">
        <f t="shared" si="0"/>
        <v>DOR</v>
      </c>
    </row>
    <row r="12" spans="1:4">
      <c r="A12" s="91" t="s">
        <v>664</v>
      </c>
      <c r="B12" s="9" t="s">
        <v>23</v>
      </c>
      <c r="C12" s="5" t="s">
        <v>29</v>
      </c>
      <c r="D12" s="12" t="str">
        <f t="shared" si="0"/>
        <v>DOR</v>
      </c>
    </row>
    <row r="13" spans="1:4">
      <c r="A13" s="91" t="s">
        <v>664</v>
      </c>
      <c r="B13" s="9" t="s">
        <v>23</v>
      </c>
      <c r="C13" s="5" t="s">
        <v>730</v>
      </c>
      <c r="D13" s="12" t="str">
        <f t="shared" si="0"/>
        <v>DOR</v>
      </c>
    </row>
    <row r="14" spans="1:4" ht="15.75">
      <c r="A14" s="91" t="s">
        <v>664</v>
      </c>
      <c r="B14" s="143" t="s">
        <v>793</v>
      </c>
      <c r="C14" s="5" t="s">
        <v>34</v>
      </c>
      <c r="D14" s="12" t="str">
        <f t="shared" si="0"/>
        <v>DOR</v>
      </c>
    </row>
    <row r="15" spans="1:4">
      <c r="A15" s="91" t="s">
        <v>664</v>
      </c>
      <c r="B15" s="9" t="s">
        <v>747</v>
      </c>
      <c r="C15" s="5" t="s">
        <v>34</v>
      </c>
      <c r="D15" s="12" t="str">
        <f t="shared" ref="D15:D16" si="4">A15</f>
        <v>DOR</v>
      </c>
    </row>
    <row r="16" spans="1:4">
      <c r="A16" s="91" t="s">
        <v>664</v>
      </c>
      <c r="B16" s="9" t="s">
        <v>747</v>
      </c>
      <c r="C16" s="5" t="s">
        <v>34</v>
      </c>
      <c r="D16" s="12" t="str">
        <f t="shared" si="4"/>
        <v>DOR</v>
      </c>
    </row>
    <row r="17" spans="1:4">
      <c r="A17" s="91" t="s">
        <v>664</v>
      </c>
      <c r="B17" s="9" t="s">
        <v>661</v>
      </c>
      <c r="C17" s="5" t="s">
        <v>662</v>
      </c>
      <c r="D17" s="12" t="str">
        <f t="shared" si="0"/>
        <v>DOR</v>
      </c>
    </row>
    <row r="18" spans="1:4">
      <c r="A18" s="91" t="s">
        <v>664</v>
      </c>
      <c r="B18" s="9" t="s">
        <v>661</v>
      </c>
      <c r="C18" s="5" t="s">
        <v>352</v>
      </c>
      <c r="D18" s="12" t="str">
        <f t="shared" si="0"/>
        <v>DOR</v>
      </c>
    </row>
    <row r="19" spans="1:4">
      <c r="A19" s="91" t="s">
        <v>664</v>
      </c>
      <c r="B19" s="9" t="s">
        <v>661</v>
      </c>
      <c r="C19" s="5" t="s">
        <v>663</v>
      </c>
      <c r="D19" s="12" t="str">
        <f t="shared" si="0"/>
        <v>DOR</v>
      </c>
    </row>
    <row r="20" spans="1:4">
      <c r="A20" s="91" t="s">
        <v>664</v>
      </c>
      <c r="B20" s="9" t="s">
        <v>746</v>
      </c>
      <c r="C20" s="5" t="s">
        <v>392</v>
      </c>
      <c r="D20" s="12" t="str">
        <f t="shared" si="0"/>
        <v>DOR</v>
      </c>
    </row>
    <row r="21" spans="1:4">
      <c r="A21" s="91" t="s">
        <v>664</v>
      </c>
      <c r="B21" s="9" t="s">
        <v>746</v>
      </c>
      <c r="C21" s="5" t="s">
        <v>665</v>
      </c>
      <c r="D21" s="12" t="str">
        <f t="shared" si="0"/>
        <v>DOR</v>
      </c>
    </row>
    <row r="22" spans="1:4">
      <c r="A22" s="91" t="s">
        <v>664</v>
      </c>
      <c r="B22" s="9" t="s">
        <v>725</v>
      </c>
      <c r="C22" s="5" t="s">
        <v>742</v>
      </c>
      <c r="D22" s="12" t="str">
        <f t="shared" si="0"/>
        <v>DOR</v>
      </c>
    </row>
    <row r="23" spans="1:4">
      <c r="A23" s="91" t="s">
        <v>664</v>
      </c>
      <c r="B23" s="9" t="s">
        <v>725</v>
      </c>
      <c r="C23" s="5" t="s">
        <v>743</v>
      </c>
      <c r="D23" s="12" t="str">
        <f t="shared" si="0"/>
        <v>DOR</v>
      </c>
    </row>
    <row r="24" spans="1:4" ht="15.75">
      <c r="A24" s="91" t="s">
        <v>664</v>
      </c>
      <c r="B24" s="143" t="s">
        <v>723</v>
      </c>
      <c r="C24" s="7" t="s">
        <v>574</v>
      </c>
      <c r="D24" s="12" t="str">
        <f t="shared" si="0"/>
        <v>DOR</v>
      </c>
    </row>
    <row r="25" spans="1:4">
      <c r="A25" s="91" t="s">
        <v>664</v>
      </c>
      <c r="B25" s="93" t="s">
        <v>666</v>
      </c>
      <c r="C25" s="5" t="s">
        <v>391</v>
      </c>
      <c r="D25" s="12" t="str">
        <f t="shared" si="0"/>
        <v>DOR</v>
      </c>
    </row>
    <row r="26" spans="1:4">
      <c r="A26" s="91" t="s">
        <v>664</v>
      </c>
      <c r="B26" s="93" t="s">
        <v>666</v>
      </c>
      <c r="C26" s="5" t="s">
        <v>389</v>
      </c>
      <c r="D26" s="12" t="str">
        <f t="shared" si="0"/>
        <v>DOR</v>
      </c>
    </row>
    <row r="27" spans="1:4">
      <c r="A27" s="4" t="s">
        <v>672</v>
      </c>
      <c r="B27" s="9" t="s">
        <v>38</v>
      </c>
      <c r="C27" s="7" t="s">
        <v>39</v>
      </c>
      <c r="D27" s="12" t="str">
        <f t="shared" si="0"/>
        <v>GASTROINTESTINAL</v>
      </c>
    </row>
    <row r="28" spans="1:4">
      <c r="A28" s="4" t="s">
        <v>672</v>
      </c>
      <c r="B28" s="9" t="s">
        <v>38</v>
      </c>
      <c r="C28" s="7" t="s">
        <v>56</v>
      </c>
      <c r="D28" s="12" t="str">
        <f t="shared" si="0"/>
        <v>GASTROINTESTINAL</v>
      </c>
    </row>
    <row r="29" spans="1:4">
      <c r="A29" s="4" t="s">
        <v>672</v>
      </c>
      <c r="B29" s="9" t="s">
        <v>38</v>
      </c>
      <c r="C29" s="7" t="s">
        <v>50</v>
      </c>
      <c r="D29" s="12" t="str">
        <f t="shared" si="0"/>
        <v>GASTROINTESTINAL</v>
      </c>
    </row>
    <row r="30" spans="1:4">
      <c r="A30" s="4" t="s">
        <v>672</v>
      </c>
      <c r="B30" s="93" t="s">
        <v>72</v>
      </c>
      <c r="C30" s="7" t="s">
        <v>74</v>
      </c>
      <c r="D30" s="12" t="str">
        <f t="shared" si="0"/>
        <v>GASTROINTESTINAL</v>
      </c>
    </row>
    <row r="31" spans="1:4">
      <c r="A31" s="4" t="s">
        <v>672</v>
      </c>
      <c r="B31" s="93" t="s">
        <v>72</v>
      </c>
      <c r="C31" s="7" t="s">
        <v>79</v>
      </c>
      <c r="D31" s="12" t="str">
        <f t="shared" si="0"/>
        <v>GASTROINTESTINAL</v>
      </c>
    </row>
    <row r="32" spans="1:4" ht="15.75">
      <c r="A32" s="4" t="s">
        <v>672</v>
      </c>
      <c r="B32" s="143" t="s">
        <v>778</v>
      </c>
      <c r="C32" s="7" t="s">
        <v>79</v>
      </c>
      <c r="D32" s="12" t="str">
        <f t="shared" ref="D32" si="5">A32</f>
        <v>GASTROINTESTINAL</v>
      </c>
    </row>
    <row r="33" spans="1:4" ht="15.75">
      <c r="A33" s="4" t="s">
        <v>672</v>
      </c>
      <c r="B33" s="143" t="s">
        <v>777</v>
      </c>
      <c r="C33" s="7" t="s">
        <v>79</v>
      </c>
      <c r="D33" s="12" t="str">
        <f t="shared" ref="D33" si="6">A33</f>
        <v>GASTROINTESTINAL</v>
      </c>
    </row>
    <row r="34" spans="1:4" ht="15.75">
      <c r="A34" s="4" t="s">
        <v>672</v>
      </c>
      <c r="B34" s="143" t="s">
        <v>792</v>
      </c>
      <c r="C34" s="7" t="s">
        <v>80</v>
      </c>
      <c r="D34" s="12" t="str">
        <f t="shared" si="0"/>
        <v>GASTROINTESTINAL</v>
      </c>
    </row>
    <row r="35" spans="1:4">
      <c r="A35" s="4" t="s">
        <v>672</v>
      </c>
      <c r="B35" s="93" t="s">
        <v>72</v>
      </c>
      <c r="C35" s="7" t="s">
        <v>80</v>
      </c>
      <c r="D35" s="12" t="str">
        <f t="shared" ref="D35" si="7">A35</f>
        <v>GASTROINTESTINAL</v>
      </c>
    </row>
    <row r="36" spans="1:4">
      <c r="A36" s="4" t="s">
        <v>672</v>
      </c>
      <c r="B36" s="9" t="s">
        <v>89</v>
      </c>
      <c r="C36" s="7" t="s">
        <v>91</v>
      </c>
      <c r="D36" s="12" t="str">
        <f t="shared" si="0"/>
        <v>GASTROINTESTINAL</v>
      </c>
    </row>
    <row r="37" spans="1:4">
      <c r="A37" s="4" t="s">
        <v>672</v>
      </c>
      <c r="B37" s="9" t="s">
        <v>89</v>
      </c>
      <c r="C37" s="7" t="s">
        <v>93</v>
      </c>
      <c r="D37" s="12" t="str">
        <f t="shared" si="0"/>
        <v>GASTROINTESTINAL</v>
      </c>
    </row>
    <row r="38" spans="1:4">
      <c r="A38" s="4" t="s">
        <v>672</v>
      </c>
      <c r="B38" s="9" t="s">
        <v>89</v>
      </c>
      <c r="C38" s="7" t="s">
        <v>744</v>
      </c>
      <c r="D38" s="12" t="str">
        <f t="shared" si="0"/>
        <v>GASTROINTESTINAL</v>
      </c>
    </row>
    <row r="39" spans="1:4">
      <c r="A39" s="4" t="s">
        <v>672</v>
      </c>
      <c r="B39" s="9" t="s">
        <v>89</v>
      </c>
      <c r="C39" s="7" t="s">
        <v>731</v>
      </c>
      <c r="D39" s="12" t="str">
        <f t="shared" si="0"/>
        <v>GASTROINTESTINAL</v>
      </c>
    </row>
    <row r="40" spans="1:4">
      <c r="A40" s="4" t="s">
        <v>672</v>
      </c>
      <c r="B40" s="9" t="s">
        <v>673</v>
      </c>
      <c r="C40" s="7" t="s">
        <v>460</v>
      </c>
      <c r="D40" s="12" t="str">
        <f t="shared" si="0"/>
        <v>GASTROINTESTINAL</v>
      </c>
    </row>
    <row r="41" spans="1:4">
      <c r="A41" s="4" t="s">
        <v>672</v>
      </c>
      <c r="B41" s="93" t="s">
        <v>761</v>
      </c>
      <c r="C41" s="7" t="s">
        <v>401</v>
      </c>
      <c r="D41" s="12" t="str">
        <f t="shared" si="0"/>
        <v>GASTROINTESTINAL</v>
      </c>
    </row>
    <row r="42" spans="1:4">
      <c r="A42" s="4" t="s">
        <v>672</v>
      </c>
      <c r="B42" s="93" t="s">
        <v>762</v>
      </c>
      <c r="C42" s="7" t="s">
        <v>763</v>
      </c>
      <c r="D42" s="12" t="str">
        <f t="shared" si="0"/>
        <v>GASTROINTESTINAL</v>
      </c>
    </row>
    <row r="43" spans="1:4">
      <c r="A43" s="4" t="s">
        <v>672</v>
      </c>
      <c r="B43" s="93" t="s">
        <v>764</v>
      </c>
      <c r="C43" s="7" t="s">
        <v>765</v>
      </c>
      <c r="D43" s="12" t="str">
        <f t="shared" si="0"/>
        <v>GASTROINTESTINAL</v>
      </c>
    </row>
    <row r="44" spans="1:4">
      <c r="A44" s="4" t="s">
        <v>672</v>
      </c>
      <c r="B44" s="93" t="s">
        <v>764</v>
      </c>
      <c r="C44" s="7" t="s">
        <v>766</v>
      </c>
      <c r="D44" s="12" t="str">
        <f t="shared" si="0"/>
        <v>GASTROINTESTINAL</v>
      </c>
    </row>
    <row r="45" spans="1:4">
      <c r="A45" s="4" t="s">
        <v>672</v>
      </c>
      <c r="B45" s="93" t="s">
        <v>760</v>
      </c>
      <c r="C45" s="7" t="s">
        <v>385</v>
      </c>
      <c r="D45" s="12" t="str">
        <f t="shared" si="0"/>
        <v>GASTROINTESTINAL</v>
      </c>
    </row>
    <row r="46" spans="1:4">
      <c r="A46" s="4" t="s">
        <v>672</v>
      </c>
      <c r="B46" s="9" t="s">
        <v>674</v>
      </c>
      <c r="C46" s="7" t="s">
        <v>447</v>
      </c>
      <c r="D46" s="12" t="str">
        <f t="shared" si="0"/>
        <v>GASTROINTESTINAL</v>
      </c>
    </row>
    <row r="47" spans="1:4" ht="15.75">
      <c r="A47" s="4" t="s">
        <v>672</v>
      </c>
      <c r="B47" s="143" t="s">
        <v>794</v>
      </c>
      <c r="C47" s="7" t="s">
        <v>451</v>
      </c>
      <c r="D47" s="12" t="str">
        <f t="shared" si="0"/>
        <v>GASTROINTESTINAL</v>
      </c>
    </row>
    <row r="48" spans="1:4" ht="15.75">
      <c r="A48" s="4" t="s">
        <v>672</v>
      </c>
      <c r="B48" s="143" t="s">
        <v>795</v>
      </c>
      <c r="C48" s="7" t="s">
        <v>451</v>
      </c>
      <c r="D48" s="12" t="str">
        <f t="shared" ref="D48:D49" si="8">A48</f>
        <v>GASTROINTESTINAL</v>
      </c>
    </row>
    <row r="49" spans="1:4" ht="15.75">
      <c r="A49" s="4" t="s">
        <v>672</v>
      </c>
      <c r="B49" s="144" t="s">
        <v>782</v>
      </c>
      <c r="C49" s="7" t="s">
        <v>451</v>
      </c>
      <c r="D49" s="12" t="str">
        <f t="shared" si="8"/>
        <v>GASTROINTESTINAL</v>
      </c>
    </row>
    <row r="50" spans="1:4">
      <c r="A50" s="4" t="s">
        <v>672</v>
      </c>
      <c r="B50" s="9" t="s">
        <v>727</v>
      </c>
      <c r="C50" s="7" t="s">
        <v>445</v>
      </c>
      <c r="D50" s="12" t="str">
        <f t="shared" si="0"/>
        <v>GASTROINTESTINAL</v>
      </c>
    </row>
    <row r="51" spans="1:4">
      <c r="A51" s="4" t="s">
        <v>672</v>
      </c>
      <c r="B51" s="9" t="s">
        <v>727</v>
      </c>
      <c r="C51" s="7" t="s">
        <v>442</v>
      </c>
      <c r="D51" s="12" t="str">
        <f t="shared" si="0"/>
        <v>GASTROINTESTINAL</v>
      </c>
    </row>
    <row r="52" spans="1:4">
      <c r="A52" s="4" t="s">
        <v>672</v>
      </c>
      <c r="B52" s="9" t="s">
        <v>727</v>
      </c>
      <c r="C52" s="7" t="s">
        <v>440</v>
      </c>
      <c r="D52" s="12" t="str">
        <f t="shared" si="0"/>
        <v>GASTROINTESTINAL</v>
      </c>
    </row>
    <row r="53" spans="1:4">
      <c r="A53" s="4" t="s">
        <v>672</v>
      </c>
      <c r="B53" s="93" t="s">
        <v>573</v>
      </c>
      <c r="C53" s="7" t="s">
        <v>580</v>
      </c>
      <c r="D53" s="12" t="str">
        <f t="shared" si="0"/>
        <v>GASTROINTESTINAL</v>
      </c>
    </row>
    <row r="54" spans="1:4" ht="15.75">
      <c r="A54" s="4" t="s">
        <v>672</v>
      </c>
      <c r="B54" s="143" t="s">
        <v>791</v>
      </c>
      <c r="C54" s="7" t="s">
        <v>576</v>
      </c>
      <c r="D54" s="12" t="str">
        <f t="shared" si="0"/>
        <v>GASTROINTESTINAL</v>
      </c>
    </row>
    <row r="55" spans="1:4" ht="15.75">
      <c r="A55" s="4" t="s">
        <v>672</v>
      </c>
      <c r="B55" s="143" t="s">
        <v>790</v>
      </c>
      <c r="C55" s="7" t="s">
        <v>576</v>
      </c>
      <c r="D55" s="12" t="str">
        <f t="shared" ref="D55:D56" si="9">A55</f>
        <v>GASTROINTESTINAL</v>
      </c>
    </row>
    <row r="56" spans="1:4" ht="15.75">
      <c r="A56" s="4" t="s">
        <v>672</v>
      </c>
      <c r="B56" s="143" t="s">
        <v>788</v>
      </c>
      <c r="C56" s="7" t="s">
        <v>576</v>
      </c>
      <c r="D56" s="12" t="str">
        <f t="shared" si="9"/>
        <v>GASTROINTESTINAL</v>
      </c>
    </row>
    <row r="57" spans="1:4" ht="15.75">
      <c r="A57" s="4" t="s">
        <v>672</v>
      </c>
      <c r="B57" s="143" t="s">
        <v>789</v>
      </c>
      <c r="C57" s="7" t="s">
        <v>576</v>
      </c>
      <c r="D57" s="12" t="str">
        <f t="shared" ref="D57" si="10">A57</f>
        <v>GASTROINTESTINAL</v>
      </c>
    </row>
    <row r="58" spans="1:4">
      <c r="A58" s="4" t="s">
        <v>672</v>
      </c>
      <c r="B58" s="9" t="s">
        <v>573</v>
      </c>
      <c r="C58" s="7" t="s">
        <v>585</v>
      </c>
      <c r="D58" s="12" t="str">
        <f t="shared" si="0"/>
        <v>GASTROINTESTINAL</v>
      </c>
    </row>
    <row r="59" spans="1:4" ht="17.100000000000001" customHeight="1">
      <c r="A59" s="4" t="s">
        <v>670</v>
      </c>
      <c r="B59" s="9" t="s">
        <v>150</v>
      </c>
      <c r="C59" s="7" t="s">
        <v>156</v>
      </c>
      <c r="D59" s="12" t="str">
        <f t="shared" si="0"/>
        <v>INVERNO</v>
      </c>
    </row>
    <row r="60" spans="1:4" ht="17.100000000000001" customHeight="1">
      <c r="A60" s="4" t="s">
        <v>670</v>
      </c>
      <c r="B60" s="143" t="s">
        <v>779</v>
      </c>
      <c r="C60" s="7" t="s">
        <v>156</v>
      </c>
      <c r="D60" s="12" t="str">
        <f t="shared" ref="D60" si="11">A60</f>
        <v>INVERNO</v>
      </c>
    </row>
    <row r="61" spans="1:4" ht="17.100000000000001" customHeight="1">
      <c r="A61" s="4" t="s">
        <v>670</v>
      </c>
      <c r="B61" s="143" t="s">
        <v>781</v>
      </c>
      <c r="C61" s="7" t="s">
        <v>156</v>
      </c>
      <c r="D61" s="12" t="str">
        <f t="shared" ref="D61" si="12">A61</f>
        <v>INVERNO</v>
      </c>
    </row>
    <row r="62" spans="1:4" ht="17.100000000000001" customHeight="1">
      <c r="A62" s="4" t="s">
        <v>670</v>
      </c>
      <c r="B62" s="143" t="s">
        <v>780</v>
      </c>
      <c r="C62" s="7" t="s">
        <v>156</v>
      </c>
      <c r="D62" s="12" t="str">
        <f t="shared" ref="D62" si="13">A62</f>
        <v>INVERNO</v>
      </c>
    </row>
    <row r="63" spans="1:4" ht="17.100000000000001" customHeight="1">
      <c r="A63" s="4" t="s">
        <v>670</v>
      </c>
      <c r="B63" s="9" t="s">
        <v>150</v>
      </c>
      <c r="C63" s="7" t="s">
        <v>158</v>
      </c>
      <c r="D63" s="12" t="str">
        <f t="shared" si="0"/>
        <v>INVERNO</v>
      </c>
    </row>
    <row r="64" spans="1:4" ht="17.100000000000001" customHeight="1">
      <c r="A64" s="4" t="s">
        <v>670</v>
      </c>
      <c r="B64" s="9" t="s">
        <v>150</v>
      </c>
      <c r="C64" s="7" t="s">
        <v>154</v>
      </c>
      <c r="D64" s="12" t="str">
        <f t="shared" si="0"/>
        <v>INVERNO</v>
      </c>
    </row>
    <row r="65" spans="1:4" ht="15.95" customHeight="1">
      <c r="A65" s="4" t="s">
        <v>670</v>
      </c>
      <c r="B65" s="9" t="s">
        <v>150</v>
      </c>
      <c r="C65" s="7" t="s">
        <v>151</v>
      </c>
      <c r="D65" s="12" t="str">
        <f t="shared" si="0"/>
        <v>INVERNO</v>
      </c>
    </row>
    <row r="66" spans="1:4" ht="15.95" customHeight="1">
      <c r="A66" s="4" t="s">
        <v>670</v>
      </c>
      <c r="B66" s="9" t="s">
        <v>150</v>
      </c>
      <c r="C66" s="7" t="s">
        <v>162</v>
      </c>
      <c r="D66" s="12" t="str">
        <f t="shared" si="0"/>
        <v>INVERNO</v>
      </c>
    </row>
    <row r="67" spans="1:4" ht="15.95" customHeight="1">
      <c r="A67" s="4" t="s">
        <v>670</v>
      </c>
      <c r="B67" s="144" t="s">
        <v>783</v>
      </c>
      <c r="C67" s="7" t="s">
        <v>255</v>
      </c>
      <c r="D67" s="12" t="str">
        <f t="shared" si="0"/>
        <v>INVERNO</v>
      </c>
    </row>
    <row r="68" spans="1:4" ht="15.95" customHeight="1">
      <c r="A68" s="4" t="s">
        <v>670</v>
      </c>
      <c r="B68" s="144" t="s">
        <v>784</v>
      </c>
      <c r="C68" s="7" t="s">
        <v>266</v>
      </c>
      <c r="D68" s="12" t="str">
        <f t="shared" si="0"/>
        <v>INVERNO</v>
      </c>
    </row>
    <row r="69" spans="1:4" ht="15.95" customHeight="1">
      <c r="A69" s="4" t="s">
        <v>670</v>
      </c>
      <c r="B69" s="9" t="s">
        <v>254</v>
      </c>
      <c r="C69" s="7" t="s">
        <v>266</v>
      </c>
      <c r="D69" s="12" t="str">
        <f t="shared" ref="D69:D70" si="14">A69</f>
        <v>INVERNO</v>
      </c>
    </row>
    <row r="70" spans="1:4" ht="15.95" customHeight="1">
      <c r="A70" s="4" t="s">
        <v>670</v>
      </c>
      <c r="B70" s="9" t="s">
        <v>254</v>
      </c>
      <c r="C70" s="7" t="s">
        <v>266</v>
      </c>
      <c r="D70" s="12" t="str">
        <f t="shared" si="14"/>
        <v>INVERNO</v>
      </c>
    </row>
    <row r="71" spans="1:4" ht="15.95" customHeight="1">
      <c r="A71" s="4" t="s">
        <v>670</v>
      </c>
      <c r="B71" s="9" t="s">
        <v>254</v>
      </c>
      <c r="C71" s="7" t="s">
        <v>264</v>
      </c>
      <c r="D71" s="12" t="str">
        <f t="shared" si="0"/>
        <v>INVERNO</v>
      </c>
    </row>
    <row r="72" spans="1:4" ht="15.95" customHeight="1">
      <c r="A72" s="4" t="s">
        <v>670</v>
      </c>
      <c r="B72" s="9" t="s">
        <v>254</v>
      </c>
      <c r="C72" s="7" t="s">
        <v>739</v>
      </c>
      <c r="D72" s="12" t="str">
        <f t="shared" si="0"/>
        <v>INVERNO</v>
      </c>
    </row>
    <row r="73" spans="1:4" ht="15.95" customHeight="1">
      <c r="A73" s="4" t="s">
        <v>670</v>
      </c>
      <c r="B73" s="9" t="s">
        <v>254</v>
      </c>
      <c r="C73" s="7" t="s">
        <v>265</v>
      </c>
      <c r="D73" s="12" t="str">
        <f t="shared" si="0"/>
        <v>INVERNO</v>
      </c>
    </row>
    <row r="74" spans="1:4" ht="15.95" customHeight="1">
      <c r="A74" s="4" t="s">
        <v>670</v>
      </c>
      <c r="B74" s="9" t="s">
        <v>409</v>
      </c>
      <c r="C74" s="7" t="s">
        <v>428</v>
      </c>
      <c r="D74" s="12" t="str">
        <f t="shared" si="0"/>
        <v>INVERNO</v>
      </c>
    </row>
    <row r="75" spans="1:4">
      <c r="A75" s="4" t="s">
        <v>670</v>
      </c>
      <c r="B75" s="9" t="s">
        <v>409</v>
      </c>
      <c r="C75" s="7" t="s">
        <v>422</v>
      </c>
      <c r="D75" s="12" t="str">
        <f t="shared" si="0"/>
        <v>INVERNO</v>
      </c>
    </row>
    <row r="76" spans="1:4">
      <c r="A76" s="4" t="s">
        <v>670</v>
      </c>
      <c r="B76" s="9" t="s">
        <v>409</v>
      </c>
      <c r="C76" s="7" t="s">
        <v>410</v>
      </c>
      <c r="D76" s="12" t="str">
        <f t="shared" si="0"/>
        <v>INVERNO</v>
      </c>
    </row>
    <row r="77" spans="1:4">
      <c r="A77" s="4" t="s">
        <v>670</v>
      </c>
      <c r="B77" s="9" t="s">
        <v>409</v>
      </c>
      <c r="C77" s="7" t="s">
        <v>415</v>
      </c>
      <c r="D77" s="12" t="str">
        <f t="shared" si="0"/>
        <v>INVERNO</v>
      </c>
    </row>
    <row r="78" spans="1:4">
      <c r="A78" s="4" t="s">
        <v>670</v>
      </c>
      <c r="B78" s="9" t="s">
        <v>409</v>
      </c>
      <c r="C78" s="7" t="s">
        <v>417</v>
      </c>
      <c r="D78" s="12" t="str">
        <f t="shared" si="0"/>
        <v>INVERNO</v>
      </c>
    </row>
    <row r="79" spans="1:4" ht="15.95" customHeight="1">
      <c r="A79" s="4" t="s">
        <v>670</v>
      </c>
      <c r="B79" s="9" t="s">
        <v>409</v>
      </c>
      <c r="C79" s="7" t="s">
        <v>419</v>
      </c>
      <c r="D79" s="12" t="str">
        <f t="shared" si="0"/>
        <v>INVERNO</v>
      </c>
    </row>
    <row r="80" spans="1:4" ht="15.95" customHeight="1">
      <c r="A80" s="4" t="s">
        <v>670</v>
      </c>
      <c r="B80" s="9" t="s">
        <v>563</v>
      </c>
      <c r="C80" s="7" t="s">
        <v>564</v>
      </c>
      <c r="D80" s="12" t="str">
        <f t="shared" si="0"/>
        <v>INVERNO</v>
      </c>
    </row>
    <row r="81" spans="1:4" ht="15.95" customHeight="1">
      <c r="A81" s="4" t="s">
        <v>670</v>
      </c>
      <c r="B81" s="9" t="s">
        <v>563</v>
      </c>
      <c r="C81" s="7" t="s">
        <v>740</v>
      </c>
      <c r="D81" s="12" t="str">
        <f t="shared" si="0"/>
        <v>INVERNO</v>
      </c>
    </row>
    <row r="82" spans="1:4" ht="15.95" customHeight="1">
      <c r="A82" s="4" t="s">
        <v>670</v>
      </c>
      <c r="B82" s="9" t="s">
        <v>637</v>
      </c>
      <c r="C82" s="7" t="s">
        <v>639</v>
      </c>
      <c r="D82" s="12" t="str">
        <f t="shared" si="0"/>
        <v>INVERNO</v>
      </c>
    </row>
    <row r="83" spans="1:4" ht="15.95" customHeight="1">
      <c r="A83" s="4" t="s">
        <v>670</v>
      </c>
      <c r="B83" s="9" t="s">
        <v>640</v>
      </c>
      <c r="C83" s="7" t="s">
        <v>741</v>
      </c>
      <c r="D83" s="12" t="str">
        <f t="shared" si="0"/>
        <v>INVERNO</v>
      </c>
    </row>
    <row r="84" spans="1:4" ht="15.95" customHeight="1">
      <c r="A84" s="4" t="s">
        <v>670</v>
      </c>
      <c r="B84" s="9" t="s">
        <v>640</v>
      </c>
      <c r="C84" s="7" t="s">
        <v>648</v>
      </c>
      <c r="D84" s="12" t="str">
        <f t="shared" si="0"/>
        <v>INVERNO</v>
      </c>
    </row>
    <row r="85" spans="1:4" ht="15.95" customHeight="1">
      <c r="A85" s="4" t="s">
        <v>670</v>
      </c>
      <c r="B85" s="9" t="s">
        <v>640</v>
      </c>
      <c r="C85" s="7" t="s">
        <v>649</v>
      </c>
      <c r="D85" s="12" t="str">
        <f t="shared" ref="D85:D127" si="15">A85</f>
        <v>INVERNO</v>
      </c>
    </row>
    <row r="86" spans="1:4" ht="15.95" customHeight="1">
      <c r="A86" s="91" t="s">
        <v>679</v>
      </c>
      <c r="B86" s="93" t="s">
        <v>81</v>
      </c>
      <c r="C86" s="5" t="s">
        <v>737</v>
      </c>
      <c r="D86" s="12" t="str">
        <f t="shared" si="15"/>
        <v>OUTROS</v>
      </c>
    </row>
    <row r="87" spans="1:4" ht="15.95" customHeight="1">
      <c r="A87" s="91" t="s">
        <v>679</v>
      </c>
      <c r="B87" s="9" t="s">
        <v>100</v>
      </c>
      <c r="C87" s="5" t="s">
        <v>101</v>
      </c>
      <c r="D87" s="12" t="str">
        <f t="shared" si="15"/>
        <v>OUTROS</v>
      </c>
    </row>
    <row r="88" spans="1:4" ht="15.95" customHeight="1">
      <c r="A88" s="91" t="s">
        <v>679</v>
      </c>
      <c r="B88" s="9" t="s">
        <v>100</v>
      </c>
      <c r="C88" s="5" t="s">
        <v>112</v>
      </c>
      <c r="D88" s="12" t="str">
        <f t="shared" si="15"/>
        <v>OUTROS</v>
      </c>
    </row>
    <row r="89" spans="1:4" ht="15.95" customHeight="1">
      <c r="A89" s="91" t="s">
        <v>679</v>
      </c>
      <c r="B89" s="9" t="s">
        <v>129</v>
      </c>
      <c r="C89" s="5" t="s">
        <v>130</v>
      </c>
      <c r="D89" s="12" t="str">
        <f t="shared" si="15"/>
        <v>OUTROS</v>
      </c>
    </row>
    <row r="90" spans="1:4" ht="15.95" customHeight="1">
      <c r="A90" s="91" t="s">
        <v>679</v>
      </c>
      <c r="B90" s="9" t="s">
        <v>129</v>
      </c>
      <c r="C90" s="5" t="s">
        <v>680</v>
      </c>
      <c r="D90" s="12" t="str">
        <f t="shared" si="15"/>
        <v>OUTROS</v>
      </c>
    </row>
    <row r="91" spans="1:4" ht="15.95" customHeight="1">
      <c r="A91" s="91" t="s">
        <v>679</v>
      </c>
      <c r="B91" s="9" t="s">
        <v>129</v>
      </c>
      <c r="C91" s="5" t="s">
        <v>681</v>
      </c>
      <c r="D91" s="12" t="str">
        <f t="shared" si="15"/>
        <v>OUTROS</v>
      </c>
    </row>
    <row r="92" spans="1:4" ht="15.95" customHeight="1">
      <c r="A92" s="91" t="s">
        <v>679</v>
      </c>
      <c r="B92" s="9" t="s">
        <v>129</v>
      </c>
      <c r="C92" s="5" t="s">
        <v>682</v>
      </c>
      <c r="D92" s="12" t="str">
        <f t="shared" si="15"/>
        <v>OUTROS</v>
      </c>
    </row>
    <row r="93" spans="1:4" ht="15.95" customHeight="1">
      <c r="A93" s="91" t="s">
        <v>679</v>
      </c>
      <c r="B93" s="93" t="s">
        <v>168</v>
      </c>
      <c r="C93" s="5" t="s">
        <v>169</v>
      </c>
      <c r="D93" s="12" t="str">
        <f t="shared" si="15"/>
        <v>OUTROS</v>
      </c>
    </row>
    <row r="94" spans="1:4" ht="15.95" customHeight="1">
      <c r="A94" s="91" t="s">
        <v>679</v>
      </c>
      <c r="B94" s="93" t="s">
        <v>168</v>
      </c>
      <c r="C94" s="5" t="s">
        <v>171</v>
      </c>
      <c r="D94" s="12" t="str">
        <f t="shared" si="15"/>
        <v>OUTROS</v>
      </c>
    </row>
    <row r="95" spans="1:4" ht="15.95" customHeight="1">
      <c r="A95" s="91" t="s">
        <v>679</v>
      </c>
      <c r="B95" s="93" t="s">
        <v>736</v>
      </c>
      <c r="C95" s="5" t="s">
        <v>65</v>
      </c>
      <c r="D95" s="12" t="str">
        <f t="shared" si="15"/>
        <v>OUTROS</v>
      </c>
    </row>
    <row r="96" spans="1:4">
      <c r="A96" s="91" t="s">
        <v>679</v>
      </c>
      <c r="B96" s="93" t="s">
        <v>756</v>
      </c>
      <c r="C96" s="5" t="s">
        <v>171</v>
      </c>
      <c r="D96" s="12" t="str">
        <f t="shared" si="15"/>
        <v>OUTROS</v>
      </c>
    </row>
    <row r="97" spans="1:4">
      <c r="A97" s="91" t="s">
        <v>679</v>
      </c>
      <c r="B97" s="93" t="s">
        <v>757</v>
      </c>
      <c r="C97" s="5" t="s">
        <v>737</v>
      </c>
      <c r="D97" s="12" t="str">
        <f t="shared" si="15"/>
        <v>OUTROS</v>
      </c>
    </row>
    <row r="98" spans="1:4">
      <c r="A98" s="4" t="s">
        <v>676</v>
      </c>
      <c r="B98" s="9" t="s">
        <v>767</v>
      </c>
      <c r="C98" s="7" t="s">
        <v>466</v>
      </c>
      <c r="D98" s="12" t="str">
        <f t="shared" si="15"/>
        <v>SAÚDE ÍNTIMA</v>
      </c>
    </row>
    <row r="99" spans="1:4">
      <c r="A99" s="4" t="s">
        <v>676</v>
      </c>
      <c r="B99" s="9" t="s">
        <v>767</v>
      </c>
      <c r="C99" s="7" t="s">
        <v>490</v>
      </c>
      <c r="D99" s="12" t="str">
        <f t="shared" si="15"/>
        <v>SAÚDE ÍNTIMA</v>
      </c>
    </row>
    <row r="100" spans="1:4">
      <c r="A100" s="4" t="s">
        <v>676</v>
      </c>
      <c r="B100" s="9" t="s">
        <v>735</v>
      </c>
      <c r="C100" s="7" t="s">
        <v>490</v>
      </c>
      <c r="D100" s="12" t="str">
        <f t="shared" si="15"/>
        <v>SAÚDE ÍNTIMA</v>
      </c>
    </row>
    <row r="101" spans="1:4">
      <c r="A101" s="4" t="s">
        <v>676</v>
      </c>
      <c r="B101" s="9" t="s">
        <v>733</v>
      </c>
      <c r="C101" s="7" t="s">
        <v>502</v>
      </c>
      <c r="D101" s="12" t="str">
        <f t="shared" si="15"/>
        <v>SAÚDE ÍNTIMA</v>
      </c>
    </row>
    <row r="102" spans="1:4">
      <c r="A102" s="4" t="s">
        <v>676</v>
      </c>
      <c r="B102" s="9" t="s">
        <v>733</v>
      </c>
      <c r="C102" s="7" t="s">
        <v>488</v>
      </c>
      <c r="D102" s="12" t="str">
        <f t="shared" si="15"/>
        <v>SAÚDE ÍNTIMA</v>
      </c>
    </row>
    <row r="103" spans="1:4">
      <c r="A103" s="4" t="s">
        <v>676</v>
      </c>
      <c r="B103" s="9" t="s">
        <v>734</v>
      </c>
      <c r="C103" s="7" t="s">
        <v>768</v>
      </c>
      <c r="D103" s="12" t="str">
        <f t="shared" si="15"/>
        <v>SAÚDE ÍNTIMA</v>
      </c>
    </row>
    <row r="104" spans="1:4" ht="15.75">
      <c r="A104" s="4" t="s">
        <v>676</v>
      </c>
      <c r="B104" s="143" t="s">
        <v>787</v>
      </c>
      <c r="C104" s="7" t="s">
        <v>588</v>
      </c>
      <c r="D104" s="12" t="str">
        <f t="shared" ref="D104" si="16">A104</f>
        <v>SAÚDE ÍNTIMA</v>
      </c>
    </row>
    <row r="105" spans="1:4">
      <c r="A105" s="4" t="s">
        <v>676</v>
      </c>
      <c r="B105" s="9" t="s">
        <v>587</v>
      </c>
      <c r="C105" s="7" t="s">
        <v>588</v>
      </c>
      <c r="D105" s="12" t="str">
        <f t="shared" si="15"/>
        <v>SAÚDE ÍNTIMA</v>
      </c>
    </row>
    <row r="106" spans="1:4">
      <c r="A106" s="4" t="s">
        <v>677</v>
      </c>
      <c r="B106" s="9" t="s">
        <v>176</v>
      </c>
      <c r="C106" s="7" t="s">
        <v>216</v>
      </c>
      <c r="D106" s="12" t="str">
        <f t="shared" si="15"/>
        <v>SAÚDE ORAL</v>
      </c>
    </row>
    <row r="107" spans="1:4">
      <c r="A107" s="4" t="s">
        <v>677</v>
      </c>
      <c r="B107" s="9" t="s">
        <v>176</v>
      </c>
      <c r="C107" s="7" t="s">
        <v>177</v>
      </c>
      <c r="D107" s="12" t="str">
        <f t="shared" si="15"/>
        <v>SAÚDE ORAL</v>
      </c>
    </row>
    <row r="108" spans="1:4">
      <c r="A108" s="4" t="s">
        <v>677</v>
      </c>
      <c r="B108" s="9" t="s">
        <v>176</v>
      </c>
      <c r="C108" s="7" t="s">
        <v>188</v>
      </c>
      <c r="D108" s="12" t="str">
        <f t="shared" si="15"/>
        <v>SAÚDE ORAL</v>
      </c>
    </row>
    <row r="109" spans="1:4" ht="15.95" customHeight="1">
      <c r="A109" s="4" t="s">
        <v>677</v>
      </c>
      <c r="B109" s="9" t="s">
        <v>269</v>
      </c>
      <c r="C109" s="7" t="s">
        <v>270</v>
      </c>
      <c r="D109" s="12" t="str">
        <f t="shared" si="15"/>
        <v>SAÚDE ORAL</v>
      </c>
    </row>
    <row r="110" spans="1:4" ht="15.95" customHeight="1">
      <c r="A110" s="4" t="s">
        <v>677</v>
      </c>
      <c r="B110" s="9" t="s">
        <v>269</v>
      </c>
      <c r="C110" s="7" t="s">
        <v>177</v>
      </c>
      <c r="D110" s="12" t="str">
        <f t="shared" si="15"/>
        <v>SAÚDE ORAL</v>
      </c>
    </row>
    <row r="111" spans="1:4" ht="15.95" customHeight="1">
      <c r="A111" s="4" t="s">
        <v>677</v>
      </c>
      <c r="B111" s="9" t="s">
        <v>297</v>
      </c>
      <c r="C111" s="7" t="s">
        <v>298</v>
      </c>
      <c r="D111" s="12" t="str">
        <f t="shared" si="15"/>
        <v>SAÚDE ORAL</v>
      </c>
    </row>
    <row r="112" spans="1:4" ht="15.95" customHeight="1">
      <c r="A112" s="4" t="s">
        <v>677</v>
      </c>
      <c r="B112" s="9" t="s">
        <v>310</v>
      </c>
      <c r="C112" s="7" t="s">
        <v>311</v>
      </c>
      <c r="D112" s="12" t="str">
        <f t="shared" si="15"/>
        <v>SAÚDE ORAL</v>
      </c>
    </row>
    <row r="113" spans="1:4" ht="15.95" customHeight="1">
      <c r="A113" s="4" t="s">
        <v>677</v>
      </c>
      <c r="B113" s="9" t="s">
        <v>621</v>
      </c>
      <c r="C113" s="7" t="s">
        <v>622</v>
      </c>
      <c r="D113" s="12" t="str">
        <f t="shared" si="15"/>
        <v>SAÚDE ORAL</v>
      </c>
    </row>
    <row r="114" spans="1:4" ht="15.95" customHeight="1">
      <c r="A114" s="4" t="s">
        <v>677</v>
      </c>
      <c r="B114" s="9" t="s">
        <v>621</v>
      </c>
      <c r="C114" s="7" t="s">
        <v>678</v>
      </c>
      <c r="D114" s="12" t="str">
        <f t="shared" si="15"/>
        <v>SAÚDE ORAL</v>
      </c>
    </row>
    <row r="115" spans="1:4">
      <c r="A115" s="91" t="s">
        <v>668</v>
      </c>
      <c r="B115" s="93" t="s">
        <v>593</v>
      </c>
      <c r="C115" s="5" t="s">
        <v>667</v>
      </c>
      <c r="D115" s="12" t="str">
        <f t="shared" si="15"/>
        <v>SONO</v>
      </c>
    </row>
    <row r="116" spans="1:4">
      <c r="A116" s="91" t="s">
        <v>668</v>
      </c>
      <c r="B116" s="93" t="s">
        <v>593</v>
      </c>
      <c r="C116" s="5" t="s">
        <v>669</v>
      </c>
      <c r="D116" s="12" t="str">
        <f t="shared" si="15"/>
        <v>SONO</v>
      </c>
    </row>
    <row r="117" spans="1:4">
      <c r="A117" s="91" t="s">
        <v>668</v>
      </c>
      <c r="B117" s="93" t="s">
        <v>593</v>
      </c>
      <c r="C117" s="5" t="s">
        <v>594</v>
      </c>
      <c r="D117" s="12" t="str">
        <f t="shared" si="15"/>
        <v>SONO</v>
      </c>
    </row>
    <row r="118" spans="1:4">
      <c r="A118" s="4" t="s">
        <v>656</v>
      </c>
      <c r="B118" s="9" t="s">
        <v>7</v>
      </c>
      <c r="C118" s="7" t="s">
        <v>9</v>
      </c>
      <c r="D118" s="12" t="str">
        <f t="shared" si="15"/>
        <v>TOSSE</v>
      </c>
    </row>
    <row r="119" spans="1:4">
      <c r="A119" s="4" t="s">
        <v>656</v>
      </c>
      <c r="B119" s="9" t="s">
        <v>7</v>
      </c>
      <c r="C119" s="7" t="s">
        <v>19</v>
      </c>
      <c r="D119" s="12" t="str">
        <f t="shared" si="15"/>
        <v>TOSSE</v>
      </c>
    </row>
    <row r="120" spans="1:4">
      <c r="A120" s="4" t="s">
        <v>656</v>
      </c>
      <c r="B120" s="9" t="s">
        <v>163</v>
      </c>
      <c r="C120" s="7" t="s">
        <v>164</v>
      </c>
      <c r="D120" s="12" t="str">
        <f t="shared" si="15"/>
        <v>TOSSE</v>
      </c>
    </row>
    <row r="121" spans="1:4">
      <c r="A121" s="4" t="s">
        <v>656</v>
      </c>
      <c r="B121" s="9" t="s">
        <v>163</v>
      </c>
      <c r="C121" s="7" t="s">
        <v>166</v>
      </c>
      <c r="D121" s="12" t="str">
        <f t="shared" si="15"/>
        <v>TOSSE</v>
      </c>
    </row>
    <row r="122" spans="1:4">
      <c r="A122" s="4" t="s">
        <v>656</v>
      </c>
      <c r="B122" s="9" t="s">
        <v>284</v>
      </c>
      <c r="C122" s="7" t="s">
        <v>288</v>
      </c>
      <c r="D122" s="12" t="str">
        <f t="shared" si="15"/>
        <v>TOSSE</v>
      </c>
    </row>
    <row r="123" spans="1:4">
      <c r="A123" s="4" t="s">
        <v>656</v>
      </c>
      <c r="B123" s="9" t="s">
        <v>284</v>
      </c>
      <c r="C123" s="7" t="s">
        <v>290</v>
      </c>
      <c r="D123" s="12" t="str">
        <f t="shared" si="15"/>
        <v>TOSSE</v>
      </c>
    </row>
    <row r="124" spans="1:4">
      <c r="A124" s="4" t="s">
        <v>656</v>
      </c>
      <c r="B124" s="9" t="s">
        <v>284</v>
      </c>
      <c r="C124" s="7" t="s">
        <v>738</v>
      </c>
      <c r="D124" s="12" t="str">
        <f t="shared" si="15"/>
        <v>TOSSE</v>
      </c>
    </row>
    <row r="125" spans="1:4">
      <c r="A125" s="91" t="s">
        <v>675</v>
      </c>
      <c r="B125" s="9" t="s">
        <v>514</v>
      </c>
      <c r="C125" s="5" t="s">
        <v>515</v>
      </c>
      <c r="D125" s="12" t="str">
        <f t="shared" si="15"/>
        <v>VITAMINAS</v>
      </c>
    </row>
    <row r="126" spans="1:4">
      <c r="A126" s="91" t="s">
        <v>675</v>
      </c>
      <c r="B126" s="9" t="s">
        <v>514</v>
      </c>
      <c r="C126" s="5" t="s">
        <v>542</v>
      </c>
      <c r="D126" s="12" t="str">
        <f t="shared" si="15"/>
        <v>VITAMINAS</v>
      </c>
    </row>
    <row r="127" spans="1:4">
      <c r="A127" s="133" t="s">
        <v>675</v>
      </c>
      <c r="B127" s="92" t="s">
        <v>726</v>
      </c>
      <c r="C127" s="6" t="s">
        <v>387</v>
      </c>
      <c r="D127" s="12" t="str">
        <f t="shared" si="15"/>
        <v>VITAMINAS</v>
      </c>
    </row>
  </sheetData>
  <autoFilter ref="A1:C1" xr:uid="{DEBFBCFF-4B92-8841-A0BE-FC3D0E7D9B2F}">
    <sortState xmlns:xlrd2="http://schemas.microsoft.com/office/spreadsheetml/2017/richdata2" ref="A2:C126">
      <sortCondition ref="A1:A12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1746-CB7B-5D4A-B678-70B97C62C3E1}">
  <dimension ref="A1:Q92"/>
  <sheetViews>
    <sheetView workbookViewId="0">
      <selection sqref="A1:G92"/>
    </sheetView>
  </sheetViews>
  <sheetFormatPr defaultColWidth="10.875" defaultRowHeight="14.25"/>
  <cols>
    <col min="1" max="1" width="44.875" style="51" bestFit="1" customWidth="1"/>
    <col min="2" max="2" width="18.125" style="51" customWidth="1"/>
    <col min="3" max="3" width="23.125" style="52" bestFit="1" customWidth="1"/>
    <col min="4" max="4" width="9.625" style="27" bestFit="1" customWidth="1"/>
    <col min="5" max="5" width="61.125" style="26" customWidth="1"/>
    <col min="6" max="6" width="20.625" style="53" bestFit="1" customWidth="1"/>
    <col min="7" max="7" width="23" style="50" customWidth="1"/>
    <col min="8" max="14" width="10.875" style="26"/>
    <col min="15" max="15" width="25.625" style="26" bestFit="1" customWidth="1"/>
    <col min="16" max="16" width="7" style="26" bestFit="1" customWidth="1"/>
    <col min="17" max="16384" width="10.875" style="26"/>
  </cols>
  <sheetData>
    <row r="1" spans="1:17" s="20" customFormat="1" ht="15">
      <c r="A1" s="54" t="s">
        <v>683</v>
      </c>
      <c r="B1" s="15" t="s">
        <v>684</v>
      </c>
      <c r="C1" s="16" t="s">
        <v>685</v>
      </c>
      <c r="D1" s="17" t="s">
        <v>3</v>
      </c>
      <c r="E1" s="17" t="s">
        <v>686</v>
      </c>
      <c r="F1" s="18" t="s">
        <v>687</v>
      </c>
      <c r="G1" s="19" t="s">
        <v>6</v>
      </c>
      <c r="P1" s="21"/>
      <c r="Q1" s="21"/>
    </row>
    <row r="2" spans="1:17" ht="15.95" customHeight="1">
      <c r="A2" s="22" t="s">
        <v>7</v>
      </c>
      <c r="B2" s="22" t="s">
        <v>8</v>
      </c>
      <c r="C2" s="23" t="s">
        <v>9</v>
      </c>
      <c r="D2" s="28">
        <v>5707005</v>
      </c>
      <c r="E2" s="28" t="s">
        <v>10</v>
      </c>
      <c r="F2" s="25">
        <v>0.35</v>
      </c>
      <c r="G2" s="24">
        <v>0.53</v>
      </c>
      <c r="O2" s="27"/>
      <c r="P2" s="21"/>
      <c r="Q2" s="21"/>
    </row>
    <row r="3" spans="1:17" ht="15.95" customHeight="1">
      <c r="A3" s="22" t="s">
        <v>7</v>
      </c>
      <c r="B3" s="22" t="s">
        <v>8</v>
      </c>
      <c r="C3" s="23" t="s">
        <v>9</v>
      </c>
      <c r="D3" s="28">
        <v>5618152</v>
      </c>
      <c r="E3" s="28" t="s">
        <v>11</v>
      </c>
      <c r="F3" s="25">
        <v>0.35</v>
      </c>
      <c r="G3" s="24">
        <v>0.53</v>
      </c>
      <c r="O3" s="27"/>
      <c r="P3" s="21"/>
      <c r="Q3" s="21"/>
    </row>
    <row r="4" spans="1:17" ht="15.95" customHeight="1">
      <c r="A4" s="22" t="s">
        <v>7</v>
      </c>
      <c r="B4" s="22" t="s">
        <v>8</v>
      </c>
      <c r="C4" s="23" t="s">
        <v>9</v>
      </c>
      <c r="D4" s="28">
        <v>5618145</v>
      </c>
      <c r="E4" s="28" t="s">
        <v>12</v>
      </c>
      <c r="F4" s="25">
        <v>0.35</v>
      </c>
      <c r="G4" s="24">
        <v>0.53</v>
      </c>
      <c r="O4" s="27"/>
      <c r="P4" s="21"/>
      <c r="Q4" s="21"/>
    </row>
    <row r="5" spans="1:17" ht="15.95" customHeight="1">
      <c r="A5" s="22" t="s">
        <v>7</v>
      </c>
      <c r="B5" s="22" t="s">
        <v>688</v>
      </c>
      <c r="C5" s="23" t="s">
        <v>658</v>
      </c>
      <c r="D5" s="28">
        <v>6456590</v>
      </c>
      <c r="E5" s="29" t="s">
        <v>689</v>
      </c>
      <c r="F5" s="25">
        <v>0.18</v>
      </c>
      <c r="G5" s="24">
        <v>0.53</v>
      </c>
      <c r="O5" s="27"/>
      <c r="P5" s="21"/>
      <c r="Q5" s="21"/>
    </row>
    <row r="6" spans="1:17" ht="15.95" customHeight="1">
      <c r="A6" s="22" t="s">
        <v>7</v>
      </c>
      <c r="B6" s="22" t="s">
        <v>688</v>
      </c>
      <c r="C6" s="23" t="s">
        <v>658</v>
      </c>
      <c r="D6" s="28">
        <v>6222752</v>
      </c>
      <c r="E6" s="29" t="s">
        <v>690</v>
      </c>
      <c r="F6" s="25">
        <v>0.18</v>
      </c>
      <c r="G6" s="24">
        <v>0.53</v>
      </c>
      <c r="O6" s="27"/>
      <c r="P6" s="21"/>
      <c r="Q6" s="21"/>
    </row>
    <row r="7" spans="1:17" ht="15.95" customHeight="1">
      <c r="A7" s="55" t="s">
        <v>691</v>
      </c>
      <c r="B7" s="22" t="s">
        <v>351</v>
      </c>
      <c r="C7" s="23" t="s">
        <v>352</v>
      </c>
      <c r="D7" s="28">
        <v>9598714</v>
      </c>
      <c r="E7" s="28" t="s">
        <v>353</v>
      </c>
      <c r="F7" s="25">
        <v>8.2000000000000003E-2</v>
      </c>
      <c r="G7" s="24">
        <v>0.71199999999999997</v>
      </c>
      <c r="O7" s="27"/>
      <c r="P7" s="21"/>
      <c r="Q7" s="21"/>
    </row>
    <row r="8" spans="1:17" ht="15" customHeight="1">
      <c r="A8" s="55" t="s">
        <v>691</v>
      </c>
      <c r="B8" s="22" t="s">
        <v>351</v>
      </c>
      <c r="C8" s="23" t="s">
        <v>352</v>
      </c>
      <c r="D8" s="28">
        <v>9418004</v>
      </c>
      <c r="E8" s="28" t="s">
        <v>354</v>
      </c>
      <c r="F8" s="25">
        <v>8.2000000000000003E-2</v>
      </c>
      <c r="G8" s="24">
        <v>0.71199999999999997</v>
      </c>
      <c r="O8" s="27"/>
      <c r="P8" s="21"/>
      <c r="Q8" s="21"/>
    </row>
    <row r="9" spans="1:17" ht="15.95" customHeight="1">
      <c r="A9" s="55" t="s">
        <v>691</v>
      </c>
      <c r="B9" s="22" t="s">
        <v>351</v>
      </c>
      <c r="C9" s="23" t="s">
        <v>352</v>
      </c>
      <c r="D9" s="28">
        <v>5423702</v>
      </c>
      <c r="E9" s="28" t="s">
        <v>355</v>
      </c>
      <c r="F9" s="25">
        <v>8.2000000000000003E-2</v>
      </c>
      <c r="G9" s="24">
        <v>0.71199999999999997</v>
      </c>
      <c r="O9" s="27"/>
      <c r="P9" s="21"/>
      <c r="Q9" s="21"/>
    </row>
    <row r="10" spans="1:17" ht="15.95" customHeight="1">
      <c r="A10" s="55" t="s">
        <v>691</v>
      </c>
      <c r="B10" s="22" t="s">
        <v>351</v>
      </c>
      <c r="C10" s="30" t="s">
        <v>352</v>
      </c>
      <c r="D10" s="28">
        <v>5423678</v>
      </c>
      <c r="E10" s="28" t="s">
        <v>356</v>
      </c>
      <c r="F10" s="31">
        <v>8.2000000000000003E-2</v>
      </c>
      <c r="G10" s="24">
        <v>0.71199999999999997</v>
      </c>
      <c r="O10" s="27"/>
      <c r="P10" s="21"/>
      <c r="Q10" s="21"/>
    </row>
    <row r="11" spans="1:17" ht="15.95" customHeight="1">
      <c r="A11" s="55" t="s">
        <v>691</v>
      </c>
      <c r="B11" s="32" t="s">
        <v>351</v>
      </c>
      <c r="C11" s="33" t="s">
        <v>352</v>
      </c>
      <c r="D11" s="28">
        <v>5423710</v>
      </c>
      <c r="E11" s="28" t="s">
        <v>357</v>
      </c>
      <c r="F11" s="34">
        <v>8.2000000000000003E-2</v>
      </c>
      <c r="G11" s="24">
        <v>0.71199999999999997</v>
      </c>
      <c r="O11" s="27"/>
      <c r="P11" s="21"/>
      <c r="Q11" s="21"/>
    </row>
    <row r="12" spans="1:17" ht="15" customHeight="1">
      <c r="A12" s="56" t="s">
        <v>691</v>
      </c>
      <c r="B12" s="22" t="s">
        <v>351</v>
      </c>
      <c r="C12" s="35" t="s">
        <v>352</v>
      </c>
      <c r="D12" s="36">
        <v>9689208</v>
      </c>
      <c r="E12" s="36" t="s">
        <v>358</v>
      </c>
      <c r="F12" s="25">
        <v>8.2000000000000003E-2</v>
      </c>
      <c r="G12" s="24">
        <v>0.71199999999999997</v>
      </c>
      <c r="O12" s="27"/>
      <c r="P12" s="21"/>
      <c r="Q12" s="21"/>
    </row>
    <row r="13" spans="1:17" ht="15.95" customHeight="1">
      <c r="A13" s="56" t="s">
        <v>691</v>
      </c>
      <c r="B13" s="22" t="s">
        <v>28</v>
      </c>
      <c r="C13" s="35" t="s">
        <v>692</v>
      </c>
      <c r="D13" s="28">
        <v>5374848</v>
      </c>
      <c r="E13" s="29" t="s">
        <v>360</v>
      </c>
      <c r="F13" s="25">
        <v>0.45</v>
      </c>
      <c r="G13" s="24">
        <v>0.71199999999999997</v>
      </c>
      <c r="O13" s="27"/>
      <c r="P13" s="21"/>
      <c r="Q13" s="21"/>
    </row>
    <row r="14" spans="1:17" ht="15.95" customHeight="1">
      <c r="A14" s="56" t="s">
        <v>691</v>
      </c>
      <c r="B14" s="22" t="s">
        <v>28</v>
      </c>
      <c r="C14" s="35" t="s">
        <v>692</v>
      </c>
      <c r="D14" s="28">
        <v>5625025</v>
      </c>
      <c r="E14" s="29" t="s">
        <v>361</v>
      </c>
      <c r="F14" s="25">
        <v>0.45</v>
      </c>
      <c r="G14" s="24">
        <v>0.71199999999999997</v>
      </c>
      <c r="O14" s="27"/>
      <c r="P14" s="21"/>
      <c r="Q14" s="21"/>
    </row>
    <row r="15" spans="1:17" ht="15.95" customHeight="1">
      <c r="A15" s="56" t="s">
        <v>691</v>
      </c>
      <c r="B15" s="22" t="s">
        <v>28</v>
      </c>
      <c r="C15" s="35" t="s">
        <v>692</v>
      </c>
      <c r="D15" s="28">
        <v>5197868</v>
      </c>
      <c r="E15" s="28" t="s">
        <v>363</v>
      </c>
      <c r="F15" s="25">
        <v>0.45</v>
      </c>
      <c r="G15" s="24">
        <v>0.71199999999999997</v>
      </c>
      <c r="O15" s="27"/>
      <c r="P15" s="21"/>
      <c r="Q15" s="21"/>
    </row>
    <row r="16" spans="1:17" ht="15.95" customHeight="1">
      <c r="A16" s="56" t="s">
        <v>691</v>
      </c>
      <c r="B16" s="22" t="s">
        <v>28</v>
      </c>
      <c r="C16" s="35" t="s">
        <v>692</v>
      </c>
      <c r="D16" s="28">
        <v>5035654</v>
      </c>
      <c r="E16" s="28" t="s">
        <v>364</v>
      </c>
      <c r="F16" s="25">
        <v>0.45</v>
      </c>
      <c r="G16" s="24">
        <v>0.71199999999999997</v>
      </c>
      <c r="O16" s="27"/>
      <c r="P16" s="21"/>
      <c r="Q16" s="21"/>
    </row>
    <row r="17" spans="1:17" ht="15.95" customHeight="1">
      <c r="A17" s="56" t="s">
        <v>691</v>
      </c>
      <c r="B17" s="22" t="s">
        <v>28</v>
      </c>
      <c r="C17" s="35" t="s">
        <v>692</v>
      </c>
      <c r="D17" s="28">
        <v>5712740</v>
      </c>
      <c r="E17" s="28" t="s">
        <v>365</v>
      </c>
      <c r="F17" s="25">
        <v>0.45</v>
      </c>
      <c r="G17" s="24">
        <v>0.71199999999999997</v>
      </c>
      <c r="O17" s="27"/>
      <c r="P17" s="21"/>
      <c r="Q17" s="21"/>
    </row>
    <row r="18" spans="1:17" ht="15.95" customHeight="1">
      <c r="A18" s="56" t="s">
        <v>691</v>
      </c>
      <c r="B18" s="22" t="s">
        <v>28</v>
      </c>
      <c r="C18" s="35" t="s">
        <v>692</v>
      </c>
      <c r="D18" s="28">
        <v>5219316</v>
      </c>
      <c r="E18" s="28" t="s">
        <v>366</v>
      </c>
      <c r="F18" s="25">
        <v>0.45</v>
      </c>
      <c r="G18" s="24">
        <v>0.71199999999999997</v>
      </c>
      <c r="O18" s="27"/>
      <c r="P18" s="21"/>
      <c r="Q18" s="21"/>
    </row>
    <row r="19" spans="1:17" ht="15.95" customHeight="1">
      <c r="A19" s="56" t="s">
        <v>691</v>
      </c>
      <c r="B19" s="22" t="s">
        <v>28</v>
      </c>
      <c r="C19" s="35" t="s">
        <v>392</v>
      </c>
      <c r="D19" s="37">
        <v>5569728</v>
      </c>
      <c r="E19" s="57" t="s">
        <v>393</v>
      </c>
      <c r="F19" s="31">
        <v>0.04</v>
      </c>
      <c r="G19" s="25">
        <v>0.71199999999999997</v>
      </c>
      <c r="O19" s="27"/>
      <c r="P19" s="21"/>
      <c r="Q19" s="21"/>
    </row>
    <row r="20" spans="1:17" ht="15.95" customHeight="1">
      <c r="A20" s="56" t="s">
        <v>691</v>
      </c>
      <c r="B20" s="22" t="s">
        <v>139</v>
      </c>
      <c r="C20" s="33" t="s">
        <v>394</v>
      </c>
      <c r="D20" s="28">
        <v>2338283</v>
      </c>
      <c r="E20" s="58" t="s">
        <v>395</v>
      </c>
      <c r="F20" s="31">
        <v>0.11</v>
      </c>
      <c r="G20" s="25">
        <v>0.71199999999999997</v>
      </c>
      <c r="O20" s="27"/>
      <c r="P20" s="21"/>
      <c r="Q20" s="21"/>
    </row>
    <row r="21" spans="1:17" ht="15.95" customHeight="1">
      <c r="A21" s="56" t="s">
        <v>691</v>
      </c>
      <c r="B21" s="22" t="s">
        <v>153</v>
      </c>
      <c r="C21" s="38" t="s">
        <v>663</v>
      </c>
      <c r="D21" s="28">
        <v>5157268</v>
      </c>
      <c r="E21" s="58" t="s">
        <v>693</v>
      </c>
      <c r="F21" s="31">
        <v>0.03</v>
      </c>
      <c r="G21" s="25">
        <v>0.71199999999999997</v>
      </c>
      <c r="O21" s="27"/>
      <c r="P21" s="21"/>
      <c r="Q21" s="21"/>
    </row>
    <row r="22" spans="1:17" ht="15.95" customHeight="1">
      <c r="A22" s="56" t="s">
        <v>691</v>
      </c>
      <c r="B22" s="22" t="s">
        <v>153</v>
      </c>
      <c r="C22" s="38" t="s">
        <v>663</v>
      </c>
      <c r="D22" s="28">
        <v>5157250</v>
      </c>
      <c r="E22" s="58" t="s">
        <v>694</v>
      </c>
      <c r="F22" s="31">
        <v>0.03</v>
      </c>
      <c r="G22" s="25">
        <v>0.71199999999999997</v>
      </c>
      <c r="O22" s="27"/>
      <c r="P22" s="21"/>
      <c r="Q22" s="21"/>
    </row>
    <row r="23" spans="1:17" ht="15" customHeight="1">
      <c r="A23" s="22" t="s">
        <v>150</v>
      </c>
      <c r="B23" s="22" t="s">
        <v>28</v>
      </c>
      <c r="C23" s="23" t="s">
        <v>151</v>
      </c>
      <c r="D23" s="36">
        <v>5674858</v>
      </c>
      <c r="E23" s="36" t="s">
        <v>152</v>
      </c>
      <c r="F23" s="34">
        <v>6.5000000000000002E-2</v>
      </c>
      <c r="G23" s="24">
        <v>0.72799999999999998</v>
      </c>
      <c r="O23" s="27"/>
      <c r="P23" s="21"/>
      <c r="Q23" s="21"/>
    </row>
    <row r="24" spans="1:17" ht="15.95" customHeight="1">
      <c r="A24" s="22" t="s">
        <v>150</v>
      </c>
      <c r="B24" s="22" t="s">
        <v>153</v>
      </c>
      <c r="C24" s="23" t="s">
        <v>154</v>
      </c>
      <c r="D24" s="28">
        <v>5472949</v>
      </c>
      <c r="E24" s="28" t="s">
        <v>155</v>
      </c>
      <c r="F24" s="39">
        <v>0.20699999999999999</v>
      </c>
      <c r="G24" s="24">
        <v>0.72799999999999998</v>
      </c>
      <c r="O24" s="27"/>
      <c r="P24" s="21"/>
      <c r="Q24" s="21"/>
    </row>
    <row r="25" spans="1:17" ht="15.95" customHeight="1">
      <c r="A25" s="22" t="s">
        <v>150</v>
      </c>
      <c r="B25" s="22" t="s">
        <v>153</v>
      </c>
      <c r="C25" s="23" t="s">
        <v>156</v>
      </c>
      <c r="D25" s="28">
        <v>8665604</v>
      </c>
      <c r="E25" s="28" t="s">
        <v>157</v>
      </c>
      <c r="F25" s="39">
        <v>0.26100000000000001</v>
      </c>
      <c r="G25" s="24">
        <v>0.72799999999999998</v>
      </c>
      <c r="H25" s="40"/>
      <c r="O25" s="27"/>
      <c r="P25" s="21"/>
      <c r="Q25" s="21"/>
    </row>
    <row r="26" spans="1:17" ht="15.95" customHeight="1">
      <c r="A26" s="22" t="s">
        <v>150</v>
      </c>
      <c r="B26" s="22" t="s">
        <v>8</v>
      </c>
      <c r="C26" s="23" t="s">
        <v>158</v>
      </c>
      <c r="D26" s="28">
        <v>5603741</v>
      </c>
      <c r="E26" s="28" t="s">
        <v>159</v>
      </c>
      <c r="F26" s="39">
        <v>0.19500000000000001</v>
      </c>
      <c r="G26" s="24">
        <v>0.72799999999999998</v>
      </c>
      <c r="H26" s="40"/>
      <c r="O26" s="27"/>
      <c r="P26" s="21"/>
      <c r="Q26" s="21"/>
    </row>
    <row r="27" spans="1:17" ht="15.95" customHeight="1">
      <c r="A27" s="22" t="s">
        <v>150</v>
      </c>
      <c r="B27" s="22" t="s">
        <v>8</v>
      </c>
      <c r="C27" s="23" t="s">
        <v>158</v>
      </c>
      <c r="D27" s="28">
        <v>5731005</v>
      </c>
      <c r="E27" s="28" t="s">
        <v>160</v>
      </c>
      <c r="F27" s="39">
        <v>0.19500000000000001</v>
      </c>
      <c r="G27" s="24">
        <v>0.72799999999999998</v>
      </c>
      <c r="H27" s="40"/>
      <c r="O27" s="27"/>
      <c r="P27" s="21"/>
      <c r="Q27" s="21"/>
    </row>
    <row r="28" spans="1:17" ht="15.95" customHeight="1">
      <c r="A28" s="22" t="s">
        <v>150</v>
      </c>
      <c r="B28" s="22" t="s">
        <v>161</v>
      </c>
      <c r="C28" s="23" t="s">
        <v>162</v>
      </c>
      <c r="D28" s="28">
        <v>5678404</v>
      </c>
      <c r="E28" s="28" t="s">
        <v>162</v>
      </c>
      <c r="F28" s="25">
        <v>0.06</v>
      </c>
      <c r="G28" s="24">
        <v>0.72799999999999998</v>
      </c>
      <c r="O28" s="27"/>
      <c r="P28" s="21"/>
      <c r="Q28" s="21"/>
    </row>
    <row r="29" spans="1:17" ht="15.95" customHeight="1">
      <c r="A29" s="22" t="s">
        <v>163</v>
      </c>
      <c r="B29" s="22" t="s">
        <v>688</v>
      </c>
      <c r="C29" s="23" t="s">
        <v>654</v>
      </c>
      <c r="D29" s="28">
        <v>6226498</v>
      </c>
      <c r="E29" s="28" t="s">
        <v>654</v>
      </c>
      <c r="F29" s="25">
        <v>0.06</v>
      </c>
      <c r="G29" s="24">
        <v>0.41</v>
      </c>
      <c r="O29" s="27"/>
      <c r="P29" s="21"/>
      <c r="Q29" s="21"/>
    </row>
    <row r="30" spans="1:17" ht="15.95" customHeight="1">
      <c r="A30" s="22" t="s">
        <v>163</v>
      </c>
      <c r="B30" s="22" t="s">
        <v>688</v>
      </c>
      <c r="C30" s="23" t="s">
        <v>653</v>
      </c>
      <c r="D30" s="28">
        <v>3605995</v>
      </c>
      <c r="E30" s="28" t="s">
        <v>695</v>
      </c>
      <c r="F30" s="25">
        <v>0.3</v>
      </c>
      <c r="G30" s="24">
        <v>0.41</v>
      </c>
      <c r="O30" s="27"/>
      <c r="P30" s="21"/>
      <c r="Q30" s="21"/>
    </row>
    <row r="31" spans="1:17" ht="15.95" customHeight="1">
      <c r="A31" s="22" t="s">
        <v>163</v>
      </c>
      <c r="B31" s="22" t="s">
        <v>688</v>
      </c>
      <c r="C31" s="23" t="s">
        <v>653</v>
      </c>
      <c r="D31" s="28">
        <v>5421375</v>
      </c>
      <c r="E31" s="28" t="s">
        <v>696</v>
      </c>
      <c r="F31" s="25">
        <v>0.3</v>
      </c>
      <c r="G31" s="24">
        <v>0.41</v>
      </c>
      <c r="O31" s="27"/>
      <c r="P31" s="21"/>
      <c r="Q31" s="21"/>
    </row>
    <row r="32" spans="1:17" ht="15.95" customHeight="1">
      <c r="A32" s="22" t="s">
        <v>163</v>
      </c>
      <c r="B32" s="22" t="s">
        <v>161</v>
      </c>
      <c r="C32" s="23" t="s">
        <v>164</v>
      </c>
      <c r="D32" s="28">
        <v>5731450</v>
      </c>
      <c r="E32" s="28" t="s">
        <v>164</v>
      </c>
      <c r="F32" s="25">
        <v>0.05</v>
      </c>
      <c r="G32" s="24">
        <v>0.41</v>
      </c>
      <c r="O32" s="27"/>
      <c r="P32" s="21"/>
      <c r="Q32" s="21"/>
    </row>
    <row r="33" spans="1:17" ht="15.95" customHeight="1">
      <c r="A33" s="22" t="s">
        <v>254</v>
      </c>
      <c r="B33" s="22" t="s">
        <v>28</v>
      </c>
      <c r="C33" s="23" t="s">
        <v>255</v>
      </c>
      <c r="D33" s="28">
        <v>9014415</v>
      </c>
      <c r="E33" s="29" t="s">
        <v>256</v>
      </c>
      <c r="F33" s="25">
        <v>0.4</v>
      </c>
      <c r="G33" s="24">
        <v>0.55000000000000004</v>
      </c>
      <c r="O33" s="27"/>
      <c r="P33" s="21"/>
      <c r="Q33" s="21"/>
    </row>
    <row r="34" spans="1:17" ht="15" customHeight="1">
      <c r="A34" s="22" t="s">
        <v>254</v>
      </c>
      <c r="B34" s="22" t="s">
        <v>28</v>
      </c>
      <c r="C34" s="23" t="s">
        <v>255</v>
      </c>
      <c r="D34" s="28">
        <v>9014407</v>
      </c>
      <c r="E34" s="29" t="s">
        <v>257</v>
      </c>
      <c r="F34" s="25">
        <v>0.4</v>
      </c>
      <c r="G34" s="24">
        <v>0.55000000000000004</v>
      </c>
      <c r="O34" s="27"/>
      <c r="P34" s="21"/>
      <c r="Q34" s="21"/>
    </row>
    <row r="35" spans="1:17" ht="15.95" customHeight="1">
      <c r="A35" s="22" t="s">
        <v>254</v>
      </c>
      <c r="B35" s="22" t="s">
        <v>28</v>
      </c>
      <c r="C35" s="23" t="s">
        <v>255</v>
      </c>
      <c r="D35" s="28">
        <v>8144816</v>
      </c>
      <c r="E35" s="29" t="s">
        <v>258</v>
      </c>
      <c r="F35" s="25">
        <v>0.4</v>
      </c>
      <c r="G35" s="24">
        <v>0.55000000000000004</v>
      </c>
      <c r="O35" s="42"/>
    </row>
    <row r="36" spans="1:17" ht="15.95" customHeight="1">
      <c r="A36" s="22" t="s">
        <v>254</v>
      </c>
      <c r="B36" s="22" t="s">
        <v>28</v>
      </c>
      <c r="C36" s="23" t="s">
        <v>255</v>
      </c>
      <c r="D36" s="28">
        <v>5155056</v>
      </c>
      <c r="E36" s="29" t="s">
        <v>259</v>
      </c>
      <c r="F36" s="25">
        <v>0.4</v>
      </c>
      <c r="G36" s="24">
        <v>0.55000000000000004</v>
      </c>
      <c r="O36" s="42"/>
    </row>
    <row r="37" spans="1:17" ht="15.95" customHeight="1">
      <c r="A37" s="22" t="s">
        <v>254</v>
      </c>
      <c r="B37" s="22" t="s">
        <v>28</v>
      </c>
      <c r="C37" s="23" t="s">
        <v>255</v>
      </c>
      <c r="D37" s="28">
        <v>2910792</v>
      </c>
      <c r="E37" s="29" t="s">
        <v>260</v>
      </c>
      <c r="F37" s="25">
        <v>0.4</v>
      </c>
      <c r="G37" s="24">
        <v>0.55000000000000004</v>
      </c>
      <c r="O37" s="42"/>
    </row>
    <row r="38" spans="1:17" ht="15.95" customHeight="1">
      <c r="A38" s="22" t="s">
        <v>254</v>
      </c>
      <c r="B38" s="22" t="s">
        <v>28</v>
      </c>
      <c r="C38" s="23" t="s">
        <v>255</v>
      </c>
      <c r="D38" s="28">
        <v>8144923</v>
      </c>
      <c r="E38" s="29" t="s">
        <v>261</v>
      </c>
      <c r="F38" s="25">
        <v>0.4</v>
      </c>
      <c r="G38" s="24">
        <v>0.55000000000000004</v>
      </c>
      <c r="O38" s="42"/>
    </row>
    <row r="39" spans="1:17" ht="15.95" customHeight="1">
      <c r="A39" s="22" t="s">
        <v>254</v>
      </c>
      <c r="B39" s="22" t="s">
        <v>688</v>
      </c>
      <c r="C39" s="23" t="s">
        <v>671</v>
      </c>
      <c r="D39" s="28">
        <v>9679704</v>
      </c>
      <c r="E39" s="28" t="s">
        <v>697</v>
      </c>
      <c r="F39" s="25">
        <v>0.12</v>
      </c>
      <c r="G39" s="24">
        <v>0.55000000000000004</v>
      </c>
      <c r="O39" s="42"/>
    </row>
    <row r="40" spans="1:17" ht="15" customHeight="1">
      <c r="A40" s="22" t="s">
        <v>254</v>
      </c>
      <c r="B40" s="22" t="s">
        <v>688</v>
      </c>
      <c r="C40" s="23" t="s">
        <v>671</v>
      </c>
      <c r="D40" s="28">
        <v>9679720</v>
      </c>
      <c r="E40" s="28" t="s">
        <v>698</v>
      </c>
      <c r="F40" s="25">
        <v>0.12</v>
      </c>
      <c r="G40" s="24">
        <v>0.55000000000000004</v>
      </c>
      <c r="O40" s="42"/>
    </row>
    <row r="41" spans="1:17" ht="15.95" customHeight="1">
      <c r="A41" s="22" t="s">
        <v>254</v>
      </c>
      <c r="B41" s="22" t="s">
        <v>688</v>
      </c>
      <c r="C41" s="23" t="s">
        <v>671</v>
      </c>
      <c r="D41" s="28">
        <v>9679712</v>
      </c>
      <c r="E41" s="28" t="s">
        <v>699</v>
      </c>
      <c r="F41" s="25">
        <v>0.12</v>
      </c>
      <c r="G41" s="24">
        <v>0.55000000000000004</v>
      </c>
      <c r="O41" s="42"/>
    </row>
    <row r="42" spans="1:17" ht="15.95" customHeight="1">
      <c r="A42" s="22" t="s">
        <v>254</v>
      </c>
      <c r="B42" s="43" t="s">
        <v>161</v>
      </c>
      <c r="C42" s="30" t="s">
        <v>264</v>
      </c>
      <c r="D42" s="44">
        <v>5739875</v>
      </c>
      <c r="E42" s="28" t="s">
        <v>264</v>
      </c>
      <c r="F42" s="45">
        <v>0.03</v>
      </c>
      <c r="G42" s="24">
        <v>0.55000000000000004</v>
      </c>
      <c r="O42" s="42"/>
    </row>
    <row r="43" spans="1:17" ht="15" customHeight="1">
      <c r="A43" s="22" t="s">
        <v>284</v>
      </c>
      <c r="B43" s="38" t="s">
        <v>688</v>
      </c>
      <c r="C43" s="30" t="s">
        <v>655</v>
      </c>
      <c r="D43" s="28">
        <v>5625827</v>
      </c>
      <c r="E43" s="28" t="s">
        <v>700</v>
      </c>
      <c r="F43" s="45">
        <v>0.15</v>
      </c>
      <c r="G43" s="24">
        <v>0.3</v>
      </c>
      <c r="O43" s="42"/>
    </row>
    <row r="44" spans="1:17" ht="15" customHeight="1">
      <c r="A44" s="22" t="s">
        <v>284</v>
      </c>
      <c r="B44" s="22" t="s">
        <v>688</v>
      </c>
      <c r="C44" s="23" t="s">
        <v>655</v>
      </c>
      <c r="D44" s="28">
        <v>8254920</v>
      </c>
      <c r="E44" s="28" t="s">
        <v>701</v>
      </c>
      <c r="F44" s="24">
        <v>0.15</v>
      </c>
      <c r="G44" s="24">
        <v>0.3</v>
      </c>
      <c r="O44" s="42"/>
    </row>
    <row r="45" spans="1:17" ht="15.95" customHeight="1">
      <c r="A45" s="22" t="s">
        <v>284</v>
      </c>
      <c r="B45" s="22" t="s">
        <v>688</v>
      </c>
      <c r="C45" s="23" t="s">
        <v>655</v>
      </c>
      <c r="D45" s="28">
        <v>8283309</v>
      </c>
      <c r="E45" s="28" t="s">
        <v>702</v>
      </c>
      <c r="F45" s="24">
        <v>0.15</v>
      </c>
      <c r="G45" s="24">
        <v>0.3</v>
      </c>
      <c r="O45" s="42"/>
    </row>
    <row r="46" spans="1:17" ht="15.95" customHeight="1">
      <c r="A46" s="22" t="s">
        <v>284</v>
      </c>
      <c r="B46" s="22" t="s">
        <v>688</v>
      </c>
      <c r="C46" s="23" t="s">
        <v>655</v>
      </c>
      <c r="D46" s="28">
        <v>5790183</v>
      </c>
      <c r="E46" s="28" t="s">
        <v>703</v>
      </c>
      <c r="F46" s="24">
        <v>0.15</v>
      </c>
      <c r="G46" s="24">
        <v>0.3</v>
      </c>
      <c r="O46" s="42"/>
    </row>
    <row r="47" spans="1:17" ht="15.95" customHeight="1">
      <c r="A47" s="22" t="s">
        <v>284</v>
      </c>
      <c r="B47" s="22" t="s">
        <v>688</v>
      </c>
      <c r="C47" s="23" t="s">
        <v>655</v>
      </c>
      <c r="D47" s="28">
        <v>9254813</v>
      </c>
      <c r="E47" s="28" t="s">
        <v>704</v>
      </c>
      <c r="F47" s="24">
        <v>0.15</v>
      </c>
      <c r="G47" s="24">
        <v>0.3</v>
      </c>
      <c r="O47" s="42"/>
    </row>
    <row r="48" spans="1:17" ht="15.95" customHeight="1">
      <c r="A48" s="22" t="s">
        <v>284</v>
      </c>
      <c r="B48" s="22" t="s">
        <v>688</v>
      </c>
      <c r="C48" s="30" t="s">
        <v>657</v>
      </c>
      <c r="D48" s="28">
        <v>9574715</v>
      </c>
      <c r="E48" s="29" t="s">
        <v>705</v>
      </c>
      <c r="F48" s="24">
        <v>0.09</v>
      </c>
      <c r="G48" s="24">
        <v>0.3</v>
      </c>
      <c r="O48" s="42"/>
    </row>
    <row r="49" spans="1:15" ht="15.95" customHeight="1">
      <c r="A49" s="22" t="s">
        <v>284</v>
      </c>
      <c r="B49" s="22" t="s">
        <v>688</v>
      </c>
      <c r="C49" s="23" t="s">
        <v>657</v>
      </c>
      <c r="D49" s="28">
        <v>8631119</v>
      </c>
      <c r="E49" s="29" t="s">
        <v>706</v>
      </c>
      <c r="F49" s="24">
        <v>0.09</v>
      </c>
      <c r="G49" s="24">
        <v>0.3</v>
      </c>
      <c r="O49" s="42"/>
    </row>
    <row r="50" spans="1:15" ht="15.95" customHeight="1">
      <c r="A50" s="22" t="s">
        <v>284</v>
      </c>
      <c r="B50" s="22" t="s">
        <v>688</v>
      </c>
      <c r="C50" s="23" t="s">
        <v>657</v>
      </c>
      <c r="D50" s="28">
        <v>8574913</v>
      </c>
      <c r="E50" s="29" t="s">
        <v>707</v>
      </c>
      <c r="F50" s="24">
        <v>0.09</v>
      </c>
      <c r="G50" s="24">
        <v>0.3</v>
      </c>
      <c r="O50" s="42"/>
    </row>
    <row r="51" spans="1:15" ht="15.95" customHeight="1">
      <c r="A51" s="22" t="s">
        <v>284</v>
      </c>
      <c r="B51" s="22" t="s">
        <v>161</v>
      </c>
      <c r="C51" s="23" t="s">
        <v>288</v>
      </c>
      <c r="D51" s="46">
        <v>5723135</v>
      </c>
      <c r="E51" s="46" t="s">
        <v>289</v>
      </c>
      <c r="F51" s="24">
        <v>0.03</v>
      </c>
      <c r="G51" s="24">
        <v>0.3</v>
      </c>
      <c r="O51" s="42"/>
    </row>
    <row r="52" spans="1:15" ht="15.95" customHeight="1">
      <c r="A52" s="22" t="s">
        <v>284</v>
      </c>
      <c r="B52" s="22" t="s">
        <v>161</v>
      </c>
      <c r="C52" s="23" t="s">
        <v>290</v>
      </c>
      <c r="D52" s="47">
        <v>5606470</v>
      </c>
      <c r="E52" s="47" t="s">
        <v>290</v>
      </c>
      <c r="F52" s="24">
        <v>0.02</v>
      </c>
      <c r="G52" s="24">
        <v>0.3</v>
      </c>
      <c r="O52" s="42"/>
    </row>
    <row r="53" spans="1:15" ht="15.95" customHeight="1">
      <c r="A53" s="22" t="s">
        <v>284</v>
      </c>
      <c r="B53" s="22" t="s">
        <v>161</v>
      </c>
      <c r="C53" s="23" t="s">
        <v>290</v>
      </c>
      <c r="D53" s="46">
        <v>5606462</v>
      </c>
      <c r="E53" s="46" t="s">
        <v>291</v>
      </c>
      <c r="F53" s="24">
        <v>0.01</v>
      </c>
      <c r="G53" s="24">
        <v>0.3</v>
      </c>
      <c r="O53" s="42"/>
    </row>
    <row r="54" spans="1:15" ht="15.95" customHeight="1">
      <c r="A54" s="22" t="s">
        <v>409</v>
      </c>
      <c r="B54" s="22" t="s">
        <v>28</v>
      </c>
      <c r="C54" s="22" t="s">
        <v>410</v>
      </c>
      <c r="D54" s="28">
        <v>5211636</v>
      </c>
      <c r="E54" s="28" t="s">
        <v>411</v>
      </c>
      <c r="F54" s="24">
        <v>0.17</v>
      </c>
      <c r="G54" s="24">
        <v>0.8</v>
      </c>
      <c r="O54" s="42"/>
    </row>
    <row r="55" spans="1:15" ht="15.95" customHeight="1">
      <c r="A55" s="22" t="s">
        <v>409</v>
      </c>
      <c r="B55" s="22" t="s">
        <v>28</v>
      </c>
      <c r="C55" s="22" t="s">
        <v>410</v>
      </c>
      <c r="D55" s="28">
        <v>5603949</v>
      </c>
      <c r="E55" s="28" t="s">
        <v>412</v>
      </c>
      <c r="F55" s="24">
        <v>0.17</v>
      </c>
      <c r="G55" s="24">
        <v>0.8</v>
      </c>
      <c r="O55" s="42"/>
    </row>
    <row r="56" spans="1:15" ht="15.95" customHeight="1">
      <c r="A56" s="22" t="s">
        <v>409</v>
      </c>
      <c r="B56" s="22" t="s">
        <v>28</v>
      </c>
      <c r="C56" s="22" t="s">
        <v>410</v>
      </c>
      <c r="D56" s="28">
        <v>5470851</v>
      </c>
      <c r="E56" s="28" t="s">
        <v>413</v>
      </c>
      <c r="F56" s="24">
        <v>0.17</v>
      </c>
      <c r="G56" s="24">
        <v>0.8</v>
      </c>
      <c r="O56" s="42"/>
    </row>
    <row r="57" spans="1:15" ht="15.95" customHeight="1">
      <c r="A57" s="22" t="s">
        <v>409</v>
      </c>
      <c r="B57" s="22" t="s">
        <v>28</v>
      </c>
      <c r="C57" s="22" t="s">
        <v>410</v>
      </c>
      <c r="D57" s="28">
        <v>5407382</v>
      </c>
      <c r="E57" s="28" t="s">
        <v>414</v>
      </c>
      <c r="F57" s="24">
        <v>0.17</v>
      </c>
      <c r="G57" s="24">
        <v>0.8</v>
      </c>
      <c r="O57" s="42"/>
    </row>
    <row r="58" spans="1:15" ht="15.95" customHeight="1">
      <c r="A58" s="22" t="s">
        <v>409</v>
      </c>
      <c r="B58" s="22" t="s">
        <v>28</v>
      </c>
      <c r="C58" s="22" t="s">
        <v>415</v>
      </c>
      <c r="D58" s="28">
        <v>7775940</v>
      </c>
      <c r="E58" s="29" t="s">
        <v>416</v>
      </c>
      <c r="F58" s="24">
        <v>0.17</v>
      </c>
      <c r="G58" s="24">
        <v>0.8</v>
      </c>
      <c r="O58" s="42"/>
    </row>
    <row r="59" spans="1:15" ht="15.95" customHeight="1">
      <c r="A59" s="22" t="s">
        <v>409</v>
      </c>
      <c r="B59" s="22" t="s">
        <v>139</v>
      </c>
      <c r="C59" s="22" t="s">
        <v>417</v>
      </c>
      <c r="D59" s="28">
        <v>8834101</v>
      </c>
      <c r="E59" s="28" t="s">
        <v>418</v>
      </c>
      <c r="F59" s="24">
        <v>0.05</v>
      </c>
      <c r="G59" s="24">
        <v>0.8</v>
      </c>
      <c r="O59" s="42"/>
    </row>
    <row r="60" spans="1:15" ht="15.95" customHeight="1">
      <c r="A60" s="22" t="s">
        <v>409</v>
      </c>
      <c r="B60" s="22" t="s">
        <v>161</v>
      </c>
      <c r="C60" s="22" t="s">
        <v>419</v>
      </c>
      <c r="D60" s="44">
        <v>5744370</v>
      </c>
      <c r="E60" s="44" t="s">
        <v>420</v>
      </c>
      <c r="F60" s="24">
        <v>0.08</v>
      </c>
      <c r="G60" s="24">
        <v>0.8</v>
      </c>
      <c r="O60" s="42"/>
    </row>
    <row r="61" spans="1:15" ht="15.95" customHeight="1">
      <c r="A61" s="22" t="s">
        <v>409</v>
      </c>
      <c r="B61" s="22" t="s">
        <v>161</v>
      </c>
      <c r="C61" s="22" t="s">
        <v>419</v>
      </c>
      <c r="D61" s="28">
        <v>5744362</v>
      </c>
      <c r="E61" s="28" t="s">
        <v>421</v>
      </c>
      <c r="F61" s="24">
        <v>0.08</v>
      </c>
      <c r="G61" s="24">
        <v>0.8</v>
      </c>
      <c r="O61" s="42"/>
    </row>
    <row r="62" spans="1:15" ht="15.95" customHeight="1">
      <c r="A62" s="22" t="s">
        <v>409</v>
      </c>
      <c r="B62" s="22" t="s">
        <v>24</v>
      </c>
      <c r="C62" s="22" t="s">
        <v>422</v>
      </c>
      <c r="D62" s="28">
        <v>5154828</v>
      </c>
      <c r="E62" s="28" t="s">
        <v>423</v>
      </c>
      <c r="F62" s="24">
        <v>0.33</v>
      </c>
      <c r="G62" s="24">
        <v>0.8</v>
      </c>
      <c r="O62" s="42"/>
    </row>
    <row r="63" spans="1:15" ht="15.95" customHeight="1">
      <c r="A63" s="22" t="s">
        <v>409</v>
      </c>
      <c r="B63" s="22" t="s">
        <v>24</v>
      </c>
      <c r="C63" s="22" t="s">
        <v>422</v>
      </c>
      <c r="D63" s="28">
        <v>3700481</v>
      </c>
      <c r="E63" s="28" t="s">
        <v>424</v>
      </c>
      <c r="F63" s="24">
        <v>0.33</v>
      </c>
      <c r="G63" s="24">
        <v>0.8</v>
      </c>
      <c r="O63" s="42"/>
    </row>
    <row r="64" spans="1:15" ht="15.95" customHeight="1">
      <c r="A64" s="22" t="s">
        <v>409</v>
      </c>
      <c r="B64" s="22" t="s">
        <v>24</v>
      </c>
      <c r="C64" s="22" t="s">
        <v>422</v>
      </c>
      <c r="D64" s="28">
        <v>5478052</v>
      </c>
      <c r="E64" s="28" t="s">
        <v>425</v>
      </c>
      <c r="F64" s="24">
        <v>0.33</v>
      </c>
      <c r="G64" s="24">
        <v>0.8</v>
      </c>
      <c r="O64" s="42"/>
    </row>
    <row r="65" spans="1:15" ht="15.95" customHeight="1">
      <c r="A65" s="22" t="s">
        <v>409</v>
      </c>
      <c r="B65" s="22" t="s">
        <v>24</v>
      </c>
      <c r="C65" s="30" t="s">
        <v>422</v>
      </c>
      <c r="D65" s="28">
        <v>5478045</v>
      </c>
      <c r="E65" s="28" t="s">
        <v>426</v>
      </c>
      <c r="F65" s="45">
        <v>0.33</v>
      </c>
      <c r="G65" s="24">
        <v>0.8</v>
      </c>
      <c r="O65" s="42"/>
    </row>
    <row r="66" spans="1:15" ht="15.95" customHeight="1">
      <c r="A66" s="22" t="s">
        <v>409</v>
      </c>
      <c r="B66" s="22" t="s">
        <v>24</v>
      </c>
      <c r="C66" s="23" t="s">
        <v>422</v>
      </c>
      <c r="D66" s="28">
        <v>5631031</v>
      </c>
      <c r="E66" s="28" t="s">
        <v>427</v>
      </c>
      <c r="F66" s="25">
        <v>0.33</v>
      </c>
      <c r="G66" s="24">
        <v>0.8</v>
      </c>
      <c r="O66" s="42"/>
    </row>
    <row r="67" spans="1:15" ht="15.95" customHeight="1">
      <c r="A67" s="22" t="s">
        <v>409</v>
      </c>
      <c r="B67" s="22" t="s">
        <v>24</v>
      </c>
      <c r="C67" s="23" t="s">
        <v>428</v>
      </c>
      <c r="D67" s="28">
        <v>5154778</v>
      </c>
      <c r="E67" s="28" t="s">
        <v>429</v>
      </c>
      <c r="F67" s="25">
        <v>0.17</v>
      </c>
      <c r="G67" s="24">
        <v>0.8</v>
      </c>
      <c r="O67" s="42"/>
    </row>
    <row r="68" spans="1:15" ht="15" customHeight="1">
      <c r="A68" s="22" t="s">
        <v>409</v>
      </c>
      <c r="B68" s="22" t="s">
        <v>24</v>
      </c>
      <c r="C68" s="23" t="s">
        <v>428</v>
      </c>
      <c r="D68" s="28">
        <v>5182647</v>
      </c>
      <c r="E68" s="28" t="s">
        <v>430</v>
      </c>
      <c r="F68" s="25">
        <v>0.17</v>
      </c>
      <c r="G68" s="24">
        <v>0.8</v>
      </c>
      <c r="O68" s="42"/>
    </row>
    <row r="69" spans="1:15" ht="15.95" customHeight="1">
      <c r="A69" s="22" t="s">
        <v>409</v>
      </c>
      <c r="B69" s="22" t="s">
        <v>24</v>
      </c>
      <c r="C69" s="23" t="s">
        <v>428</v>
      </c>
      <c r="D69" s="28">
        <v>5164249</v>
      </c>
      <c r="E69" s="28" t="s">
        <v>431</v>
      </c>
      <c r="F69" s="25">
        <v>0.17</v>
      </c>
      <c r="G69" s="24">
        <v>0.8</v>
      </c>
      <c r="O69" s="42"/>
    </row>
    <row r="70" spans="1:15" ht="15.95" customHeight="1">
      <c r="A70" s="22" t="s">
        <v>409</v>
      </c>
      <c r="B70" s="22" t="s">
        <v>24</v>
      </c>
      <c r="C70" s="23" t="s">
        <v>428</v>
      </c>
      <c r="D70" s="28">
        <v>5182654</v>
      </c>
      <c r="E70" s="28" t="s">
        <v>432</v>
      </c>
      <c r="F70" s="25">
        <v>0.17</v>
      </c>
      <c r="G70" s="24">
        <v>0.8</v>
      </c>
      <c r="O70" s="42"/>
    </row>
    <row r="71" spans="1:15" ht="15.95" customHeight="1">
      <c r="A71" s="22" t="s">
        <v>409</v>
      </c>
      <c r="B71" s="22" t="s">
        <v>24</v>
      </c>
      <c r="C71" s="23" t="s">
        <v>428</v>
      </c>
      <c r="D71" s="28">
        <v>5154679</v>
      </c>
      <c r="E71" s="28" t="s">
        <v>433</v>
      </c>
      <c r="F71" s="25">
        <v>0.17</v>
      </c>
      <c r="G71" s="24">
        <v>0.8</v>
      </c>
      <c r="O71" s="42"/>
    </row>
    <row r="72" spans="1:15" ht="18" customHeight="1">
      <c r="A72" s="22" t="s">
        <v>409</v>
      </c>
      <c r="B72" s="22" t="s">
        <v>24</v>
      </c>
      <c r="C72" s="23" t="s">
        <v>428</v>
      </c>
      <c r="D72" s="28">
        <v>5301619</v>
      </c>
      <c r="E72" s="28" t="s">
        <v>434</v>
      </c>
      <c r="F72" s="25">
        <v>0.17</v>
      </c>
      <c r="G72" s="24">
        <v>0.8</v>
      </c>
      <c r="O72" s="42"/>
    </row>
    <row r="73" spans="1:15" ht="15.95" customHeight="1">
      <c r="A73" s="22" t="s">
        <v>409</v>
      </c>
      <c r="B73" s="22" t="s">
        <v>24</v>
      </c>
      <c r="C73" s="23" t="s">
        <v>428</v>
      </c>
      <c r="D73" s="28">
        <v>5164231</v>
      </c>
      <c r="E73" s="28" t="s">
        <v>435</v>
      </c>
      <c r="F73" s="25">
        <v>0.17</v>
      </c>
      <c r="G73" s="24">
        <v>0.8</v>
      </c>
      <c r="O73" s="42"/>
    </row>
    <row r="74" spans="1:15" ht="15.95" customHeight="1">
      <c r="A74" s="22" t="s">
        <v>409</v>
      </c>
      <c r="B74" s="22" t="s">
        <v>24</v>
      </c>
      <c r="C74" s="23" t="s">
        <v>428</v>
      </c>
      <c r="D74" s="28">
        <v>5154737</v>
      </c>
      <c r="E74" s="28" t="s">
        <v>436</v>
      </c>
      <c r="F74" s="25">
        <v>0.17</v>
      </c>
      <c r="G74" s="24">
        <v>0.8</v>
      </c>
      <c r="O74" s="42"/>
    </row>
    <row r="75" spans="1:15" ht="15.95" customHeight="1">
      <c r="A75" s="22" t="s">
        <v>409</v>
      </c>
      <c r="B75" s="22" t="s">
        <v>24</v>
      </c>
      <c r="C75" s="23" t="s">
        <v>428</v>
      </c>
      <c r="D75" s="28">
        <v>5680038</v>
      </c>
      <c r="E75" s="28" t="s">
        <v>437</v>
      </c>
      <c r="F75" s="25">
        <v>0.17</v>
      </c>
      <c r="G75" s="24">
        <v>0.8</v>
      </c>
      <c r="O75" s="42"/>
    </row>
    <row r="76" spans="1:15" ht="15.95" customHeight="1">
      <c r="A76" s="22" t="s">
        <v>409</v>
      </c>
      <c r="B76" s="22" t="s">
        <v>24</v>
      </c>
      <c r="C76" s="23" t="s">
        <v>428</v>
      </c>
      <c r="D76" s="37">
        <v>5680046</v>
      </c>
      <c r="E76" s="28" t="s">
        <v>438</v>
      </c>
      <c r="F76" s="25">
        <v>0.17</v>
      </c>
      <c r="G76" s="24">
        <v>0.8</v>
      </c>
      <c r="O76" s="42"/>
    </row>
    <row r="77" spans="1:15" ht="15.95" customHeight="1">
      <c r="A77" s="22" t="s">
        <v>409</v>
      </c>
      <c r="B77" s="32" t="s">
        <v>24</v>
      </c>
      <c r="C77" s="33" t="s">
        <v>428</v>
      </c>
      <c r="D77" s="28">
        <v>5154745</v>
      </c>
      <c r="E77" s="28" t="s">
        <v>439</v>
      </c>
      <c r="F77" s="34">
        <v>0.17</v>
      </c>
      <c r="G77" s="24">
        <v>0.8</v>
      </c>
      <c r="O77" s="42"/>
    </row>
    <row r="78" spans="1:15" ht="15" customHeight="1">
      <c r="A78" s="22" t="s">
        <v>563</v>
      </c>
      <c r="B78" s="22" t="s">
        <v>28</v>
      </c>
      <c r="C78" s="23" t="s">
        <v>564</v>
      </c>
      <c r="D78" s="36">
        <v>6211045</v>
      </c>
      <c r="E78" s="29" t="s">
        <v>565</v>
      </c>
      <c r="F78" s="25">
        <v>0.5</v>
      </c>
      <c r="G78" s="24">
        <v>0.5</v>
      </c>
      <c r="O78" s="42"/>
    </row>
    <row r="79" spans="1:15" ht="15.95" customHeight="1">
      <c r="A79" s="22" t="s">
        <v>563</v>
      </c>
      <c r="B79" s="22" t="s">
        <v>28</v>
      </c>
      <c r="C79" s="23" t="s">
        <v>564</v>
      </c>
      <c r="D79" s="28">
        <v>6699322</v>
      </c>
      <c r="E79" s="29" t="s">
        <v>566</v>
      </c>
      <c r="F79" s="25">
        <v>0.5</v>
      </c>
      <c r="G79" s="24">
        <v>0.5</v>
      </c>
      <c r="O79" s="42"/>
    </row>
    <row r="80" spans="1:15" ht="15" customHeight="1">
      <c r="A80" s="22" t="s">
        <v>563</v>
      </c>
      <c r="B80" s="22" t="s">
        <v>28</v>
      </c>
      <c r="C80" s="30" t="s">
        <v>564</v>
      </c>
      <c r="D80" s="28">
        <v>6699314</v>
      </c>
      <c r="E80" s="29" t="s">
        <v>567</v>
      </c>
      <c r="F80" s="45">
        <v>0.5</v>
      </c>
      <c r="G80" s="24">
        <v>0.5</v>
      </c>
      <c r="O80" s="42"/>
    </row>
    <row r="81" spans="1:15" ht="15.95" customHeight="1">
      <c r="A81" s="22" t="s">
        <v>563</v>
      </c>
      <c r="B81" s="22" t="s">
        <v>28</v>
      </c>
      <c r="C81" s="30" t="s">
        <v>564</v>
      </c>
      <c r="D81" s="28">
        <v>6208108</v>
      </c>
      <c r="E81" s="29" t="s">
        <v>568</v>
      </c>
      <c r="F81" s="45">
        <v>0.5</v>
      </c>
      <c r="G81" s="24">
        <v>0.5</v>
      </c>
      <c r="O81" s="42"/>
    </row>
    <row r="82" spans="1:15" ht="15" customHeight="1">
      <c r="A82" s="22" t="s">
        <v>563</v>
      </c>
      <c r="B82" s="38" t="s">
        <v>28</v>
      </c>
      <c r="C82" s="30" t="s">
        <v>564</v>
      </c>
      <c r="D82" s="28">
        <v>6208058</v>
      </c>
      <c r="E82" s="29" t="s">
        <v>569</v>
      </c>
      <c r="F82" s="45">
        <v>0.5</v>
      </c>
      <c r="G82" s="24">
        <v>0.5</v>
      </c>
      <c r="O82" s="42"/>
    </row>
    <row r="83" spans="1:15" ht="15" customHeight="1">
      <c r="A83" s="22" t="s">
        <v>563</v>
      </c>
      <c r="B83" s="22" t="s">
        <v>28</v>
      </c>
      <c r="C83" s="23" t="s">
        <v>564</v>
      </c>
      <c r="D83" s="37">
        <v>6237271</v>
      </c>
      <c r="E83" s="48" t="s">
        <v>570</v>
      </c>
      <c r="F83" s="25">
        <v>0.5</v>
      </c>
      <c r="G83" s="24">
        <v>0.5</v>
      </c>
      <c r="O83" s="42"/>
    </row>
    <row r="84" spans="1:15" ht="15" customHeight="1">
      <c r="A84" s="22" t="s">
        <v>637</v>
      </c>
      <c r="B84" s="22" t="s">
        <v>638</v>
      </c>
      <c r="C84" s="22" t="s">
        <v>639</v>
      </c>
      <c r="D84" s="28">
        <v>7381475</v>
      </c>
      <c r="E84" s="38" t="s">
        <v>639</v>
      </c>
      <c r="F84" s="24">
        <v>0.1</v>
      </c>
      <c r="G84" s="24">
        <v>0.1</v>
      </c>
      <c r="O84" s="42"/>
    </row>
    <row r="85" spans="1:15" ht="15" customHeight="1">
      <c r="A85" s="22" t="s">
        <v>640</v>
      </c>
      <c r="B85" s="22" t="s">
        <v>8</v>
      </c>
      <c r="C85" s="22" t="s">
        <v>641</v>
      </c>
      <c r="D85" s="59">
        <v>7341818</v>
      </c>
      <c r="E85" s="59" t="s">
        <v>642</v>
      </c>
      <c r="F85" s="24">
        <v>0.8</v>
      </c>
      <c r="G85" s="24">
        <v>0.94</v>
      </c>
      <c r="O85" s="42"/>
    </row>
    <row r="86" spans="1:15" ht="15" customHeight="1">
      <c r="A86" s="22" t="s">
        <v>640</v>
      </c>
      <c r="B86" s="22" t="s">
        <v>8</v>
      </c>
      <c r="C86" s="22" t="s">
        <v>641</v>
      </c>
      <c r="D86" s="59">
        <v>6022939</v>
      </c>
      <c r="E86" s="59" t="s">
        <v>643</v>
      </c>
      <c r="F86" s="24">
        <v>0.8</v>
      </c>
      <c r="G86" s="24">
        <v>0.94</v>
      </c>
      <c r="O86" s="42"/>
    </row>
    <row r="87" spans="1:15" ht="15" customHeight="1">
      <c r="A87" s="22" t="s">
        <v>640</v>
      </c>
      <c r="B87" s="22" t="s">
        <v>8</v>
      </c>
      <c r="C87" s="22" t="s">
        <v>641</v>
      </c>
      <c r="D87" s="59">
        <v>7398628</v>
      </c>
      <c r="E87" s="59" t="s">
        <v>644</v>
      </c>
      <c r="F87" s="24">
        <v>0.8</v>
      </c>
      <c r="G87" s="24">
        <v>0.94</v>
      </c>
      <c r="O87" s="42"/>
    </row>
    <row r="88" spans="1:15" ht="15" customHeight="1">
      <c r="A88" s="22" t="s">
        <v>640</v>
      </c>
      <c r="B88" s="22" t="s">
        <v>8</v>
      </c>
      <c r="C88" s="22" t="s">
        <v>641</v>
      </c>
      <c r="D88" s="59" t="s">
        <v>708</v>
      </c>
      <c r="E88" s="59" t="s">
        <v>709</v>
      </c>
      <c r="F88" s="24">
        <v>0.8</v>
      </c>
      <c r="G88" s="24">
        <v>0.94</v>
      </c>
      <c r="O88" s="42"/>
    </row>
    <row r="89" spans="1:15" ht="15" customHeight="1">
      <c r="A89" s="22" t="s">
        <v>640</v>
      </c>
      <c r="B89" s="22" t="s">
        <v>8</v>
      </c>
      <c r="C89" s="22" t="s">
        <v>641</v>
      </c>
      <c r="D89" s="59">
        <v>7065540</v>
      </c>
      <c r="E89" s="59" t="s">
        <v>646</v>
      </c>
      <c r="F89" s="24">
        <v>0.8</v>
      </c>
      <c r="G89" s="24">
        <v>0.94</v>
      </c>
      <c r="O89" s="42"/>
    </row>
    <row r="90" spans="1:15" ht="15" customHeight="1">
      <c r="A90" s="22" t="s">
        <v>640</v>
      </c>
      <c r="B90" s="22" t="s">
        <v>8</v>
      </c>
      <c r="C90" s="38" t="s">
        <v>641</v>
      </c>
      <c r="D90" s="59">
        <v>6030189</v>
      </c>
      <c r="E90" s="59" t="s">
        <v>647</v>
      </c>
      <c r="F90" s="31">
        <v>0.8</v>
      </c>
      <c r="G90" s="24">
        <v>0.94</v>
      </c>
      <c r="O90" s="42"/>
    </row>
    <row r="91" spans="1:15" ht="15" customHeight="1">
      <c r="A91" s="22" t="s">
        <v>640</v>
      </c>
      <c r="B91" s="22" t="s">
        <v>77</v>
      </c>
      <c r="C91" s="38" t="s">
        <v>648</v>
      </c>
      <c r="D91" s="44">
        <v>6090175</v>
      </c>
      <c r="E91" s="38" t="s">
        <v>648</v>
      </c>
      <c r="F91" s="31">
        <v>7.0000000000000007E-2</v>
      </c>
      <c r="G91" s="24">
        <v>0.94</v>
      </c>
      <c r="O91" s="42"/>
    </row>
    <row r="92" spans="1:15">
      <c r="A92" s="38" t="s">
        <v>640</v>
      </c>
      <c r="B92" s="38" t="s">
        <v>77</v>
      </c>
      <c r="C92" s="38" t="s">
        <v>649</v>
      </c>
      <c r="D92" s="28">
        <v>6090100</v>
      </c>
      <c r="E92" s="38" t="s">
        <v>649</v>
      </c>
      <c r="F92" s="31">
        <v>7.0000000000000007E-2</v>
      </c>
      <c r="G92" s="49">
        <v>0.94</v>
      </c>
    </row>
  </sheetData>
  <autoFilter ref="A1:G1" xr:uid="{75D5486B-82EC-0949-9477-5DB135FCADA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AAC6AADCCB34E981EC65B77E00DC2" ma:contentTypeVersion="10" ma:contentTypeDescription="Create a new document." ma:contentTypeScope="" ma:versionID="d92f6cb7e2cbcb2f99017ea5c5e8c1a7">
  <xsd:schema xmlns:xsd="http://www.w3.org/2001/XMLSchema" xmlns:xs="http://www.w3.org/2001/XMLSchema" xmlns:p="http://schemas.microsoft.com/office/2006/metadata/properties" xmlns:ns2="39513749-c621-4356-ae9e-575f9f637b2c" xmlns:ns3="bcc3b867-df8b-4f81-af6a-0ec368ec18a5" targetNamespace="http://schemas.microsoft.com/office/2006/metadata/properties" ma:root="true" ma:fieldsID="06a8b1dd7ce196a50e2316c70a2eb4d0" ns2:_="" ns3:_="">
    <xsd:import namespace="39513749-c621-4356-ae9e-575f9f637b2c"/>
    <xsd:import namespace="bcc3b867-df8b-4f81-af6a-0ec368ec18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13749-c621-4356-ae9e-575f9f637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3b867-df8b-4f81-af6a-0ec368ec18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6F001C-802F-45DE-9281-826AE8511548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39513749-c621-4356-ae9e-575f9f637b2c"/>
    <ds:schemaRef ds:uri="http://purl.org/dc/dcmitype/"/>
    <ds:schemaRef ds:uri="http://schemas.microsoft.com/office/infopath/2007/PartnerControls"/>
    <ds:schemaRef ds:uri="bcc3b867-df8b-4f81-af6a-0ec368ec18a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8611E8E-EE29-4411-ABA7-B98BAA1AC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460E9B-3170-4EA4-81EF-FF4925ABB1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513749-c621-4356-ae9e-575f9f637b2c"/>
    <ds:schemaRef ds:uri="bcc3b867-df8b-4f81-af6a-0ec368ec18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2020</vt:lpstr>
      <vt:lpstr>Laboratórios</vt:lpstr>
      <vt:lpstr>CNP Planograma</vt:lpstr>
      <vt:lpstr>árvore</vt:lpstr>
      <vt:lpstr>inverno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Maia | Grupo HealthPorto</dc:creator>
  <cp:keywords/>
  <dc:description/>
  <cp:lastModifiedBy>Utilizador</cp:lastModifiedBy>
  <cp:revision/>
  <dcterms:created xsi:type="dcterms:W3CDTF">2019-01-14T10:33:57Z</dcterms:created>
  <dcterms:modified xsi:type="dcterms:W3CDTF">2020-05-13T10:40:05Z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0x010100D97AAC6AADCCB34E981EC65B77E00DC2</vt:lpwstr>
  </property>
</Properties>
</file>