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Original" sheetId="2" r:id="rId5"/>
  </sheets>
  <definedNames/>
  <calcPr/>
</workbook>
</file>

<file path=xl/sharedStrings.xml><?xml version="1.0" encoding="utf-8"?>
<sst xmlns="http://schemas.openxmlformats.org/spreadsheetml/2006/main" count="525" uniqueCount="175">
  <si>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</si>
  <si>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</si>
  <si>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</si>
  <si>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</si>
  <si>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</si>
  <si>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</si>
  <si>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</si>
  <si>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</si>
  <si>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</si>
  <si>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</si>
  <si>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</si>
  <si>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</si>
  <si>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</si>
  <si>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</si>
  <si>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</si>
  <si>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</si>
  <si>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</si>
  <si>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IT Department</t>
  </si>
  <si>
    <t>jane.smith@hotmail.com</t>
  </si>
  <si>
    <t>91-9876543210</t>
  </si>
  <si>
    <t>456 Park Ave, Mumbai, Maharashtra, India</t>
  </si>
  <si>
    <t>Amit Patel</t>
  </si>
  <si>
    <t>IT Development</t>
  </si>
  <si>
    <t>amit.patel@gmail.com</t>
  </si>
  <si>
    <t>91-8765432109</t>
  </si>
  <si>
    <t>789 3rd St, Kolkata, West Bengal, India</t>
  </si>
  <si>
    <t>Priya Sharma</t>
  </si>
  <si>
    <t>Sales</t>
  </si>
  <si>
    <t>priya.sharma@yahoo.com</t>
  </si>
  <si>
    <t>91-5555555555</t>
  </si>
  <si>
    <t>12 4th St, New Delhi, Delhi, India</t>
  </si>
  <si>
    <t>jane doe</t>
  </si>
  <si>
    <t>jane.doe@gmail.com</t>
  </si>
  <si>
    <t>Address not Available</t>
  </si>
  <si>
    <t>Rakesh Kumar</t>
  </si>
  <si>
    <t>Data Science</t>
  </si>
  <si>
    <t>rakesh.kumar@yahoo.com</t>
  </si>
  <si>
    <t>345 5th St, Jaipur, Rajasthan, India</t>
  </si>
  <si>
    <t>Divya Singh</t>
  </si>
  <si>
    <t>support@unmessenger.com</t>
  </si>
  <si>
    <t>91-9999999999</t>
  </si>
  <si>
    <t>678 6th St, Chennai, Tamil Nadu, India</t>
  </si>
  <si>
    <t>Aman Verma</t>
  </si>
  <si>
    <t>aman.verma@gmail.com</t>
  </si>
  <si>
    <t>91-8888888888</t>
  </si>
  <si>
    <t>Neha Gupta</t>
  </si>
  <si>
    <t>neha.gupta@hotmail.com</t>
  </si>
  <si>
    <t>91-7777777777</t>
  </si>
  <si>
    <t>901 7th St, Hyderabad, Telangana, India</t>
  </si>
  <si>
    <t>naveen sharma</t>
  </si>
  <si>
    <t>naveen.sharma@gmail.com</t>
  </si>
  <si>
    <t>234 8th St, Pune, Maharashtra, India</t>
  </si>
  <si>
    <t>Vinita Kapoor</t>
  </si>
  <si>
    <t>vinita.kapoor@yahoo.com</t>
  </si>
  <si>
    <t>91-6666666666</t>
  </si>
  <si>
    <t>567 9th St, Ahmedabad, Gujarat, India</t>
  </si>
  <si>
    <t>Rajeev Kumar</t>
  </si>
  <si>
    <t>rajeev.kumar@hotmail.com</t>
  </si>
  <si>
    <t>789 10th St, Bangalore, Karnataka, India</t>
  </si>
  <si>
    <t>Swati Singh</t>
  </si>
  <si>
    <t>HR</t>
  </si>
  <si>
    <t>swati.singh@gmail.com</t>
  </si>
  <si>
    <t>654 12th St, Kolkata, West Bengal, India</t>
  </si>
  <si>
    <t>kavita sharma</t>
  </si>
  <si>
    <t>Finance/accounts</t>
  </si>
  <si>
    <t>kavita.sharma@yahoo.com</t>
  </si>
  <si>
    <t>Manish Patel</t>
  </si>
  <si>
    <t>Management</t>
  </si>
  <si>
    <t>manish.patel@hotmail.com</t>
  </si>
  <si>
    <t>987 13th St, New Delhi, Delhi, India</t>
  </si>
  <si>
    <t>Priyanka Jain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</si>
  <si>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</si>
  <si>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</si>
  <si>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</si>
  <si>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</si>
  <si>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</si>
  <si>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</si>
  <si>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</si>
  <si>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 joshi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</si>
  <si>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</si>
  <si>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</si>
  <si>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</si>
  <si>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</si>
  <si>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</si>
  <si>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</si>
  <si>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</si>
  <si>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Sanjay Gupta</t>
  </si>
  <si>
    <t>sanjay.gupta@gmail.com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</si>
  <si>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</si>
  <si>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</si>
  <si>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</si>
  <si>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</si>
  <si>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</si>
  <si>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</si>
  <si>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</si>
  <si>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</si>
  <si>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</si>
  <si>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</si>
  <si>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</si>
  <si>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</si>
  <si>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</si>
  <si>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</si>
  <si>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</si>
  <si>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 singh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</si>
  <si>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</si>
  <si>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</si>
  <si>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</si>
  <si>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</si>
  <si>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</si>
  <si>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</si>
  <si>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 patel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</si>
  <si>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</si>
  <si>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</si>
  <si>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</si>
  <si>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</si>
  <si>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</si>
  <si>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</si>
  <si>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</si>
  <si>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</si>
  <si>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</si>
  <si>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</si>
  <si>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</si>
  <si>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 sharma</t>
  </si>
  <si>
    <t>payal.sharma@gmail.com</t>
  </si>
  <si>
    <t>234 30th St, Bangalore, Karnataka, India</t>
  </si>
  <si>
    <t>Mohit Verma</t>
  </si>
  <si>
    <t>mohit.verma@yahoo.com</t>
  </si>
  <si>
    <t>789 31st St, Mumbai, Maharashtra, India</t>
  </si>
  <si>
    <t>Kavita Singh</t>
  </si>
  <si>
    <t>kavita.singh@hotmail.com</t>
  </si>
  <si>
    <t>901 32nd St, Kolkata, West Bengal, India</t>
  </si>
  <si>
    <t>Ankit Patel</t>
  </si>
  <si>
    <t>Operation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</si>
  <si>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</si>
  <si>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</si>
  <si>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</si>
  <si>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</si>
  <si>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</si>
  <si>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</si>
  <si>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</si>
  <si>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</si>
  <si>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</si>
  <si>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</si>
  <si>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</si>
  <si>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 sharma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</si>
  <si>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</si>
  <si>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</si>
  <si>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</si>
  <si>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</si>
  <si>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</si>
  <si>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</si>
  <si>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</si>
  <si>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 kumar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</si>
  <si>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</si>
  <si>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</si>
  <si>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</si>
  <si>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</si>
  <si>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</si>
  <si>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</si>
  <si>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</si>
  <si>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</si>
  <si>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</si>
  <si>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</si>
  <si>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</si>
  <si>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IT DeVlopemENT</t>
  </si>
  <si>
    <t>SALES</t>
  </si>
  <si>
    <t>SLES</t>
  </si>
  <si>
    <t>DaTa SciENce</t>
  </si>
  <si>
    <t>321 11th St, Mumbai, Maharashtra, India</t>
  </si>
  <si>
    <t>Finance/Accounts</t>
  </si>
  <si>
    <t>Mangement</t>
  </si>
  <si>
    <t>234 18th St, Ahmedabad, Gujarat, India</t>
  </si>
  <si>
    <t>hR</t>
  </si>
  <si>
    <t>Hr</t>
  </si>
  <si>
    <t>OperarYION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</si>
</sst>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Arial Narrow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Result-style">
      <tableStyleElement dxfId="3" type="headerRow"/>
      <tableStyleElement dxfId="4" type="firstRowStripe"/>
      <tableStyleElement dxfId="5" type="secondRowStripe"/>
    </tableStyle>
    <tableStyle count="3" pivot="0" name="Original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0</xdr:row>
      <xdr:rowOff>104775</xdr:rowOff>
    </xdr:from>
    <xdr:ext cx="5248275" cy="800100"/>
    <xdr:sp>
      <xdr:nvSpPr>
        <xdr:cNvPr id="3" name="Shape 3"/>
        <xdr:cNvSpPr/>
      </xdr:nvSpPr>
      <xdr:spPr>
        <a:xfrm>
          <a:off x="2793300" y="3394238"/>
          <a:ext cx="5105400" cy="771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10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819150</xdr:colOff>
      <xdr:row>0</xdr:row>
      <xdr:rowOff>9525</xdr:rowOff>
    </xdr:from>
    <xdr:ext cx="4543425" cy="952500"/>
    <xdr:sp>
      <xdr:nvSpPr>
        <xdr:cNvPr id="4" name="Shape 4"/>
        <xdr:cNvSpPr/>
      </xdr:nvSpPr>
      <xdr:spPr>
        <a:xfrm>
          <a:off x="3319699" y="3311175"/>
          <a:ext cx="4520400" cy="937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5400" cap="none">
              <a:solidFill>
                <a:schemeClr val="dk1"/>
              </a:solidFill>
            </a:rPr>
            <a:t>Unmessen</a:t>
          </a:r>
          <a:r>
            <a:rPr lang="en-US" sz="5400">
              <a:solidFill>
                <a:schemeClr val="dk1"/>
              </a:solidFill>
            </a:rPr>
            <a:t>g</a:t>
          </a:r>
          <a:r>
            <a:rPr b="0" lang="en-US" sz="5400" cap="none">
              <a:solidFill>
                <a:schemeClr val="dk1"/>
              </a:solidFill>
            </a:rPr>
            <a:t>er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0</xdr:row>
      <xdr:rowOff>104775</xdr:rowOff>
    </xdr:from>
    <xdr:ext cx="5248275" cy="800100"/>
    <xdr:sp>
      <xdr:nvSpPr>
        <xdr:cNvPr id="3" name="Shape 3"/>
        <xdr:cNvSpPr/>
      </xdr:nvSpPr>
      <xdr:spPr>
        <a:xfrm>
          <a:off x="2793300" y="3394238"/>
          <a:ext cx="5105400" cy="7715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10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819150</xdr:colOff>
      <xdr:row>0</xdr:row>
      <xdr:rowOff>9525</xdr:rowOff>
    </xdr:from>
    <xdr:ext cx="4543425" cy="952500"/>
    <xdr:sp>
      <xdr:nvSpPr>
        <xdr:cNvPr id="4" name="Shape 4"/>
        <xdr:cNvSpPr/>
      </xdr:nvSpPr>
      <xdr:spPr>
        <a:xfrm>
          <a:off x="3319699" y="3311175"/>
          <a:ext cx="4520400" cy="937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5400" cap="none">
              <a:solidFill>
                <a:schemeClr val="dk1"/>
              </a:solidFill>
            </a:rPr>
            <a:t>Unmessen</a:t>
          </a:r>
          <a:r>
            <a:rPr lang="en-US" sz="5400">
              <a:solidFill>
                <a:schemeClr val="dk1"/>
              </a:solidFill>
            </a:rPr>
            <a:t>g</a:t>
          </a:r>
          <a:r>
            <a:rPr b="0" lang="en-US" sz="5400" cap="none">
              <a:solidFill>
                <a:schemeClr val="dk1"/>
              </a:solidFill>
            </a:rPr>
            <a:t>er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E7:M55" displayName="Table_1" name="Table_1" id="1">
  <tableColumns count="9">
    <tableColumn name="Id" id="1"/>
    <tableColumn name="Name" id="2"/>
    <tableColumn name="Age" id="3"/>
    <tableColumn name="Gender" id="4"/>
    <tableColumn name="Department" id="5"/>
    <tableColumn name="Email" id="6"/>
    <tableColumn name="Phone" id="7"/>
    <tableColumn name="Address" id="8"/>
    <tableColumn name="Salary" id="9"/>
  </tableColumns>
  <tableStyleInfo name="Result-style" showColumnStripes="0" showFirstColumn="1" showLastColumn="1" showRowStripes="1"/>
</table>
</file>

<file path=xl/tables/table2.xml><?xml version="1.0" encoding="utf-8"?>
<table xmlns="http://schemas.openxmlformats.org/spreadsheetml/2006/main" ref="E7:M57" displayName="Table_2" name="Table_2" id="2">
  <tableColumns count="9">
    <tableColumn name="Id" id="1"/>
    <tableColumn name="Name" id="2"/>
    <tableColumn name="Age" id="3"/>
    <tableColumn name="Gender" id="4"/>
    <tableColumn name="Department" id="5"/>
    <tableColumn name="Email" id="6"/>
    <tableColumn name="Phone" id="7"/>
    <tableColumn name="Address" id="8"/>
    <tableColumn name="Salary" id="9"/>
  </tableColumns>
  <tableStyleInfo name="Origin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57"/>
    <col customWidth="1" min="6" max="6" width="8.71"/>
    <col customWidth="1" min="7" max="7" width="22.29"/>
    <col customWidth="1" min="8" max="8" width="35.43"/>
    <col customWidth="1" min="9" max="9" width="11.86"/>
    <col customWidth="1" min="10" max="10" width="8.71"/>
    <col customWidth="1" min="11" max="11" width="11.71"/>
    <col customWidth="1" min="12" max="12" width="15.29"/>
    <col customWidth="1" min="13" max="13" width="9.0"/>
    <col customWidth="1" min="14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</row>
    <row r="8" ht="14.25" customHeight="1">
      <c r="E8" s="2">
        <v>1.0</v>
      </c>
      <c r="F8" s="3" t="s">
        <v>9</v>
      </c>
      <c r="G8" s="4">
        <v>32.0</v>
      </c>
      <c r="H8" s="2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2">
        <v>4553.0</v>
      </c>
    </row>
    <row r="9" ht="14.25" customHeight="1">
      <c r="E9" s="2">
        <v>2.0</v>
      </c>
      <c r="F9" s="3" t="s">
        <v>15</v>
      </c>
      <c r="G9" s="4">
        <v>28.0</v>
      </c>
      <c r="H9" s="2" t="s">
        <v>16</v>
      </c>
      <c r="I9" s="3" t="s">
        <v>17</v>
      </c>
      <c r="J9" s="3" t="s">
        <v>18</v>
      </c>
      <c r="K9" s="3" t="s">
        <v>19</v>
      </c>
      <c r="L9" s="3" t="s">
        <v>20</v>
      </c>
      <c r="M9" s="2">
        <v>31169.0</v>
      </c>
    </row>
    <row r="10" ht="14.25" customHeight="1">
      <c r="E10" s="2">
        <v>3.0</v>
      </c>
      <c r="F10" s="3" t="s">
        <v>21</v>
      </c>
      <c r="G10" s="4">
        <v>27.0</v>
      </c>
      <c r="H10" s="2" t="s">
        <v>10</v>
      </c>
      <c r="I10" s="3" t="s">
        <v>22</v>
      </c>
      <c r="J10" s="3" t="s">
        <v>23</v>
      </c>
      <c r="K10" s="3" t="s">
        <v>24</v>
      </c>
      <c r="L10" s="3" t="s">
        <v>25</v>
      </c>
      <c r="M10" s="2">
        <v>11116.0</v>
      </c>
    </row>
    <row r="11" ht="14.25" customHeight="1">
      <c r="E11" s="2">
        <v>4.0</v>
      </c>
      <c r="F11" s="3" t="s">
        <v>26</v>
      </c>
      <c r="G11" s="4">
        <v>33.0</v>
      </c>
      <c r="H11" s="2" t="s">
        <v>16</v>
      </c>
      <c r="I11" s="3" t="s">
        <v>27</v>
      </c>
      <c r="J11" s="3" t="s">
        <v>28</v>
      </c>
      <c r="K11" s="3" t="s">
        <v>29</v>
      </c>
      <c r="L11" s="3" t="s">
        <v>30</v>
      </c>
      <c r="M11" s="2">
        <v>33457.0</v>
      </c>
    </row>
    <row r="12" ht="14.25" customHeight="1">
      <c r="E12" s="2">
        <v>5.0</v>
      </c>
      <c r="F12" s="3" t="s">
        <v>31</v>
      </c>
      <c r="G12" s="4">
        <v>29.0</v>
      </c>
      <c r="H12" s="2" t="s">
        <v>16</v>
      </c>
      <c r="I12" s="3" t="s">
        <v>27</v>
      </c>
      <c r="J12" s="3" t="s">
        <v>32</v>
      </c>
      <c r="K12" s="5"/>
      <c r="L12" s="3" t="s">
        <v>33</v>
      </c>
      <c r="M12" s="2">
        <v>21918.0</v>
      </c>
    </row>
    <row r="13" ht="14.25" customHeight="1">
      <c r="E13" s="2">
        <v>6.0</v>
      </c>
      <c r="F13" s="3" t="s">
        <v>34</v>
      </c>
      <c r="G13" s="4">
        <v>34.0</v>
      </c>
      <c r="H13" s="2" t="s">
        <v>10</v>
      </c>
      <c r="I13" s="3" t="s">
        <v>35</v>
      </c>
      <c r="J13" s="3" t="s">
        <v>36</v>
      </c>
      <c r="K13" s="5"/>
      <c r="L13" s="3" t="s">
        <v>37</v>
      </c>
      <c r="M13" s="2">
        <v>33418.0</v>
      </c>
    </row>
    <row r="14" ht="14.25" customHeight="1">
      <c r="E14" s="2">
        <v>7.0</v>
      </c>
      <c r="F14" s="3" t="s">
        <v>38</v>
      </c>
      <c r="G14" s="4">
        <v>25.0</v>
      </c>
      <c r="H14" s="2" t="s">
        <v>16</v>
      </c>
      <c r="I14" s="3" t="s">
        <v>22</v>
      </c>
      <c r="J14" s="3" t="s">
        <v>39</v>
      </c>
      <c r="K14" s="3" t="s">
        <v>40</v>
      </c>
      <c r="L14" s="3" t="s">
        <v>41</v>
      </c>
      <c r="M14" s="2">
        <v>45828.0</v>
      </c>
    </row>
    <row r="15" ht="14.25" customHeight="1">
      <c r="E15" s="2">
        <v>8.0</v>
      </c>
      <c r="F15" s="3" t="s">
        <v>42</v>
      </c>
      <c r="G15" s="4">
        <v>31.0</v>
      </c>
      <c r="H15" s="2" t="s">
        <v>10</v>
      </c>
      <c r="I15" s="3" t="s">
        <v>27</v>
      </c>
      <c r="J15" s="3" t="s">
        <v>43</v>
      </c>
      <c r="K15" s="3" t="s">
        <v>44</v>
      </c>
      <c r="L15" s="3" t="s">
        <v>33</v>
      </c>
      <c r="M15" s="2">
        <v>45450.0</v>
      </c>
    </row>
    <row r="16" ht="14.25" customHeight="1">
      <c r="E16" s="2">
        <v>9.0</v>
      </c>
      <c r="F16" s="3" t="s">
        <v>45</v>
      </c>
      <c r="G16" s="4">
        <v>27.0</v>
      </c>
      <c r="H16" s="2" t="s">
        <v>16</v>
      </c>
      <c r="I16" s="3" t="s">
        <v>27</v>
      </c>
      <c r="J16" s="3" t="s">
        <v>46</v>
      </c>
      <c r="K16" s="3" t="s">
        <v>47</v>
      </c>
      <c r="L16" s="3" t="s">
        <v>48</v>
      </c>
      <c r="M16" s="2">
        <v>49938.0</v>
      </c>
    </row>
    <row r="17" ht="14.25" customHeight="1">
      <c r="E17" s="2">
        <v>10.0</v>
      </c>
      <c r="F17" s="3" t="s">
        <v>49</v>
      </c>
      <c r="G17" s="4">
        <v>35.0</v>
      </c>
      <c r="H17" s="2" t="s">
        <v>10</v>
      </c>
      <c r="I17" s="3" t="s">
        <v>11</v>
      </c>
      <c r="J17" s="3" t="s">
        <v>50</v>
      </c>
      <c r="K17" s="5"/>
      <c r="L17" s="3" t="s">
        <v>51</v>
      </c>
      <c r="M17" s="2">
        <v>9818.0</v>
      </c>
    </row>
    <row r="18" ht="14.25" customHeight="1">
      <c r="E18" s="2">
        <v>11.0</v>
      </c>
      <c r="F18" s="3" t="s">
        <v>52</v>
      </c>
      <c r="G18" s="4">
        <v>30.0</v>
      </c>
      <c r="H18" s="2" t="s">
        <v>16</v>
      </c>
      <c r="I18" s="3" t="s">
        <v>17</v>
      </c>
      <c r="J18" s="3" t="s">
        <v>53</v>
      </c>
      <c r="K18" s="3" t="s">
        <v>54</v>
      </c>
      <c r="L18" s="3" t="s">
        <v>55</v>
      </c>
      <c r="M18" s="2">
        <v>41836.0</v>
      </c>
    </row>
    <row r="19" ht="14.25" customHeight="1">
      <c r="E19" s="2">
        <v>12.0</v>
      </c>
      <c r="F19" s="3" t="s">
        <v>56</v>
      </c>
      <c r="G19" s="4">
        <v>29.0</v>
      </c>
      <c r="H19" s="2" t="s">
        <v>10</v>
      </c>
      <c r="I19" s="3" t="s">
        <v>17</v>
      </c>
      <c r="J19" s="3" t="s">
        <v>57</v>
      </c>
      <c r="K19" s="3" t="s">
        <v>29</v>
      </c>
      <c r="L19" s="3" t="s">
        <v>58</v>
      </c>
      <c r="M19" s="2">
        <v>11901.0</v>
      </c>
    </row>
    <row r="20" ht="14.25" customHeight="1">
      <c r="E20" s="2">
        <v>14.0</v>
      </c>
      <c r="F20" s="3" t="s">
        <v>59</v>
      </c>
      <c r="G20" s="4">
        <v>28.0</v>
      </c>
      <c r="H20" s="2" t="s">
        <v>16</v>
      </c>
      <c r="I20" s="3" t="s">
        <v>60</v>
      </c>
      <c r="J20" s="3" t="s">
        <v>61</v>
      </c>
      <c r="K20" s="5"/>
      <c r="L20" s="3" t="s">
        <v>62</v>
      </c>
      <c r="M20" s="2">
        <v>21978.0</v>
      </c>
    </row>
    <row r="21" ht="14.25" customHeight="1">
      <c r="E21" s="2">
        <v>15.0</v>
      </c>
      <c r="F21" s="3" t="s">
        <v>63</v>
      </c>
      <c r="G21" s="4">
        <v>30.0</v>
      </c>
      <c r="H21" s="2" t="s">
        <v>16</v>
      </c>
      <c r="I21" s="3" t="s">
        <v>64</v>
      </c>
      <c r="J21" s="3" t="s">
        <v>65</v>
      </c>
      <c r="K21" s="3" t="s">
        <v>44</v>
      </c>
      <c r="L21" s="3" t="s">
        <v>33</v>
      </c>
      <c r="M21" s="2">
        <v>49400.0</v>
      </c>
    </row>
    <row r="22" ht="14.25" customHeight="1">
      <c r="E22" s="2">
        <v>16.0</v>
      </c>
      <c r="F22" s="3" t="s">
        <v>66</v>
      </c>
      <c r="G22" s="4">
        <v>32.0</v>
      </c>
      <c r="H22" s="2" t="s">
        <v>10</v>
      </c>
      <c r="I22" s="3" t="s">
        <v>67</v>
      </c>
      <c r="J22" s="3" t="s">
        <v>68</v>
      </c>
      <c r="K22" s="3" t="s">
        <v>13</v>
      </c>
      <c r="L22" s="3" t="s">
        <v>69</v>
      </c>
      <c r="M22" s="2">
        <v>28476.0</v>
      </c>
    </row>
    <row r="23" ht="14.25" customHeight="1">
      <c r="E23" s="2">
        <v>17.0</v>
      </c>
      <c r="F23" s="3" t="s">
        <v>70</v>
      </c>
      <c r="G23" s="4">
        <v>26.0</v>
      </c>
      <c r="H23" s="2" t="s">
        <v>16</v>
      </c>
      <c r="I23" s="3" t="s">
        <v>35</v>
      </c>
      <c r="J23" s="3" t="s">
        <v>71</v>
      </c>
      <c r="K23" s="3" t="s">
        <v>24</v>
      </c>
      <c r="L23" s="3" t="s">
        <v>33</v>
      </c>
      <c r="M23" s="2">
        <v>40088.0</v>
      </c>
    </row>
    <row r="24" ht="14.25" customHeight="1">
      <c r="E24" s="2">
        <v>18.0</v>
      </c>
      <c r="F24" s="3" t="s">
        <v>72</v>
      </c>
      <c r="G24" s="4">
        <v>28.0</v>
      </c>
      <c r="H24" s="2" t="s">
        <v>10</v>
      </c>
      <c r="I24" s="3" t="s">
        <v>35</v>
      </c>
      <c r="J24" s="3" t="s">
        <v>73</v>
      </c>
      <c r="K24" s="3" t="s">
        <v>19</v>
      </c>
      <c r="L24" s="3" t="s">
        <v>74</v>
      </c>
      <c r="M24" s="2">
        <v>2949.0</v>
      </c>
    </row>
    <row r="25" ht="14.25" customHeight="1">
      <c r="E25" s="2">
        <v>19.0</v>
      </c>
      <c r="F25" s="3" t="s">
        <v>75</v>
      </c>
      <c r="G25" s="4">
        <v>30.0</v>
      </c>
      <c r="H25" s="2" t="s">
        <v>16</v>
      </c>
      <c r="I25" s="3" t="s">
        <v>35</v>
      </c>
      <c r="J25" s="3" t="s">
        <v>76</v>
      </c>
      <c r="K25" s="3" t="s">
        <v>29</v>
      </c>
      <c r="L25" s="3" t="s">
        <v>77</v>
      </c>
      <c r="M25" s="2">
        <v>3337.0</v>
      </c>
    </row>
    <row r="26" ht="14.25" customHeight="1">
      <c r="E26" s="2">
        <v>20.0</v>
      </c>
      <c r="F26" s="3" t="s">
        <v>78</v>
      </c>
      <c r="G26" s="4">
        <v>32.0</v>
      </c>
      <c r="H26" s="2" t="s">
        <v>10</v>
      </c>
      <c r="I26" s="3" t="s">
        <v>64</v>
      </c>
      <c r="J26" s="3" t="s">
        <v>79</v>
      </c>
      <c r="K26" s="3" t="s">
        <v>40</v>
      </c>
      <c r="L26" s="3" t="s">
        <v>33</v>
      </c>
      <c r="M26" s="2">
        <v>2857.0</v>
      </c>
    </row>
    <row r="27" ht="14.25" customHeight="1">
      <c r="E27" s="2">
        <v>21.0</v>
      </c>
      <c r="F27" s="3" t="s">
        <v>80</v>
      </c>
      <c r="G27" s="4">
        <v>26.0</v>
      </c>
      <c r="H27" s="2" t="s">
        <v>16</v>
      </c>
      <c r="I27" s="3" t="s">
        <v>67</v>
      </c>
      <c r="J27" s="3" t="s">
        <v>81</v>
      </c>
      <c r="K27" s="5"/>
      <c r="L27" s="3" t="s">
        <v>82</v>
      </c>
      <c r="M27" s="2">
        <v>35969.0</v>
      </c>
    </row>
    <row r="28" ht="14.25" customHeight="1">
      <c r="E28" s="2">
        <v>22.0</v>
      </c>
      <c r="F28" s="3" t="s">
        <v>83</v>
      </c>
      <c r="G28" s="4">
        <v>33.0</v>
      </c>
      <c r="H28" s="2" t="s">
        <v>10</v>
      </c>
      <c r="I28" s="3" t="s">
        <v>35</v>
      </c>
      <c r="J28" s="3" t="s">
        <v>84</v>
      </c>
      <c r="K28" s="3" t="s">
        <v>44</v>
      </c>
      <c r="L28" s="3" t="s">
        <v>85</v>
      </c>
      <c r="M28" s="2">
        <v>49681.0</v>
      </c>
    </row>
    <row r="29" ht="14.25" customHeight="1">
      <c r="E29" s="2">
        <v>24.0</v>
      </c>
      <c r="F29" s="3" t="s">
        <v>86</v>
      </c>
      <c r="G29" s="4">
        <v>29.0</v>
      </c>
      <c r="H29" s="2" t="s">
        <v>10</v>
      </c>
      <c r="I29" s="3" t="s">
        <v>11</v>
      </c>
      <c r="J29" s="3" t="s">
        <v>87</v>
      </c>
      <c r="K29" s="3" t="s">
        <v>54</v>
      </c>
      <c r="L29" s="3" t="s">
        <v>33</v>
      </c>
      <c r="M29" s="2">
        <v>15853.0</v>
      </c>
    </row>
    <row r="30" ht="14.25" customHeight="1">
      <c r="E30" s="2">
        <v>25.0</v>
      </c>
      <c r="F30" s="3" t="s">
        <v>88</v>
      </c>
      <c r="G30" s="4">
        <v>30.0</v>
      </c>
      <c r="H30" s="2" t="s">
        <v>16</v>
      </c>
      <c r="I30" s="3" t="s">
        <v>17</v>
      </c>
      <c r="J30" s="3" t="s">
        <v>89</v>
      </c>
      <c r="K30" s="3" t="s">
        <v>29</v>
      </c>
      <c r="L30" s="3" t="s">
        <v>90</v>
      </c>
      <c r="M30" s="2">
        <v>6926.0</v>
      </c>
    </row>
    <row r="31" ht="14.25" customHeight="1">
      <c r="E31" s="2">
        <v>26.0</v>
      </c>
      <c r="F31" s="3" t="s">
        <v>91</v>
      </c>
      <c r="G31" s="4">
        <v>31.0</v>
      </c>
      <c r="H31" s="2" t="s">
        <v>10</v>
      </c>
      <c r="I31" s="3" t="s">
        <v>64</v>
      </c>
      <c r="J31" s="3" t="s">
        <v>92</v>
      </c>
      <c r="K31" s="5"/>
      <c r="L31" s="3" t="s">
        <v>93</v>
      </c>
      <c r="M31" s="2">
        <v>45678.0</v>
      </c>
    </row>
    <row r="32" ht="14.25" customHeight="1">
      <c r="E32" s="2">
        <v>27.0</v>
      </c>
      <c r="F32" s="3" t="s">
        <v>94</v>
      </c>
      <c r="G32" s="4">
        <v>28.0</v>
      </c>
      <c r="H32" s="2" t="s">
        <v>16</v>
      </c>
      <c r="I32" s="3" t="s">
        <v>67</v>
      </c>
      <c r="J32" s="3" t="s">
        <v>95</v>
      </c>
      <c r="K32" s="3" t="s">
        <v>47</v>
      </c>
      <c r="L32" s="3" t="s">
        <v>96</v>
      </c>
      <c r="M32" s="2">
        <v>8022.0</v>
      </c>
    </row>
    <row r="33" ht="14.25" customHeight="1">
      <c r="E33" s="2">
        <v>28.0</v>
      </c>
      <c r="F33" s="3" t="s">
        <v>97</v>
      </c>
      <c r="G33" s="4">
        <v>34.0</v>
      </c>
      <c r="H33" s="2" t="s">
        <v>10</v>
      </c>
      <c r="I33" s="3" t="s">
        <v>35</v>
      </c>
      <c r="J33" s="3" t="s">
        <v>98</v>
      </c>
      <c r="K33" s="3" t="s">
        <v>44</v>
      </c>
      <c r="L33" s="3" t="s">
        <v>99</v>
      </c>
      <c r="M33" s="2">
        <v>3484.0</v>
      </c>
    </row>
    <row r="34" ht="14.25" customHeight="1">
      <c r="E34" s="2">
        <v>29.0</v>
      </c>
      <c r="F34" s="3" t="s">
        <v>100</v>
      </c>
      <c r="G34" s="4">
        <v>26.0</v>
      </c>
      <c r="H34" s="2" t="s">
        <v>16</v>
      </c>
      <c r="I34" s="3" t="s">
        <v>22</v>
      </c>
      <c r="J34" s="3" t="s">
        <v>101</v>
      </c>
      <c r="K34" s="3" t="s">
        <v>47</v>
      </c>
      <c r="L34" s="3" t="s">
        <v>102</v>
      </c>
      <c r="M34" s="2">
        <v>11342.0</v>
      </c>
    </row>
    <row r="35" ht="14.25" customHeight="1">
      <c r="E35" s="2">
        <v>30.0</v>
      </c>
      <c r="F35" s="3" t="s">
        <v>103</v>
      </c>
      <c r="G35" s="4">
        <v>29.0</v>
      </c>
      <c r="H35" s="2" t="s">
        <v>10</v>
      </c>
      <c r="I35" s="3" t="s">
        <v>27</v>
      </c>
      <c r="J35" s="3" t="s">
        <v>104</v>
      </c>
      <c r="K35" s="5"/>
      <c r="L35" s="3" t="s">
        <v>105</v>
      </c>
      <c r="M35" s="2">
        <v>40940.0</v>
      </c>
    </row>
    <row r="36" ht="14.25" customHeight="1">
      <c r="E36" s="2">
        <v>31.0</v>
      </c>
      <c r="F36" s="3" t="s">
        <v>45</v>
      </c>
      <c r="G36" s="4">
        <v>27.0</v>
      </c>
      <c r="H36" s="2" t="s">
        <v>16</v>
      </c>
      <c r="I36" s="3" t="s">
        <v>27</v>
      </c>
      <c r="J36" s="3" t="s">
        <v>106</v>
      </c>
      <c r="K36" s="3" t="s">
        <v>29</v>
      </c>
      <c r="L36" s="3" t="s">
        <v>33</v>
      </c>
      <c r="M36" s="2">
        <v>41841.0</v>
      </c>
    </row>
    <row r="37" ht="14.25" customHeight="1">
      <c r="E37" s="2">
        <v>32.0</v>
      </c>
      <c r="F37" s="3" t="s">
        <v>107</v>
      </c>
      <c r="G37" s="4">
        <v>32.0</v>
      </c>
      <c r="H37" s="2" t="s">
        <v>10</v>
      </c>
      <c r="I37" s="3" t="s">
        <v>64</v>
      </c>
      <c r="J37" s="3" t="s">
        <v>108</v>
      </c>
      <c r="K37" s="5"/>
      <c r="L37" s="3" t="s">
        <v>109</v>
      </c>
      <c r="M37" s="2">
        <v>39835.0</v>
      </c>
    </row>
    <row r="38" ht="14.25" customHeight="1">
      <c r="E38" s="2">
        <v>33.0</v>
      </c>
      <c r="F38" s="3" t="s">
        <v>110</v>
      </c>
      <c r="G38" s="4">
        <v>33.0</v>
      </c>
      <c r="H38" s="2" t="s">
        <v>16</v>
      </c>
      <c r="I38" s="3" t="s">
        <v>67</v>
      </c>
      <c r="J38" s="3" t="s">
        <v>111</v>
      </c>
      <c r="K38" s="3" t="s">
        <v>54</v>
      </c>
      <c r="L38" s="3" t="s">
        <v>112</v>
      </c>
      <c r="M38" s="2">
        <v>9577.0</v>
      </c>
    </row>
    <row r="39" ht="14.25" customHeight="1">
      <c r="E39" s="2">
        <v>34.0</v>
      </c>
      <c r="F39" s="3" t="s">
        <v>113</v>
      </c>
      <c r="G39" s="4">
        <v>30.0</v>
      </c>
      <c r="H39" s="2" t="s">
        <v>10</v>
      </c>
      <c r="I39" s="3" t="s">
        <v>35</v>
      </c>
      <c r="J39" s="3" t="s">
        <v>114</v>
      </c>
      <c r="K39" s="5"/>
      <c r="L39" s="3" t="s">
        <v>115</v>
      </c>
      <c r="M39" s="2">
        <v>29480.0</v>
      </c>
    </row>
    <row r="40" ht="14.25" customHeight="1">
      <c r="E40" s="2">
        <v>35.0</v>
      </c>
      <c r="F40" s="3" t="s">
        <v>116</v>
      </c>
      <c r="G40" s="4">
        <v>30.0</v>
      </c>
      <c r="H40" s="2" t="s">
        <v>16</v>
      </c>
      <c r="I40" s="3" t="s">
        <v>22</v>
      </c>
      <c r="J40" s="3" t="s">
        <v>117</v>
      </c>
      <c r="K40" s="3" t="s">
        <v>29</v>
      </c>
      <c r="L40" s="3" t="s">
        <v>118</v>
      </c>
      <c r="M40" s="2">
        <v>14254.0</v>
      </c>
    </row>
    <row r="41" ht="14.25" customHeight="1">
      <c r="E41" s="2">
        <v>36.0</v>
      </c>
      <c r="F41" s="3" t="s">
        <v>119</v>
      </c>
      <c r="G41" s="4">
        <v>29.0</v>
      </c>
      <c r="H41" s="2" t="s">
        <v>10</v>
      </c>
      <c r="I41" s="3" t="s">
        <v>27</v>
      </c>
      <c r="J41" s="3" t="s">
        <v>120</v>
      </c>
      <c r="K41" s="3" t="s">
        <v>47</v>
      </c>
      <c r="L41" s="3" t="s">
        <v>121</v>
      </c>
      <c r="M41" s="2">
        <v>37358.0</v>
      </c>
    </row>
    <row r="42" ht="14.25" customHeight="1">
      <c r="E42" s="2">
        <v>37.0</v>
      </c>
      <c r="F42" s="3" t="s">
        <v>122</v>
      </c>
      <c r="G42" s="4">
        <v>31.0</v>
      </c>
      <c r="H42" s="2" t="s">
        <v>16</v>
      </c>
      <c r="I42" s="3" t="s">
        <v>27</v>
      </c>
      <c r="J42" s="3" t="s">
        <v>123</v>
      </c>
      <c r="K42" s="5"/>
      <c r="L42" s="3" t="s">
        <v>124</v>
      </c>
      <c r="M42" s="2">
        <v>48367.0</v>
      </c>
    </row>
    <row r="43" ht="14.25" customHeight="1">
      <c r="E43" s="2">
        <v>38.0</v>
      </c>
      <c r="F43" s="3" t="s">
        <v>125</v>
      </c>
      <c r="G43" s="4">
        <v>28.0</v>
      </c>
      <c r="H43" s="2" t="s">
        <v>10</v>
      </c>
      <c r="I43" s="3" t="s">
        <v>60</v>
      </c>
      <c r="J43" s="3" t="s">
        <v>126</v>
      </c>
      <c r="K43" s="3" t="s">
        <v>44</v>
      </c>
      <c r="L43" s="3" t="s">
        <v>127</v>
      </c>
      <c r="M43" s="2">
        <v>37473.0</v>
      </c>
    </row>
    <row r="44" ht="14.25" customHeight="1">
      <c r="E44" s="2">
        <v>39.0</v>
      </c>
      <c r="F44" s="3" t="s">
        <v>128</v>
      </c>
      <c r="G44" s="4">
        <v>33.0</v>
      </c>
      <c r="H44" s="2" t="s">
        <v>16</v>
      </c>
      <c r="I44" s="3" t="s">
        <v>60</v>
      </c>
      <c r="J44" s="3" t="s">
        <v>129</v>
      </c>
      <c r="K44" s="3" t="s">
        <v>40</v>
      </c>
      <c r="L44" s="3" t="s">
        <v>130</v>
      </c>
      <c r="M44" s="2">
        <v>30628.0</v>
      </c>
    </row>
    <row r="45" ht="14.25" customHeight="1">
      <c r="E45" s="2">
        <v>40.0</v>
      </c>
      <c r="F45" s="3" t="s">
        <v>131</v>
      </c>
      <c r="G45" s="4">
        <v>30.0</v>
      </c>
      <c r="H45" s="2" t="s">
        <v>10</v>
      </c>
      <c r="I45" s="3" t="s">
        <v>132</v>
      </c>
      <c r="J45" s="3" t="s">
        <v>133</v>
      </c>
      <c r="K45" s="5"/>
      <c r="L45" s="3" t="s">
        <v>134</v>
      </c>
      <c r="M45" s="2">
        <v>22018.0</v>
      </c>
    </row>
    <row r="46" ht="14.25" customHeight="1">
      <c r="E46" s="2">
        <v>41.0</v>
      </c>
      <c r="F46" s="3" t="s">
        <v>135</v>
      </c>
      <c r="G46" s="4">
        <v>27.0</v>
      </c>
      <c r="H46" s="2" t="s">
        <v>16</v>
      </c>
      <c r="I46" s="3" t="s">
        <v>35</v>
      </c>
      <c r="J46" s="3" t="s">
        <v>136</v>
      </c>
      <c r="K46" s="3" t="s">
        <v>47</v>
      </c>
      <c r="L46" s="3" t="s">
        <v>137</v>
      </c>
      <c r="M46" s="2">
        <v>35747.0</v>
      </c>
    </row>
    <row r="47" ht="14.25" customHeight="1">
      <c r="E47" s="2">
        <v>42.0</v>
      </c>
      <c r="F47" s="3" t="s">
        <v>138</v>
      </c>
      <c r="G47" s="4">
        <v>29.0</v>
      </c>
      <c r="H47" s="2" t="s">
        <v>10</v>
      </c>
      <c r="I47" s="3" t="s">
        <v>27</v>
      </c>
      <c r="J47" s="3" t="s">
        <v>139</v>
      </c>
      <c r="K47" s="5"/>
      <c r="L47" s="3" t="s">
        <v>140</v>
      </c>
      <c r="M47" s="2">
        <v>32258.0</v>
      </c>
    </row>
    <row r="48" ht="14.25" customHeight="1">
      <c r="E48" s="2">
        <v>43.0</v>
      </c>
      <c r="F48" s="3" t="s">
        <v>141</v>
      </c>
      <c r="G48" s="4">
        <v>26.0</v>
      </c>
      <c r="H48" s="2" t="s">
        <v>16</v>
      </c>
      <c r="I48" s="3" t="s">
        <v>64</v>
      </c>
      <c r="J48" s="3" t="s">
        <v>142</v>
      </c>
      <c r="K48" s="3" t="s">
        <v>29</v>
      </c>
      <c r="L48" s="3" t="s">
        <v>143</v>
      </c>
      <c r="M48" s="2">
        <v>31047.0</v>
      </c>
    </row>
    <row r="49" ht="14.25" customHeight="1">
      <c r="E49" s="2">
        <v>44.0</v>
      </c>
      <c r="F49" s="3" t="s">
        <v>144</v>
      </c>
      <c r="G49" s="4">
        <v>28.0</v>
      </c>
      <c r="H49" s="2" t="s">
        <v>10</v>
      </c>
      <c r="I49" s="3" t="s">
        <v>67</v>
      </c>
      <c r="J49" s="3" t="s">
        <v>145</v>
      </c>
      <c r="K49" s="5"/>
      <c r="L49" s="3" t="s">
        <v>146</v>
      </c>
      <c r="M49" s="2">
        <v>31064.0</v>
      </c>
    </row>
    <row r="50" ht="14.25" customHeight="1">
      <c r="E50" s="2">
        <v>45.0</v>
      </c>
      <c r="F50" s="3" t="s">
        <v>147</v>
      </c>
      <c r="G50" s="4">
        <v>31.0</v>
      </c>
      <c r="H50" s="2" t="s">
        <v>10</v>
      </c>
      <c r="I50" s="3" t="s">
        <v>35</v>
      </c>
      <c r="J50" s="3" t="s">
        <v>148</v>
      </c>
      <c r="K50" s="3" t="s">
        <v>44</v>
      </c>
      <c r="L50" s="3" t="s">
        <v>33</v>
      </c>
      <c r="M50" s="2">
        <v>3108.0</v>
      </c>
    </row>
    <row r="51" ht="14.25" customHeight="1">
      <c r="E51" s="2">
        <v>46.0</v>
      </c>
      <c r="F51" s="3" t="s">
        <v>149</v>
      </c>
      <c r="G51" s="4">
        <v>27.0</v>
      </c>
      <c r="H51" s="2" t="s">
        <v>16</v>
      </c>
      <c r="I51" s="3" t="s">
        <v>60</v>
      </c>
      <c r="J51" s="3" t="s">
        <v>150</v>
      </c>
      <c r="K51" s="3" t="s">
        <v>47</v>
      </c>
      <c r="L51" s="3" t="s">
        <v>151</v>
      </c>
      <c r="M51" s="2">
        <v>20205.0</v>
      </c>
    </row>
    <row r="52" ht="14.25" customHeight="1">
      <c r="E52" s="2">
        <v>47.0</v>
      </c>
      <c r="F52" s="3" t="s">
        <v>152</v>
      </c>
      <c r="G52" s="4">
        <v>29.0</v>
      </c>
      <c r="H52" s="2" t="s">
        <v>10</v>
      </c>
      <c r="I52" s="3" t="s">
        <v>60</v>
      </c>
      <c r="J52" s="3" t="s">
        <v>153</v>
      </c>
      <c r="K52" s="5"/>
      <c r="L52" s="3" t="s">
        <v>154</v>
      </c>
      <c r="M52" s="2">
        <v>8746.0</v>
      </c>
    </row>
    <row r="53" ht="14.25" customHeight="1">
      <c r="E53" s="2">
        <v>48.0</v>
      </c>
      <c r="F53" s="3" t="s">
        <v>155</v>
      </c>
      <c r="G53" s="4">
        <v>32.0</v>
      </c>
      <c r="H53" s="2" t="s">
        <v>16</v>
      </c>
      <c r="I53" s="3" t="s">
        <v>22</v>
      </c>
      <c r="J53" s="3" t="s">
        <v>156</v>
      </c>
      <c r="K53" s="3" t="s">
        <v>54</v>
      </c>
      <c r="L53" s="3" t="s">
        <v>157</v>
      </c>
      <c r="M53" s="2">
        <v>15531.0</v>
      </c>
    </row>
    <row r="54" ht="14.25" customHeight="1">
      <c r="E54" s="2">
        <v>49.0</v>
      </c>
      <c r="F54" s="3" t="s">
        <v>158</v>
      </c>
      <c r="G54" s="4">
        <v>30.0</v>
      </c>
      <c r="H54" s="2" t="s">
        <v>10</v>
      </c>
      <c r="I54" s="3" t="s">
        <v>27</v>
      </c>
      <c r="J54" s="3" t="s">
        <v>159</v>
      </c>
      <c r="K54" s="3" t="s">
        <v>29</v>
      </c>
      <c r="L54" s="3" t="s">
        <v>160</v>
      </c>
      <c r="M54" s="2">
        <v>23055.0</v>
      </c>
    </row>
    <row r="55" ht="14.25" customHeight="1">
      <c r="E55" s="2">
        <v>50.0</v>
      </c>
      <c r="F55" s="3" t="s">
        <v>161</v>
      </c>
      <c r="G55" s="4">
        <v>30.0</v>
      </c>
      <c r="H55" s="2" t="s">
        <v>16</v>
      </c>
      <c r="I55" s="3" t="s">
        <v>27</v>
      </c>
      <c r="J55" s="3" t="s">
        <v>162</v>
      </c>
      <c r="K55" s="5"/>
      <c r="L55" s="3" t="s">
        <v>163</v>
      </c>
      <c r="M55" s="2">
        <v>18647.0</v>
      </c>
    </row>
    <row r="56" ht="14.25" customHeight="1"/>
    <row r="57" ht="14.25" customHeight="1"/>
    <row r="58" ht="14.25" customHeight="1">
      <c r="K58" s="6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C8">
    <cfRule type="expression" dxfId="0" priority="1" stopIfTrue="1">
      <formula>RANK($M8,$M$8:$M$57)&lt;=5</formula>
    </cfRule>
  </conditionalFormatting>
  <conditionalFormatting sqref="E5">
    <cfRule type="notContainsBlanks" dxfId="0" priority="2" stopIfTrue="1">
      <formula>LEN(TRIM(E5))&gt;0</formula>
    </cfRule>
  </conditionalFormatting>
  <conditionalFormatting sqref="E5">
    <cfRule type="notContainsBlanks" dxfId="0" priority="3" stopIfTrue="1">
      <formula>LEN(TRIM(E5))&gt;0</formula>
    </cfRule>
  </conditionalFormatting>
  <conditionalFormatting sqref="E8:M55">
    <cfRule type="expression" dxfId="1" priority="4" stopIfTrue="1">
      <formula>rank($M8,$M$8:$M$55,false)&lt;=10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57"/>
    <col customWidth="1" min="6" max="6" width="8.71"/>
    <col customWidth="1" min="7" max="7" width="22.29"/>
    <col customWidth="1" min="8" max="8" width="35.43"/>
    <col customWidth="1" min="9" max="9" width="11.86"/>
    <col customWidth="1" min="10" max="10" width="8.71"/>
    <col customWidth="1" min="11" max="11" width="11.71"/>
    <col customWidth="1" min="12" max="12" width="15.29"/>
    <col customWidth="1" min="13" max="13" width="9.0"/>
    <col customWidth="1" min="14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</row>
    <row r="8" ht="14.25" customHeight="1">
      <c r="E8" s="2">
        <v>1.0</v>
      </c>
      <c r="F8" s="2" t="s">
        <v>9</v>
      </c>
      <c r="G8" s="2">
        <v>32.0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>
        <v>4553.0</v>
      </c>
    </row>
    <row r="9" ht="14.25" customHeight="1">
      <c r="E9" s="2">
        <v>2.0</v>
      </c>
      <c r="F9" s="2" t="s">
        <v>15</v>
      </c>
      <c r="G9" s="2">
        <v>28.0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>
        <v>31169.0</v>
      </c>
    </row>
    <row r="10" ht="14.25" customHeight="1">
      <c r="E10" s="2">
        <v>3.0</v>
      </c>
      <c r="F10" s="2" t="s">
        <v>21</v>
      </c>
      <c r="G10" s="2">
        <v>27.0</v>
      </c>
      <c r="H10" s="2" t="s">
        <v>10</v>
      </c>
      <c r="I10" s="2" t="s">
        <v>164</v>
      </c>
      <c r="J10" s="2" t="s">
        <v>23</v>
      </c>
      <c r="K10" s="2" t="s">
        <v>24</v>
      </c>
      <c r="L10" s="2" t="s">
        <v>25</v>
      </c>
      <c r="M10" s="2">
        <v>11116.0</v>
      </c>
    </row>
    <row r="11" ht="14.25" customHeight="1">
      <c r="E11" s="2">
        <v>4.0</v>
      </c>
      <c r="F11" s="2" t="s">
        <v>26</v>
      </c>
      <c r="G11" s="2">
        <v>33.0</v>
      </c>
      <c r="H11" s="2" t="s">
        <v>16</v>
      </c>
      <c r="I11" s="2" t="s">
        <v>165</v>
      </c>
      <c r="J11" s="2" t="s">
        <v>28</v>
      </c>
      <c r="K11" s="2" t="s">
        <v>29</v>
      </c>
      <c r="L11" s="2" t="s">
        <v>30</v>
      </c>
      <c r="M11" s="2">
        <v>33457.0</v>
      </c>
    </row>
    <row r="12" ht="14.25" customHeight="1">
      <c r="E12" s="2">
        <v>5.0</v>
      </c>
      <c r="F12" s="2"/>
      <c r="G12" s="2">
        <v>29.0</v>
      </c>
      <c r="H12" s="2" t="s">
        <v>16</v>
      </c>
      <c r="I12" s="2" t="s">
        <v>166</v>
      </c>
      <c r="J12" s="2" t="s">
        <v>32</v>
      </c>
      <c r="K12" s="2"/>
      <c r="L12" s="2"/>
      <c r="M12" s="2">
        <v>21918.0</v>
      </c>
    </row>
    <row r="13" ht="14.25" customHeight="1">
      <c r="E13" s="2">
        <v>6.0</v>
      </c>
      <c r="F13" s="2" t="s">
        <v>34</v>
      </c>
      <c r="G13" s="2">
        <v>34.0</v>
      </c>
      <c r="H13" s="2" t="s">
        <v>10</v>
      </c>
      <c r="I13" s="2" t="s">
        <v>167</v>
      </c>
      <c r="J13" s="2" t="s">
        <v>36</v>
      </c>
      <c r="K13" s="2"/>
      <c r="L13" s="2" t="s">
        <v>37</v>
      </c>
      <c r="M13" s="2">
        <v>33418.0</v>
      </c>
    </row>
    <row r="14" ht="14.25" customHeight="1">
      <c r="E14" s="2">
        <v>7.0</v>
      </c>
      <c r="F14" s="2" t="s">
        <v>38</v>
      </c>
      <c r="G14" s="2">
        <v>25.0</v>
      </c>
      <c r="H14" s="2" t="s">
        <v>16</v>
      </c>
      <c r="I14" s="2" t="s">
        <v>164</v>
      </c>
      <c r="J14" s="2"/>
      <c r="K14" s="2" t="s">
        <v>40</v>
      </c>
      <c r="L14" s="2" t="s">
        <v>41</v>
      </c>
      <c r="M14" s="2">
        <v>45828.0</v>
      </c>
    </row>
    <row r="15" ht="14.25" customHeight="1">
      <c r="E15" s="2">
        <v>8.0</v>
      </c>
      <c r="F15" s="2" t="s">
        <v>42</v>
      </c>
      <c r="G15" s="2">
        <v>31.0</v>
      </c>
      <c r="H15" s="2" t="s">
        <v>10</v>
      </c>
      <c r="I15" s="2" t="s">
        <v>165</v>
      </c>
      <c r="J15" s="2" t="s">
        <v>43</v>
      </c>
      <c r="K15" s="2">
        <f>91-8888888888</f>
        <v>-8888888797</v>
      </c>
      <c r="L15" s="2"/>
      <c r="M15" s="2">
        <v>45450.0</v>
      </c>
    </row>
    <row r="16" ht="14.25" customHeight="1">
      <c r="E16" s="2">
        <v>9.0</v>
      </c>
      <c r="F16" s="2" t="s">
        <v>45</v>
      </c>
      <c r="G16" s="2">
        <v>27.0</v>
      </c>
      <c r="H16" s="2" t="s">
        <v>16</v>
      </c>
      <c r="I16" s="2" t="s">
        <v>166</v>
      </c>
      <c r="J16" s="2" t="s">
        <v>46</v>
      </c>
      <c r="K16" s="2">
        <f>91-7777777777</f>
        <v>-7777777686</v>
      </c>
      <c r="L16" s="2" t="s">
        <v>48</v>
      </c>
      <c r="M16" s="2">
        <v>49938.0</v>
      </c>
    </row>
    <row r="17" ht="14.25" customHeight="1">
      <c r="E17" s="2">
        <v>10.0</v>
      </c>
      <c r="F17" s="2"/>
      <c r="G17" s="2">
        <v>35.0</v>
      </c>
      <c r="H17" s="2" t="s">
        <v>10</v>
      </c>
      <c r="I17" s="2" t="s">
        <v>11</v>
      </c>
      <c r="J17" s="2" t="s">
        <v>50</v>
      </c>
      <c r="K17" s="2"/>
      <c r="L17" s="2" t="s">
        <v>51</v>
      </c>
      <c r="M17" s="2">
        <v>9818.0</v>
      </c>
    </row>
    <row r="18" ht="14.25" customHeight="1">
      <c r="E18" s="2">
        <v>11.0</v>
      </c>
      <c r="F18" s="2" t="s">
        <v>52</v>
      </c>
      <c r="G18" s="2"/>
      <c r="H18" s="2" t="s">
        <v>16</v>
      </c>
      <c r="I18" s="2" t="s">
        <v>17</v>
      </c>
      <c r="J18" s="2" t="s">
        <v>53</v>
      </c>
      <c r="K18" s="2">
        <f>91-6666666666</f>
        <v>-6666666575</v>
      </c>
      <c r="L18" s="2" t="s">
        <v>55</v>
      </c>
      <c r="M18" s="2">
        <v>41836.0</v>
      </c>
    </row>
    <row r="19" ht="14.25" customHeight="1">
      <c r="E19" s="2">
        <v>12.0</v>
      </c>
      <c r="F19" s="2" t="s">
        <v>56</v>
      </c>
      <c r="G19" s="2">
        <v>29.0</v>
      </c>
      <c r="H19" s="2" t="s">
        <v>10</v>
      </c>
      <c r="I19" s="2" t="s">
        <v>17</v>
      </c>
      <c r="J19" s="2" t="s">
        <v>57</v>
      </c>
      <c r="K19" s="2">
        <f>91-5555555555</f>
        <v>-5555555464</v>
      </c>
      <c r="L19" s="2" t="s">
        <v>58</v>
      </c>
      <c r="M19" s="2">
        <v>11901.0</v>
      </c>
    </row>
    <row r="20" ht="14.25" customHeight="1">
      <c r="E20" s="2">
        <v>13.0</v>
      </c>
      <c r="F20" s="2"/>
      <c r="G20" s="2">
        <v>26.0</v>
      </c>
      <c r="H20" s="2" t="s">
        <v>10</v>
      </c>
      <c r="I20" s="2" t="s">
        <v>27</v>
      </c>
      <c r="J20" s="2"/>
      <c r="K20" s="2">
        <f>91-7777777777</f>
        <v>-7777777686</v>
      </c>
      <c r="L20" s="2" t="s">
        <v>168</v>
      </c>
      <c r="M20" s="2">
        <v>46236.0</v>
      </c>
    </row>
    <row r="21" ht="14.25" customHeight="1">
      <c r="E21" s="2">
        <v>14.0</v>
      </c>
      <c r="F21" s="2" t="s">
        <v>59</v>
      </c>
      <c r="G21" s="2">
        <v>28.0</v>
      </c>
      <c r="H21" s="2" t="s">
        <v>16</v>
      </c>
      <c r="I21" s="2" t="s">
        <v>60</v>
      </c>
      <c r="J21" s="2" t="s">
        <v>61</v>
      </c>
      <c r="K21" s="2"/>
      <c r="L21" s="2" t="s">
        <v>62</v>
      </c>
      <c r="M21" s="2">
        <v>21978.0</v>
      </c>
    </row>
    <row r="22" ht="14.25" customHeight="1">
      <c r="E22" s="2">
        <v>15.0</v>
      </c>
      <c r="F22" s="2"/>
      <c r="G22" s="2">
        <v>30.0</v>
      </c>
      <c r="H22" s="2" t="s">
        <v>16</v>
      </c>
      <c r="I22" s="2" t="s">
        <v>169</v>
      </c>
      <c r="J22" s="2" t="s">
        <v>65</v>
      </c>
      <c r="K22" s="2">
        <f>91-8888888888</f>
        <v>-8888888797</v>
      </c>
      <c r="L22" s="2"/>
      <c r="M22" s="2">
        <v>49400.0</v>
      </c>
    </row>
    <row r="23" ht="14.25" customHeight="1">
      <c r="E23" s="2">
        <v>16.0</v>
      </c>
      <c r="F23" s="2" t="s">
        <v>66</v>
      </c>
      <c r="G23" s="2">
        <v>32.0</v>
      </c>
      <c r="H23" s="2" t="s">
        <v>10</v>
      </c>
      <c r="I23" s="2" t="s">
        <v>170</v>
      </c>
      <c r="J23" s="2" t="s">
        <v>68</v>
      </c>
      <c r="K23" s="2">
        <f>91-1234567890</f>
        <v>-1234567799</v>
      </c>
      <c r="L23" s="2" t="s">
        <v>69</v>
      </c>
      <c r="M23" s="2">
        <v>28476.0</v>
      </c>
    </row>
    <row r="24" ht="14.25" customHeight="1">
      <c r="E24" s="2">
        <v>17.0</v>
      </c>
      <c r="F24" s="2" t="s">
        <v>70</v>
      </c>
      <c r="G24" s="2">
        <v>26.0</v>
      </c>
      <c r="H24" s="2" t="s">
        <v>16</v>
      </c>
      <c r="I24" s="2" t="s">
        <v>35</v>
      </c>
      <c r="J24" s="2" t="s">
        <v>71</v>
      </c>
      <c r="K24" s="2">
        <f>91-8765432109</f>
        <v>-8765432018</v>
      </c>
      <c r="L24" s="2"/>
      <c r="M24" s="2">
        <v>40088.0</v>
      </c>
    </row>
    <row r="25" ht="14.25" customHeight="1">
      <c r="E25" s="2">
        <v>18.0</v>
      </c>
      <c r="F25" s="2" t="s">
        <v>72</v>
      </c>
      <c r="G25" s="2">
        <v>28.0</v>
      </c>
      <c r="H25" s="2" t="s">
        <v>10</v>
      </c>
      <c r="I25" s="2" t="s">
        <v>167</v>
      </c>
      <c r="J25" s="2" t="s">
        <v>73</v>
      </c>
      <c r="K25" s="2">
        <f>91-9876543210</f>
        <v>-9876543119</v>
      </c>
      <c r="L25" s="2" t="s">
        <v>74</v>
      </c>
      <c r="M25" s="2">
        <v>2949.0</v>
      </c>
    </row>
    <row r="26" ht="14.25" customHeight="1">
      <c r="E26" s="2">
        <v>19.0</v>
      </c>
      <c r="F26" s="2" t="s">
        <v>75</v>
      </c>
      <c r="G26" s="2">
        <v>30.0</v>
      </c>
      <c r="H26" s="2" t="s">
        <v>16</v>
      </c>
      <c r="I26" s="2" t="s">
        <v>167</v>
      </c>
      <c r="J26" s="2" t="s">
        <v>76</v>
      </c>
      <c r="K26" s="2">
        <f>91-5555555555</f>
        <v>-5555555464</v>
      </c>
      <c r="L26" s="2" t="s">
        <v>77</v>
      </c>
      <c r="M26" s="2">
        <v>3337.0</v>
      </c>
    </row>
    <row r="27" ht="14.25" customHeight="1">
      <c r="E27" s="2">
        <v>20.0</v>
      </c>
      <c r="F27" s="2"/>
      <c r="G27" s="2">
        <v>32.0</v>
      </c>
      <c r="H27" s="2" t="s">
        <v>10</v>
      </c>
      <c r="I27" s="2" t="s">
        <v>169</v>
      </c>
      <c r="J27" s="2" t="s">
        <v>79</v>
      </c>
      <c r="K27" s="2">
        <f>91-9999999999</f>
        <v>-9999999908</v>
      </c>
      <c r="L27" s="2"/>
      <c r="M27" s="2">
        <v>2857.0</v>
      </c>
    </row>
    <row r="28" ht="14.25" customHeight="1">
      <c r="E28" s="2">
        <v>21.0</v>
      </c>
      <c r="F28" s="2" t="s">
        <v>80</v>
      </c>
      <c r="G28" s="2">
        <v>26.0</v>
      </c>
      <c r="H28" s="2" t="s">
        <v>16</v>
      </c>
      <c r="I28" s="2" t="s">
        <v>170</v>
      </c>
      <c r="J28" s="2" t="s">
        <v>81</v>
      </c>
      <c r="K28" s="2"/>
      <c r="L28" s="2" t="s">
        <v>82</v>
      </c>
      <c r="M28" s="2">
        <v>35969.0</v>
      </c>
    </row>
    <row r="29" ht="14.25" customHeight="1">
      <c r="E29" s="2">
        <v>22.0</v>
      </c>
      <c r="F29" s="2" t="s">
        <v>83</v>
      </c>
      <c r="G29" s="2">
        <v>33.0</v>
      </c>
      <c r="H29" s="2" t="s">
        <v>10</v>
      </c>
      <c r="I29" s="2" t="s">
        <v>35</v>
      </c>
      <c r="J29" s="2" t="s">
        <v>84</v>
      </c>
      <c r="K29" s="2">
        <f>91-8888888888</f>
        <v>-8888888797</v>
      </c>
      <c r="L29" s="2" t="s">
        <v>85</v>
      </c>
      <c r="M29" s="2">
        <v>49681.0</v>
      </c>
    </row>
    <row r="30" ht="14.25" customHeight="1">
      <c r="E30" s="2">
        <v>23.0</v>
      </c>
      <c r="F30" s="2"/>
      <c r="G30" s="2">
        <v>27.0</v>
      </c>
      <c r="H30" s="2" t="s">
        <v>16</v>
      </c>
      <c r="I30" s="2" t="s">
        <v>167</v>
      </c>
      <c r="J30" s="2"/>
      <c r="K30" s="2">
        <f>91-7777777777</f>
        <v>-7777777686</v>
      </c>
      <c r="L30" s="2" t="s">
        <v>171</v>
      </c>
      <c r="M30" s="2">
        <v>45102.0</v>
      </c>
    </row>
    <row r="31" ht="14.25" customHeight="1">
      <c r="E31" s="2">
        <v>24.0</v>
      </c>
      <c r="F31" s="2" t="s">
        <v>86</v>
      </c>
      <c r="G31" s="2">
        <v>29.0</v>
      </c>
      <c r="H31" s="2" t="s">
        <v>10</v>
      </c>
      <c r="I31" s="2" t="s">
        <v>11</v>
      </c>
      <c r="J31" s="2" t="s">
        <v>87</v>
      </c>
      <c r="K31" s="2" t="s">
        <v>54</v>
      </c>
      <c r="L31" s="2"/>
      <c r="M31" s="2">
        <v>15853.0</v>
      </c>
    </row>
    <row r="32" ht="14.25" customHeight="1">
      <c r="E32" s="2">
        <v>25.0</v>
      </c>
      <c r="F32" s="2" t="s">
        <v>88</v>
      </c>
      <c r="G32" s="2"/>
      <c r="H32" s="2" t="s">
        <v>16</v>
      </c>
      <c r="I32" s="2" t="s">
        <v>17</v>
      </c>
      <c r="J32" s="2" t="s">
        <v>89</v>
      </c>
      <c r="K32" s="2">
        <f>91-5555555555</f>
        <v>-5555555464</v>
      </c>
      <c r="L32" s="2" t="s">
        <v>90</v>
      </c>
      <c r="M32" s="2">
        <v>6926.0</v>
      </c>
    </row>
    <row r="33" ht="14.25" customHeight="1">
      <c r="E33" s="2">
        <v>26.0</v>
      </c>
      <c r="F33" s="2" t="s">
        <v>91</v>
      </c>
      <c r="G33" s="2">
        <v>31.0</v>
      </c>
      <c r="H33" s="2" t="s">
        <v>10</v>
      </c>
      <c r="I33" s="2" t="s">
        <v>169</v>
      </c>
      <c r="J33" s="2" t="s">
        <v>92</v>
      </c>
      <c r="K33" s="2"/>
      <c r="L33" s="2" t="s">
        <v>93</v>
      </c>
      <c r="M33" s="2">
        <v>45678.0</v>
      </c>
    </row>
    <row r="34" ht="14.25" customHeight="1">
      <c r="E34" s="2">
        <v>27.0</v>
      </c>
      <c r="F34" s="2" t="s">
        <v>94</v>
      </c>
      <c r="G34" s="2">
        <v>28.0</v>
      </c>
      <c r="H34" s="2" t="s">
        <v>16</v>
      </c>
      <c r="I34" s="2" t="s">
        <v>170</v>
      </c>
      <c r="J34" s="2" t="s">
        <v>95</v>
      </c>
      <c r="K34" s="2">
        <f>91-7777777777</f>
        <v>-7777777686</v>
      </c>
      <c r="L34" s="2" t="s">
        <v>96</v>
      </c>
      <c r="M34" s="2">
        <v>8022.0</v>
      </c>
    </row>
    <row r="35" ht="14.25" customHeight="1">
      <c r="E35" s="2">
        <v>28.0</v>
      </c>
      <c r="F35" s="2" t="s">
        <v>97</v>
      </c>
      <c r="G35" s="2">
        <v>34.0</v>
      </c>
      <c r="H35" s="2" t="s">
        <v>10</v>
      </c>
      <c r="I35" s="2" t="s">
        <v>35</v>
      </c>
      <c r="J35" s="2" t="s">
        <v>98</v>
      </c>
      <c r="K35" s="2">
        <f>91-8888888888</f>
        <v>-8888888797</v>
      </c>
      <c r="L35" s="2" t="s">
        <v>99</v>
      </c>
      <c r="M35" s="2">
        <v>3484.0</v>
      </c>
    </row>
    <row r="36" ht="14.25" customHeight="1">
      <c r="E36" s="2">
        <v>29.0</v>
      </c>
      <c r="F36" s="2" t="s">
        <v>100</v>
      </c>
      <c r="G36" s="2">
        <v>26.0</v>
      </c>
      <c r="H36" s="2" t="s">
        <v>16</v>
      </c>
      <c r="I36" s="2" t="s">
        <v>164</v>
      </c>
      <c r="J36" s="2" t="s">
        <v>101</v>
      </c>
      <c r="K36" s="2">
        <f>91-7777777777</f>
        <v>-7777777686</v>
      </c>
      <c r="L36" s="2" t="s">
        <v>102</v>
      </c>
      <c r="M36" s="2">
        <v>11342.0</v>
      </c>
    </row>
    <row r="37" ht="14.25" customHeight="1">
      <c r="E37" s="2">
        <v>30.0</v>
      </c>
      <c r="F37" s="2"/>
      <c r="G37" s="2">
        <v>29.0</v>
      </c>
      <c r="H37" s="2" t="s">
        <v>10</v>
      </c>
      <c r="I37" s="2" t="s">
        <v>165</v>
      </c>
      <c r="J37" s="2" t="s">
        <v>104</v>
      </c>
      <c r="K37" s="2"/>
      <c r="L37" s="2" t="s">
        <v>105</v>
      </c>
      <c r="M37" s="2">
        <v>40940.0</v>
      </c>
    </row>
    <row r="38" ht="14.25" customHeight="1">
      <c r="E38" s="2">
        <v>31.0</v>
      </c>
      <c r="F38" s="2" t="s">
        <v>45</v>
      </c>
      <c r="G38" s="2">
        <v>27.0</v>
      </c>
      <c r="H38" s="2" t="s">
        <v>16</v>
      </c>
      <c r="I38" s="2" t="s">
        <v>166</v>
      </c>
      <c r="J38" s="2" t="s">
        <v>106</v>
      </c>
      <c r="K38" s="2">
        <f>91-5555555555</f>
        <v>-5555555464</v>
      </c>
      <c r="L38" s="2"/>
      <c r="M38" s="2">
        <v>41841.0</v>
      </c>
    </row>
    <row r="39" ht="14.25" customHeight="1">
      <c r="E39" s="2">
        <v>32.0</v>
      </c>
      <c r="F39" s="2" t="s">
        <v>107</v>
      </c>
      <c r="G39" s="2">
        <v>32.0</v>
      </c>
      <c r="H39" s="2" t="s">
        <v>10</v>
      </c>
      <c r="I39" s="2" t="s">
        <v>169</v>
      </c>
      <c r="J39" s="2" t="s">
        <v>108</v>
      </c>
      <c r="K39" s="2"/>
      <c r="L39" s="2" t="s">
        <v>109</v>
      </c>
      <c r="M39" s="2">
        <v>39835.0</v>
      </c>
    </row>
    <row r="40" ht="14.25" customHeight="1">
      <c r="E40" s="2">
        <v>33.0</v>
      </c>
      <c r="F40" s="2"/>
      <c r="G40" s="2">
        <v>33.0</v>
      </c>
      <c r="H40" s="2" t="s">
        <v>16</v>
      </c>
      <c r="I40" s="2" t="s">
        <v>170</v>
      </c>
      <c r="J40" s="2" t="s">
        <v>111</v>
      </c>
      <c r="K40" s="2">
        <f>91-6666666666</f>
        <v>-6666666575</v>
      </c>
      <c r="L40" s="2" t="s">
        <v>112</v>
      </c>
      <c r="M40" s="2">
        <v>9577.0</v>
      </c>
    </row>
    <row r="41" ht="14.25" customHeight="1">
      <c r="E41" s="2">
        <v>34.0</v>
      </c>
      <c r="F41" s="2" t="s">
        <v>113</v>
      </c>
      <c r="G41" s="2">
        <v>30.0</v>
      </c>
      <c r="H41" s="2" t="s">
        <v>10</v>
      </c>
      <c r="I41" s="2" t="s">
        <v>35</v>
      </c>
      <c r="J41" s="2" t="s">
        <v>114</v>
      </c>
      <c r="K41" s="2"/>
      <c r="L41" s="2" t="s">
        <v>115</v>
      </c>
      <c r="M41" s="2">
        <v>29480.0</v>
      </c>
    </row>
    <row r="42" ht="14.25" customHeight="1">
      <c r="E42" s="2">
        <v>35.0</v>
      </c>
      <c r="F42" s="2" t="s">
        <v>116</v>
      </c>
      <c r="G42" s="2"/>
      <c r="H42" s="2" t="s">
        <v>16</v>
      </c>
      <c r="I42" s="2" t="s">
        <v>164</v>
      </c>
      <c r="J42" s="2" t="s">
        <v>117</v>
      </c>
      <c r="K42" s="2">
        <f>91-5555555555</f>
        <v>-5555555464</v>
      </c>
      <c r="L42" s="2" t="s">
        <v>118</v>
      </c>
      <c r="M42" s="2">
        <v>14254.0</v>
      </c>
    </row>
    <row r="43" ht="14.25" customHeight="1">
      <c r="E43" s="2">
        <v>36.0</v>
      </c>
      <c r="F43" s="2" t="s">
        <v>119</v>
      </c>
      <c r="G43" s="2">
        <v>29.0</v>
      </c>
      <c r="H43" s="2" t="s">
        <v>10</v>
      </c>
      <c r="I43" s="2" t="s">
        <v>165</v>
      </c>
      <c r="J43" s="2" t="s">
        <v>120</v>
      </c>
      <c r="K43" s="2">
        <f>91-7777777777</f>
        <v>-7777777686</v>
      </c>
      <c r="L43" s="2" t="s">
        <v>121</v>
      </c>
      <c r="M43" s="2">
        <v>37358.0</v>
      </c>
    </row>
    <row r="44" ht="14.25" customHeight="1">
      <c r="E44" s="2">
        <v>37.0</v>
      </c>
      <c r="F44" s="2"/>
      <c r="G44" s="2">
        <v>31.0</v>
      </c>
      <c r="H44" s="2" t="s">
        <v>16</v>
      </c>
      <c r="I44" s="2" t="s">
        <v>166</v>
      </c>
      <c r="J44" s="2" t="s">
        <v>123</v>
      </c>
      <c r="K44" s="2"/>
      <c r="L44" s="2" t="s">
        <v>124</v>
      </c>
      <c r="M44" s="2">
        <v>48367.0</v>
      </c>
    </row>
    <row r="45" ht="14.25" customHeight="1">
      <c r="E45" s="2">
        <v>38.0</v>
      </c>
      <c r="F45" s="2" t="s">
        <v>125</v>
      </c>
      <c r="G45" s="2">
        <v>28.0</v>
      </c>
      <c r="H45" s="2" t="s">
        <v>10</v>
      </c>
      <c r="I45" s="2" t="s">
        <v>172</v>
      </c>
      <c r="J45" s="2" t="s">
        <v>126</v>
      </c>
      <c r="K45" s="2">
        <f>91-8888888888</f>
        <v>-8888888797</v>
      </c>
      <c r="L45" s="2" t="s">
        <v>127</v>
      </c>
      <c r="M45" s="2">
        <v>37473.0</v>
      </c>
    </row>
    <row r="46" ht="14.25" customHeight="1">
      <c r="E46" s="2">
        <v>39.0</v>
      </c>
      <c r="F46" s="2" t="s">
        <v>128</v>
      </c>
      <c r="G46" s="2">
        <v>33.0</v>
      </c>
      <c r="H46" s="2" t="s">
        <v>16</v>
      </c>
      <c r="I46" s="2" t="s">
        <v>173</v>
      </c>
      <c r="J46" s="2" t="s">
        <v>129</v>
      </c>
      <c r="K46" s="2">
        <f>91-9999999999</f>
        <v>-9999999908</v>
      </c>
      <c r="L46" s="2" t="s">
        <v>130</v>
      </c>
      <c r="M46" s="2">
        <v>30628.0</v>
      </c>
    </row>
    <row r="47" ht="14.25" customHeight="1">
      <c r="E47" s="2">
        <v>40.0</v>
      </c>
      <c r="F47" s="2" t="s">
        <v>131</v>
      </c>
      <c r="G47" s="2">
        <v>30.0</v>
      </c>
      <c r="H47" s="2" t="s">
        <v>10</v>
      </c>
      <c r="I47" s="2" t="s">
        <v>174</v>
      </c>
      <c r="J47" s="2" t="s">
        <v>133</v>
      </c>
      <c r="K47" s="2"/>
      <c r="L47" s="2" t="s">
        <v>134</v>
      </c>
      <c r="M47" s="2">
        <v>22018.0</v>
      </c>
    </row>
    <row r="48" ht="14.25" customHeight="1">
      <c r="E48" s="2">
        <v>41.0</v>
      </c>
      <c r="F48" s="2" t="s">
        <v>135</v>
      </c>
      <c r="G48" s="2">
        <v>27.0</v>
      </c>
      <c r="H48" s="2" t="s">
        <v>16</v>
      </c>
      <c r="I48" s="2" t="s">
        <v>167</v>
      </c>
      <c r="J48" s="2" t="s">
        <v>136</v>
      </c>
      <c r="K48" s="2">
        <f>91-7777777777</f>
        <v>-7777777686</v>
      </c>
      <c r="L48" s="2" t="s">
        <v>137</v>
      </c>
      <c r="M48" s="2">
        <v>35747.0</v>
      </c>
    </row>
    <row r="49" ht="14.25" customHeight="1">
      <c r="E49" s="2">
        <v>42.0</v>
      </c>
      <c r="F49" s="2" t="s">
        <v>138</v>
      </c>
      <c r="G49" s="2">
        <v>29.0</v>
      </c>
      <c r="H49" s="2" t="s">
        <v>10</v>
      </c>
      <c r="I49" s="2" t="s">
        <v>166</v>
      </c>
      <c r="J49" s="2" t="s">
        <v>139</v>
      </c>
      <c r="K49" s="2"/>
      <c r="L49" s="2" t="s">
        <v>140</v>
      </c>
      <c r="M49" s="2">
        <v>32258.0</v>
      </c>
    </row>
    <row r="50" ht="14.25" customHeight="1">
      <c r="E50" s="2">
        <v>43.0</v>
      </c>
      <c r="F50" s="2" t="s">
        <v>141</v>
      </c>
      <c r="G50" s="2">
        <v>26.0</v>
      </c>
      <c r="H50" s="2" t="s">
        <v>16</v>
      </c>
      <c r="I50" s="2" t="s">
        <v>169</v>
      </c>
      <c r="J50" s="2" t="s">
        <v>142</v>
      </c>
      <c r="K50" s="2">
        <f>91-5555555555</f>
        <v>-5555555464</v>
      </c>
      <c r="L50" s="2" t="s">
        <v>143</v>
      </c>
      <c r="M50" s="2">
        <v>31047.0</v>
      </c>
    </row>
    <row r="51" ht="14.25" customHeight="1">
      <c r="E51" s="2">
        <v>44.0</v>
      </c>
      <c r="F51" s="2"/>
      <c r="G51" s="2">
        <v>28.0</v>
      </c>
      <c r="H51" s="2" t="s">
        <v>10</v>
      </c>
      <c r="I51" s="2" t="s">
        <v>170</v>
      </c>
      <c r="J51" s="2" t="s">
        <v>145</v>
      </c>
      <c r="K51" s="2"/>
      <c r="L51" s="2" t="s">
        <v>146</v>
      </c>
      <c r="M51" s="2">
        <v>31064.0</v>
      </c>
    </row>
    <row r="52" ht="14.25" customHeight="1">
      <c r="E52" s="2">
        <v>45.0</v>
      </c>
      <c r="F52" s="2" t="s">
        <v>147</v>
      </c>
      <c r="G52" s="2">
        <v>31.0</v>
      </c>
      <c r="H52" s="2" t="s">
        <v>10</v>
      </c>
      <c r="I52" s="2" t="s">
        <v>35</v>
      </c>
      <c r="J52" s="2" t="s">
        <v>148</v>
      </c>
      <c r="K52" s="2">
        <f>91-8888888888</f>
        <v>-8888888797</v>
      </c>
      <c r="L52" s="2"/>
      <c r="M52" s="2">
        <v>3108.0</v>
      </c>
    </row>
    <row r="53" ht="14.25" customHeight="1">
      <c r="E53" s="2">
        <v>46.0</v>
      </c>
      <c r="F53" s="2" t="s">
        <v>149</v>
      </c>
      <c r="G53" s="2">
        <v>27.0</v>
      </c>
      <c r="H53" s="2" t="s">
        <v>16</v>
      </c>
      <c r="I53" s="2" t="s">
        <v>172</v>
      </c>
      <c r="J53" s="2" t="s">
        <v>150</v>
      </c>
      <c r="K53" s="2">
        <f>91-7777777777</f>
        <v>-7777777686</v>
      </c>
      <c r="L53" s="2" t="s">
        <v>151</v>
      </c>
      <c r="M53" s="2">
        <v>20205.0</v>
      </c>
    </row>
    <row r="54" ht="14.25" customHeight="1">
      <c r="E54" s="2">
        <v>47.0</v>
      </c>
      <c r="F54" s="2"/>
      <c r="G54" s="2">
        <v>29.0</v>
      </c>
      <c r="H54" s="2" t="s">
        <v>10</v>
      </c>
      <c r="I54" s="2" t="s">
        <v>173</v>
      </c>
      <c r="J54" s="2" t="s">
        <v>153</v>
      </c>
      <c r="K54" s="2"/>
      <c r="L54" s="2" t="s">
        <v>154</v>
      </c>
      <c r="M54" s="2">
        <v>8746.0</v>
      </c>
    </row>
    <row r="55" ht="14.25" customHeight="1">
      <c r="E55" s="2">
        <v>48.0</v>
      </c>
      <c r="F55" s="2" t="s">
        <v>155</v>
      </c>
      <c r="G55" s="2">
        <v>32.0</v>
      </c>
      <c r="H55" s="2" t="s">
        <v>16</v>
      </c>
      <c r="I55" s="2" t="s">
        <v>164</v>
      </c>
      <c r="J55" s="2" t="s">
        <v>156</v>
      </c>
      <c r="K55" s="2">
        <f>91-6666666666</f>
        <v>-6666666575</v>
      </c>
      <c r="L55" s="2" t="s">
        <v>157</v>
      </c>
      <c r="M55" s="2">
        <v>15531.0</v>
      </c>
    </row>
    <row r="56" ht="14.25" customHeight="1">
      <c r="E56" s="2">
        <v>49.0</v>
      </c>
      <c r="F56" s="2" t="s">
        <v>158</v>
      </c>
      <c r="G56" s="2"/>
      <c r="H56" s="2" t="s">
        <v>10</v>
      </c>
      <c r="I56" s="2" t="s">
        <v>165</v>
      </c>
      <c r="J56" s="2" t="s">
        <v>159</v>
      </c>
      <c r="K56" s="2">
        <f>91-5555555555</f>
        <v>-5555555464</v>
      </c>
      <c r="L56" s="2" t="s">
        <v>160</v>
      </c>
      <c r="M56" s="2">
        <v>23055.0</v>
      </c>
    </row>
    <row r="57" ht="14.25" customHeight="1">
      <c r="E57" s="2">
        <v>50.0</v>
      </c>
      <c r="F57" s="2" t="s">
        <v>161</v>
      </c>
      <c r="G57" s="2">
        <v>30.0</v>
      </c>
      <c r="H57" s="2" t="s">
        <v>16</v>
      </c>
      <c r="I57" s="2" t="s">
        <v>166</v>
      </c>
      <c r="J57" s="2" t="s">
        <v>162</v>
      </c>
      <c r="K57" s="2"/>
      <c r="L57" s="2" t="s">
        <v>163</v>
      </c>
      <c r="M57" s="2">
        <v>18647.0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