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codeName="ThisWorkbook" autoCompressPictures="0"/>
  <bookViews>
    <workbookView xWindow="0" yWindow="0" windowWidth="38400" windowHeight="13800" activeTab="1"/>
  </bookViews>
  <sheets>
    <sheet name="Worksheet" sheetId="1" r:id="rId1"/>
    <sheet name="Capacity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" i="2" l="1"/>
  <c r="K31" i="2"/>
  <c r="K26" i="2"/>
  <c r="F26" i="2"/>
  <c r="F31" i="2"/>
  <c r="S31" i="2"/>
  <c r="S26" i="2"/>
  <c r="N26" i="2"/>
  <c r="G26" i="2"/>
  <c r="H31" i="2"/>
  <c r="H26" i="2"/>
  <c r="M15" i="2"/>
  <c r="M14" i="2"/>
  <c r="M13" i="2"/>
  <c r="M12" i="2"/>
  <c r="M11" i="2"/>
  <c r="M10" i="2"/>
  <c r="M9" i="2"/>
  <c r="M8" i="2"/>
  <c r="M7" i="2"/>
  <c r="M6" i="2"/>
  <c r="M5" i="2"/>
  <c r="L26" i="2"/>
  <c r="L31" i="2"/>
  <c r="M30" i="2"/>
  <c r="M29" i="2"/>
  <c r="M28" i="2"/>
  <c r="M31" i="2"/>
  <c r="M25" i="2"/>
  <c r="M24" i="2"/>
  <c r="M23" i="2"/>
  <c r="M22" i="2"/>
  <c r="M21" i="2"/>
  <c r="M20" i="2"/>
  <c r="M19" i="2"/>
  <c r="M18" i="2"/>
  <c r="M17" i="2"/>
  <c r="M16" i="2"/>
  <c r="M4" i="2"/>
  <c r="M3" i="2"/>
  <c r="M2" i="2"/>
  <c r="M26" i="2"/>
</calcChain>
</file>

<file path=xl/comments1.xml><?xml version="1.0" encoding="utf-8"?>
<comments xmlns="http://schemas.openxmlformats.org/spreadsheetml/2006/main">
  <authors>
    <author>Callahan, Meg (Geisler)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Callahan, Meg (Geisler):</t>
        </r>
        <r>
          <rPr>
            <sz val="9"/>
            <color indexed="81"/>
            <rFont val="Tahoma"/>
            <family val="2"/>
          </rPr>
          <t xml:space="preserve">
had to use memory provisioned from HP Chassis tab</t>
        </r>
      </text>
    </comment>
  </commentList>
</comments>
</file>

<file path=xl/sharedStrings.xml><?xml version="1.0" encoding="utf-8"?>
<sst xmlns="http://schemas.openxmlformats.org/spreadsheetml/2006/main" count="1140" uniqueCount="582">
  <si>
    <t>Dist Switch Name</t>
  </si>
  <si>
    <t>Chassis Name</t>
  </si>
  <si>
    <t>Cluster Name</t>
  </si>
  <si>
    <t>Hyper Name</t>
  </si>
  <si>
    <t>Hyper Model</t>
  </si>
  <si>
    <t>Business Service</t>
  </si>
  <si>
    <t>VM Name</t>
  </si>
  <si>
    <t>Avail Mem(GB)</t>
  </si>
  <si>
    <t>Total VMs</t>
  </si>
  <si>
    <t>Gen8</t>
  </si>
  <si>
    <t>-</t>
  </si>
  <si>
    <t>LDAP</t>
  </si>
  <si>
    <t>OMS-Ordering Solutions (DSET)</t>
  </si>
  <si>
    <t>Systems - Shared</t>
  </si>
  <si>
    <t>NMS</t>
  </si>
  <si>
    <t>OMS</t>
  </si>
  <si>
    <t>DNS-Internal</t>
  </si>
  <si>
    <t>LSMS-Dev.QA</t>
  </si>
  <si>
    <t>Sterling OMS</t>
  </si>
  <si>
    <t>stomhpbc10</t>
  </si>
  <si>
    <t>ST_OMS</t>
  </si>
  <si>
    <t>stomcpresx16</t>
  </si>
  <si>
    <t>st_centos-6.5-latest</t>
  </si>
  <si>
    <t>stomvcte007</t>
  </si>
  <si>
    <t>stomvcte003</t>
  </si>
  <si>
    <t>st_rhel-5.8-latest</t>
  </si>
  <si>
    <t>OMS-QE</t>
  </si>
  <si>
    <t>stomvqavgw37.va.neustar.com</t>
  </si>
  <si>
    <t>stomcpresx15</t>
  </si>
  <si>
    <t>stdtvttvap23.va.neustar.com</t>
  </si>
  <si>
    <t>stomvcte006</t>
  </si>
  <si>
    <t>OMS-PF</t>
  </si>
  <si>
    <t>stomvpfvgw14.va.neustar.com</t>
  </si>
  <si>
    <t>stomvcte004</t>
  </si>
  <si>
    <t>stomvqavgw39.va.neustar.com</t>
  </si>
  <si>
    <t>stomvqavgw40.va.neustar.com</t>
  </si>
  <si>
    <t>stomcpresx14</t>
  </si>
  <si>
    <t>stomvcte001</t>
  </si>
  <si>
    <t>stomvpfvgw7.va.neustar.com</t>
  </si>
  <si>
    <t>stomvprvngo1.va.neustar.com</t>
  </si>
  <si>
    <t>stomhpbc6</t>
  </si>
  <si>
    <t>stomcpresx03</t>
  </si>
  <si>
    <t>stomvpfvgw21.va.neustar.com</t>
  </si>
  <si>
    <t>stomvqavfe5.va.neustar.com</t>
  </si>
  <si>
    <t>stomvpfvgw8.va.neustar.com</t>
  </si>
  <si>
    <t>stdtvttvdb9.va.neustar.com</t>
  </si>
  <si>
    <t>OMS-ESR</t>
  </si>
  <si>
    <t>stomcctvfmw2.va.neustar.com</t>
  </si>
  <si>
    <t>stomvqavfe2.va.neustar.com</t>
  </si>
  <si>
    <t>LSMS</t>
  </si>
  <si>
    <t>stlmvppvap1.va.neustar.com</t>
  </si>
  <si>
    <t>stomvpfvgw2.va.neustar.com</t>
  </si>
  <si>
    <t>stomvptvgw4.va.neustar.com</t>
  </si>
  <si>
    <t>stomvqavgw27.va.neustar.com</t>
  </si>
  <si>
    <t>stomvqavfmw7.va.neustar.com</t>
  </si>
  <si>
    <t>stomvqavwb11.va.neustar.com</t>
  </si>
  <si>
    <t>OMS-Adapter</t>
  </si>
  <si>
    <t>stomvctvtool3.va.neustar.com</t>
  </si>
  <si>
    <t>stomvpfvsoagw4.va.neustar.com</t>
  </si>
  <si>
    <t>OMS-ASR</t>
  </si>
  <si>
    <t>stomvprvad8.va.neustar.com</t>
  </si>
  <si>
    <t>stdtvttvdb6.va.neustar.com</t>
  </si>
  <si>
    <t>stomvctvgw8a.va.neustar.com</t>
  </si>
  <si>
    <t>stomvprvgw8.va.neustar.com</t>
  </si>
  <si>
    <t>stomvctvgw5.va.neustar.com</t>
  </si>
  <si>
    <t>stomvpfvsoawb1.va.neustar.com</t>
  </si>
  <si>
    <t>stomvpfvwb2.va.neustar.com</t>
  </si>
  <si>
    <t>stdtvttvap1.va.neustar.com</t>
  </si>
  <si>
    <t>stdtvppvap2.va.neustar.com</t>
  </si>
  <si>
    <t>stomvctvgw1.va.neustar.com</t>
  </si>
  <si>
    <t>stomvqavfe1.va.neustar.com</t>
  </si>
  <si>
    <t>stomvqavgw6.va.neustar.com</t>
  </si>
  <si>
    <t>stomvctvgw10.va.neustar.com</t>
  </si>
  <si>
    <t>stppvttdb10.va.neustar.com</t>
  </si>
  <si>
    <t>stomcpresx07</t>
  </si>
  <si>
    <t>stomvpfvgw30.va.neustar.com</t>
  </si>
  <si>
    <t>stomvctvwb5.va.neustar.com</t>
  </si>
  <si>
    <t>stomvqavwb12.va.neustar.com</t>
  </si>
  <si>
    <t>stomvptvad1.va.neustar.com</t>
  </si>
  <si>
    <t>stomvqavgw32.va.neustar.com</t>
  </si>
  <si>
    <t>stcsvprvit03.va.neustar.com</t>
  </si>
  <si>
    <t>OMS-LSR</t>
  </si>
  <si>
    <t>stomvctvwb6.va.neustar.com</t>
  </si>
  <si>
    <t>OMS-DV</t>
  </si>
  <si>
    <t>stomvdvvgw1.va.neustar.com</t>
  </si>
  <si>
    <t>stomvpfvgw24.va.neustar.com</t>
  </si>
  <si>
    <t>OMS-Report</t>
  </si>
  <si>
    <t>stomvprvrp1.va.neustar.com</t>
  </si>
  <si>
    <t>stomvqavgw19.va.neustar.com</t>
  </si>
  <si>
    <t>stomvctvfe1.va.neustar.com</t>
  </si>
  <si>
    <t>stomcctvfmw3.va.neustar.com</t>
  </si>
  <si>
    <t>stomvprvwb4.va.neustar.com</t>
  </si>
  <si>
    <t>stomvpfvad1.va.neustar.com</t>
  </si>
  <si>
    <t>stomvctvwb4.va.neustar.com</t>
  </si>
  <si>
    <t>stomvpfvgw29.va.neustar.com</t>
  </si>
  <si>
    <t>stlmvprvapne1.va.neustar.com</t>
  </si>
  <si>
    <t>stlmvprvapma1.va.neustar.com</t>
  </si>
  <si>
    <t>stomvqavgw23.va.neustar.com</t>
  </si>
  <si>
    <t>stomvqavgw12.va.neustar.com</t>
  </si>
  <si>
    <t>stomvpfvgw28.va.neustar.com</t>
  </si>
  <si>
    <t>stomvpfvgw9.va.neustar.com</t>
  </si>
  <si>
    <t>stomvpfvsoagw1.va.neustar.com</t>
  </si>
  <si>
    <t>stdtvttvap21.va.neustar.com</t>
  </si>
  <si>
    <t>stomvpfvgw33.va.neustar.com</t>
  </si>
  <si>
    <t>stomvpfvsoagw3.va.neustar.com</t>
  </si>
  <si>
    <t>stomvpfvgw18.va.neustar.com</t>
  </si>
  <si>
    <t>stomvqavwb3.va.neustar.com</t>
  </si>
  <si>
    <t>stdtvprvdb2.va.neustar.com</t>
  </si>
  <si>
    <t>stomvqavfmw4.va.neustar.com</t>
  </si>
  <si>
    <t>stlmvprvapmw1.va.neustar.com</t>
  </si>
  <si>
    <t>stdtvttvdb5.va.neustar.com</t>
  </si>
  <si>
    <t>stomvprvult02.va.neustar.com</t>
  </si>
  <si>
    <t>stomvdvvgw2.va.neustar.com</t>
  </si>
  <si>
    <t>stomvdevadp1.va.neustar.com</t>
  </si>
  <si>
    <t>stdtvprvdb8.va.neustar.com</t>
  </si>
  <si>
    <t>stomvpfvgw23.va.neustar.com</t>
  </si>
  <si>
    <t>stomvqavwb14.va.neustar.com</t>
  </si>
  <si>
    <t>stdtvppvap1.va.neustar.com</t>
  </si>
  <si>
    <t>stomcpresx08</t>
  </si>
  <si>
    <t>stdtvttvprv1.va.neustar.com</t>
  </si>
  <si>
    <t>stomvprvgw17.va.neustar.com</t>
  </si>
  <si>
    <t>stomvprvgw5.va.neustar.com</t>
  </si>
  <si>
    <t>stdtvttvap7.va.neustar.com</t>
  </si>
  <si>
    <t>stomvdevnba1.va.neustar.com</t>
  </si>
  <si>
    <t>stomvctvgw18.va.neustar.com</t>
  </si>
  <si>
    <t>stomvqavadp2.va.neustar.com</t>
  </si>
  <si>
    <t>stomvprvgw20.va.neustar.com</t>
  </si>
  <si>
    <t>stomvprvgw9.va.neustar.com</t>
  </si>
  <si>
    <t>stomvpfvgw25.va.neustar.com</t>
  </si>
  <si>
    <t>stomvqavwb9.va.neustar.com</t>
  </si>
  <si>
    <t>stdtvttvap2.va.neustar.com</t>
  </si>
  <si>
    <t>stdtvttvgw1.va.neustar.com</t>
  </si>
  <si>
    <t>stomvctvgw17.va.neustar.com</t>
  </si>
  <si>
    <t>stomvpfvadp3.va.neustar.com</t>
  </si>
  <si>
    <t>stomvqafmw3.va.neustar.com</t>
  </si>
  <si>
    <t>stdtvttvdb3.va.neustar.com</t>
  </si>
  <si>
    <t>stomcctvfe5.va.neustar.com</t>
  </si>
  <si>
    <t>stlmvprvapse1.va.neustar.com</t>
  </si>
  <si>
    <t>stomvpfvsoagw2a.va.neustar.com</t>
  </si>
  <si>
    <t>stomvctvfmw2.va.neustar.com</t>
  </si>
  <si>
    <t>testing4oms.va.neustar.com</t>
  </si>
  <si>
    <t>stdtvttvfs1.va.neustar.com</t>
  </si>
  <si>
    <t>stifvprvns10.va.neustar.com</t>
  </si>
  <si>
    <t>stdtvttvdb4.va.neustar.com</t>
  </si>
  <si>
    <t>stomvqavult02.va.neustar.com</t>
  </si>
  <si>
    <t>stomvqavfmw5.va.neustar.com</t>
  </si>
  <si>
    <t>stomvqavadp1.va.neustar.com</t>
  </si>
  <si>
    <t>stomvpfvgw10.va.neustar.com</t>
  </si>
  <si>
    <t>stdtvttvtnm1.va.neustar.com</t>
  </si>
  <si>
    <t>stdtvprvmon1.va.neustar.com</t>
  </si>
  <si>
    <t>stdtvprpwpdb1.va.neustar.com</t>
  </si>
  <si>
    <t>stdtvttvdb1.va.neustar.com</t>
  </si>
  <si>
    <t>stomvctvgw13.va.neustar.com</t>
  </si>
  <si>
    <t>stomvctvgw16.va.neustar.com</t>
  </si>
  <si>
    <t>stomvpfvsoagw2.va.neustar.com</t>
  </si>
  <si>
    <t>stomcpresx06</t>
  </si>
  <si>
    <t>stomvpfvwb6.va.neustar.com</t>
  </si>
  <si>
    <t>stomvpfvsoawb1a.va.neustar.com</t>
  </si>
  <si>
    <t>stomvpfvgw32.va.neustar.com</t>
  </si>
  <si>
    <t>stomvpfvwb4.va.neustar.com</t>
  </si>
  <si>
    <t>stomvprvad2.va.neustar.com</t>
  </si>
  <si>
    <t>stomvpfvgw19.va.neustar.com</t>
  </si>
  <si>
    <t>stdtvttvgw2.va.neustar.com</t>
  </si>
  <si>
    <t>stomvpfvsoawb2a.va.neustar.com</t>
  </si>
  <si>
    <t>stomvprvgw19.va.neustar.com</t>
  </si>
  <si>
    <t>stomvprvfe2.va.neustar.com</t>
  </si>
  <si>
    <t>stomvdevadp4.va.neustar.com</t>
  </si>
  <si>
    <t>stomvqavadp5.va.neustar.com</t>
  </si>
  <si>
    <t>stomvqavgw11.va.neustar.com</t>
  </si>
  <si>
    <t>stomvqavgw1.va.neustar.com</t>
  </si>
  <si>
    <t>stomvctvpg3.va.neustar.com</t>
  </si>
  <si>
    <t>stomvqavadp8.va.neustar.com</t>
  </si>
  <si>
    <t>stomvqavadp9.va.neustar.com</t>
  </si>
  <si>
    <t>stomvprvwb5.va.neustar.com</t>
  </si>
  <si>
    <t>stomvpfvgw31.va.neustar.com</t>
  </si>
  <si>
    <t>stomvpfvadp9.va.neustar.com</t>
  </si>
  <si>
    <t>OMS-ICP</t>
  </si>
  <si>
    <t>stomvctvgw3.va.neustar.com</t>
  </si>
  <si>
    <t>stomvqavfmw6.va.neustar.com</t>
  </si>
  <si>
    <t>stomvqavadp7.va.neustar.com</t>
  </si>
  <si>
    <t>stomvpfvsoagw1a.va.neustar.com</t>
  </si>
  <si>
    <t>stomvpfvadp6.va.neustar.com</t>
  </si>
  <si>
    <t>stomvqavult03.va.neustar.com</t>
  </si>
  <si>
    <t>stomvqavgw3.va.neustar.com</t>
  </si>
  <si>
    <t>stomvprvwb1.va.neustar.com</t>
  </si>
  <si>
    <t>stomvqavwb2.va.neustar.com</t>
  </si>
  <si>
    <t>stomvpfvwb3.va.neustar.com</t>
  </si>
  <si>
    <t>stomvqavgw10.va.neustar.com</t>
  </si>
  <si>
    <t>stomvctvwb1.va.neustar.com</t>
  </si>
  <si>
    <t>stomvprvwb4a.va.neustar.com</t>
  </si>
  <si>
    <t>stomvpfvgw22.va.neustar.com</t>
  </si>
  <si>
    <t>stomvpfvadp10.va.neustar.com</t>
  </si>
  <si>
    <t>stomvctvwb9.va.neustar.com</t>
  </si>
  <si>
    <t>stomvpfvadp5.va.neustar.com</t>
  </si>
  <si>
    <t>stomvctvult01.va.neustar.com</t>
  </si>
  <si>
    <t>stdtvprvtest4.va.neustar.com</t>
  </si>
  <si>
    <t>stomvctvwb4a.va.neustar.com</t>
  </si>
  <si>
    <t>stomvprvgw16.va.neustar.com</t>
  </si>
  <si>
    <t>stomvctvwb8.va.neustar.com</t>
  </si>
  <si>
    <t>stomvqavgw17.va.neustar.com</t>
  </si>
  <si>
    <t>stomvpfvgw1.va.neustar.com</t>
  </si>
  <si>
    <t>stomvqavwb7.va.neustar.com</t>
  </si>
  <si>
    <t>stomvqavgw16.va.neustar.com</t>
  </si>
  <si>
    <t>stomvqavadp6.va.neustar.com</t>
  </si>
  <si>
    <t>stlmvppvap2.va.neustar.com</t>
  </si>
  <si>
    <t>stomvprvwb6.va.neustar.com</t>
  </si>
  <si>
    <t>stomvdevadp2.va.neustar.com</t>
  </si>
  <si>
    <t>stomvprvgw18.va.neustar.com</t>
  </si>
  <si>
    <t>stomvqavgw5.va.neustar.com</t>
  </si>
  <si>
    <t>stomcopvutl1.va.neustar.com</t>
  </si>
  <si>
    <t>stomvqavad1.va.neustar.com</t>
  </si>
  <si>
    <t>stomvctvgw12.va.neustar.com</t>
  </si>
  <si>
    <t>stomvqavgw20.va.neustar.com</t>
  </si>
  <si>
    <t>stomvpfvgw12.va.neustar.com</t>
  </si>
  <si>
    <t>stomvqavwb10.va.neustar.com</t>
  </si>
  <si>
    <t>stomvdvvfmw1.va.neustar.com</t>
  </si>
  <si>
    <t>stomvpfvwb5.va.neustar.com</t>
  </si>
  <si>
    <t>stomvctvwb2.va.neustar.com</t>
  </si>
  <si>
    <t>stomvqavadp4.va.neustar.com</t>
  </si>
  <si>
    <t>stdtvprvtest3.va.neustar.com</t>
  </si>
  <si>
    <t>stomhpbc7</t>
  </si>
  <si>
    <t>stomcpresx05</t>
  </si>
  <si>
    <t>stomvqavwb15.va.neustar.com</t>
  </si>
  <si>
    <t>stdtvttvdb7.va.neustar.com</t>
  </si>
  <si>
    <t>stomvqavgw26.va.neustar.com</t>
  </si>
  <si>
    <t>stomvqavwb1.va.neustar.com</t>
  </si>
  <si>
    <t>stomvqavwb13.va.neustar.com</t>
  </si>
  <si>
    <t>stomvpfvsoawb2.va.neustar.com</t>
  </si>
  <si>
    <t>stomvqavgw33.va.neustar.com</t>
  </si>
  <si>
    <t>stomvqavgw18.va.neustar.com</t>
  </si>
  <si>
    <t>stomvctvgw38.va.neustar.com</t>
  </si>
  <si>
    <t>stomvqavgw21.va.neustar.com</t>
  </si>
  <si>
    <t>stomvprvgw10.va.neustar.com</t>
  </si>
  <si>
    <t>stomvpfvgw3.va.neustar.com</t>
  </si>
  <si>
    <t>stomvptvap1.va.neustar.com</t>
  </si>
  <si>
    <t>stomvqavgw8.va.neustar.com</t>
  </si>
  <si>
    <t>stomvqavgw29.va.neustar.com</t>
  </si>
  <si>
    <t>stomvqavgw7.va.neustar.com</t>
  </si>
  <si>
    <t>stomvctvgw9.va.neustar.com</t>
  </si>
  <si>
    <t>stlmvprvapca1.va.neustar.com</t>
  </si>
  <si>
    <t>stomvctvfe4.va.neustar.com</t>
  </si>
  <si>
    <t>stomvqavap1.va.neustar.com</t>
  </si>
  <si>
    <t>stomvpfvadp1.va.neustar.com</t>
  </si>
  <si>
    <t>stomvptvgw1.va.neustar.com</t>
  </si>
  <si>
    <t>stomvctvrp1.va.neustar.com</t>
  </si>
  <si>
    <t>stdtvppvdb1.va.neustar.com</t>
  </si>
  <si>
    <t>stomvctvad2.va.neustar.com</t>
  </si>
  <si>
    <t>stomvqavgw4.va.neustar.com</t>
  </si>
  <si>
    <t>stomvdevadp3.va.neustar.com</t>
  </si>
  <si>
    <t>stomvprvult01.va.neustar.com</t>
  </si>
  <si>
    <t>stomvpfvsoawb3.va.neustar.com</t>
  </si>
  <si>
    <t>stdtvprvap10.va.neustar.com</t>
  </si>
  <si>
    <t>stomvptvwb3.va.neustar.com</t>
  </si>
  <si>
    <t>stomvprvrp2.va.neustar.com</t>
  </si>
  <si>
    <t>stomvpfvwb10.va.neustar.com</t>
  </si>
  <si>
    <t>stomvprvwb2.va.neustar.com</t>
  </si>
  <si>
    <t>OMS-SOA</t>
  </si>
  <si>
    <t>stomvprvgw11.va.neustar.com</t>
  </si>
  <si>
    <t>stomvprvap2.va.neustar.com</t>
  </si>
  <si>
    <t>stomvqavult01.va.neustar.com</t>
  </si>
  <si>
    <t>stdtvprvdb1.va.neustar.com</t>
  </si>
  <si>
    <t>stomvprvgw4.va.neustar.com</t>
  </si>
  <si>
    <t>stdtvttvdb8.va.neustar.com</t>
  </si>
  <si>
    <t>stomvctvad1.va.neustar.com</t>
  </si>
  <si>
    <t>stomvpfvap1.va.neustar.com</t>
  </si>
  <si>
    <t>stomvctvgw4.va.neustar.com</t>
  </si>
  <si>
    <t>stomvctvgw19.va.neustar.com</t>
  </si>
  <si>
    <t>stomvqavwb6.va.neustar.com</t>
  </si>
  <si>
    <t>stomcpresx02</t>
  </si>
  <si>
    <t>stomvptvgw2.va.neustar.com</t>
  </si>
  <si>
    <t>stomvctvgw2.va.neustar.com</t>
  </si>
  <si>
    <t>stomvqavgw24.va.neustar.com</t>
  </si>
  <si>
    <t>stomvqavgw14.va.neustar.com</t>
  </si>
  <si>
    <t>stomvptvwb4.va.neustar.com</t>
  </si>
  <si>
    <t>stdtvpras2vap2.va.neustar.com</t>
  </si>
  <si>
    <t>stomvpfvadp2.va.neustar.com</t>
  </si>
  <si>
    <t>stomvprvap1.va.neustar.com</t>
  </si>
  <si>
    <t>stomvdvvap1.va.neustar.com</t>
  </si>
  <si>
    <t>stomvptvrp1.va.neustar.com</t>
  </si>
  <si>
    <t>stomvqavwb8.va.neustar.com</t>
  </si>
  <si>
    <t>stomvqavadp10.va.neustar.com</t>
  </si>
  <si>
    <t>stomvprvad1.va.neustar.com</t>
  </si>
  <si>
    <t>stomvprvgw1.va.neustar.com</t>
  </si>
  <si>
    <t>stomvctvwb3.va.neustar.com</t>
  </si>
  <si>
    <t>stomvqavgw34.va.neustar.com</t>
  </si>
  <si>
    <t>stomvpfvgw11.va.neustar.com</t>
  </si>
  <si>
    <t>stomvctvgw39.va.neustar.com</t>
  </si>
  <si>
    <t>stomvqavgw22.va.neustar.com</t>
  </si>
  <si>
    <t>stomvctvad8.va.neustar.com</t>
  </si>
  <si>
    <t>stomvpfvsoawb4.va.neustar.com</t>
  </si>
  <si>
    <t>stifvprvlns10.va.neustar.com</t>
  </si>
  <si>
    <t>stomvctvap1.va.neustar.com</t>
  </si>
  <si>
    <t>stomvqavwb4.va.neustar.com</t>
  </si>
  <si>
    <t>stomvpfvadp4.va.neustar.com</t>
  </si>
  <si>
    <t>stomvctvgw36.va.neustar.com</t>
  </si>
  <si>
    <t>stomvctvult02.va.neustar.com</t>
  </si>
  <si>
    <t>stomvqavgw31.va.neustar.com</t>
  </si>
  <si>
    <t>stomvpfvwb1.va.neustar.com</t>
  </si>
  <si>
    <t>stomvqavgw25.va.neustar.com</t>
  </si>
  <si>
    <t>stomvpfvult01.va.neustar.com</t>
  </si>
  <si>
    <t>stomvqavgw9.va.neustar.com</t>
  </si>
  <si>
    <t>stomvqavwb5.va.neustar.com</t>
  </si>
  <si>
    <t>stomvptvwb2.va.neustar.com</t>
  </si>
  <si>
    <t>stomvqavgw35.va.neustar.com</t>
  </si>
  <si>
    <t>stomvqavgw13.va.neustar.com</t>
  </si>
  <si>
    <t>stdtvpras2vap1va.neustar.com</t>
  </si>
  <si>
    <t>stlmvprvapsw1.va.neustar.com</t>
  </si>
  <si>
    <t>stomvptvwb5.va.neustar.com</t>
  </si>
  <si>
    <t>stntpwpprod01.va.neustar.com</t>
  </si>
  <si>
    <t>stomvpfvwb7.va.neustar.com</t>
  </si>
  <si>
    <t>stomvprvgw3.va.neustar.com</t>
  </si>
  <si>
    <t>stomvctvgw6.va.neustar.com</t>
  </si>
  <si>
    <t>stomvprvgw2.va.neustar.com</t>
  </si>
  <si>
    <t>stomvpfvgw34.va.neustar.com</t>
  </si>
  <si>
    <t>stomvpfvgw35.va.neustar.com</t>
  </si>
  <si>
    <t>stntpwpdev01.va.neustar.com</t>
  </si>
  <si>
    <t>stomvpfvwb9.va.neustar.com</t>
  </si>
  <si>
    <t>stdtvprvap15.va.neustar.com</t>
  </si>
  <si>
    <t>stomvqavgw41.va.neustar.com</t>
  </si>
  <si>
    <t>stomvqavgw2.va.neustar.com</t>
  </si>
  <si>
    <t>stomvptvwb1.va.neustar.com</t>
  </si>
  <si>
    <t>stomvpfvwb8.va.neustar.com</t>
  </si>
  <si>
    <t>stomcpresx01</t>
  </si>
  <si>
    <t>stomvptvgw5.va.neustar.com</t>
  </si>
  <si>
    <t>stomvdevicp1.va.neustar.com</t>
  </si>
  <si>
    <t>stomvpfvult02.va.neustar.com</t>
  </si>
  <si>
    <t>stdtvttvap11.va.neustar.com</t>
  </si>
  <si>
    <t>stomvctvgw11.va.neustar.com</t>
  </si>
  <si>
    <t>stomvprvwb3.va.neustar.com</t>
  </si>
  <si>
    <t>stomvctvgw8.va.neustar.com</t>
  </si>
  <si>
    <t>stdtvprvap9.va.neustar.com</t>
  </si>
  <si>
    <t>stomvqavadp3.va.neustar.com</t>
  </si>
  <si>
    <t>stomvprvgw8a.va.neustar.com</t>
  </si>
  <si>
    <t>stomvqavgw30.va.neustar.com</t>
  </si>
  <si>
    <t>stdtvprvap1.va.neustar.com</t>
  </si>
  <si>
    <t>stomvqavgw15.va.neustar.com</t>
  </si>
  <si>
    <t>stlmvprvapwc1.va.neustar.com</t>
  </si>
  <si>
    <t>stdtvprvdb7.va.neustar.com</t>
  </si>
  <si>
    <t>stomvprvfe1.va.neustar.com</t>
  </si>
  <si>
    <t>stomvpfvgw5.va.neustar.com</t>
  </si>
  <si>
    <t>stomvpfvgw20.va.neustar.com</t>
  </si>
  <si>
    <t>stlmvprvapwe1.va.neustar.com</t>
  </si>
  <si>
    <t>temp2</t>
  </si>
  <si>
    <t>stomvpfvad2.va.neustar.com</t>
  </si>
  <si>
    <t>stomvptvgw3.va.neustar.com</t>
  </si>
  <si>
    <t>stomcctvfe6.va.neustar.com</t>
  </si>
  <si>
    <t>stdtvttvta1.va.neustar.com</t>
  </si>
  <si>
    <t>stomvctvgw37.va.neustar.com</t>
  </si>
  <si>
    <t>stomvprvfe3.va.neustar.com</t>
  </si>
  <si>
    <t>stscvppvldm1.va.neustar.com</t>
  </si>
  <si>
    <t>stomvpfvadp7.va.neustar.com</t>
  </si>
  <si>
    <t>stomvqavgw28.va.neustar.com</t>
  </si>
  <si>
    <t>stntpwpdev02.va.neustar.com</t>
  </si>
  <si>
    <t>stomvpfvadp8.va.neustar.com</t>
  </si>
  <si>
    <t>stdtvprvap2.va.neustar.com</t>
  </si>
  <si>
    <t>stomvctvtool2.va.neustar.com</t>
  </si>
  <si>
    <t>stomhpbc9</t>
  </si>
  <si>
    <t>stomcpresx12</t>
  </si>
  <si>
    <t>stomvprvgw7.va.neustar.com</t>
  </si>
  <si>
    <t>stomvprvadp3.va.neustar.com</t>
  </si>
  <si>
    <t>stomvprvsoagw3.va.neustar.com</t>
  </si>
  <si>
    <t>stomvprvsoagw2a.va.neustar.com</t>
  </si>
  <si>
    <t>stomvprvsoawb4a.va.neustar.com</t>
  </si>
  <si>
    <t>stomvctvgw31.va.neustar.com</t>
  </si>
  <si>
    <t>stomvctvgw35.va.neustar.com</t>
  </si>
  <si>
    <t>stomvctvsoagw3a.va.neustar.com</t>
  </si>
  <si>
    <t>stomvctvsoawb1.va.neustar.com</t>
  </si>
  <si>
    <t>stomvprvsoagw4a.va.neustar.com</t>
  </si>
  <si>
    <t>stdtvprvap25.va.neustar.com</t>
  </si>
  <si>
    <t>stdtvttvap27.va.neustar.com</t>
  </si>
  <si>
    <t>stomvctvadp9.va.neustar.com</t>
  </si>
  <si>
    <t>stomvprvadp9.va.neustar.com</t>
  </si>
  <si>
    <t>stomvcte005</t>
  </si>
  <si>
    <t>stomvpfvgw36.va.neustar.com</t>
  </si>
  <si>
    <t>st_centos-6.5-v2</t>
  </si>
  <si>
    <t>stomvpfvgw39.va.neustar.com</t>
  </si>
  <si>
    <t>stdtvprvap27.va.neustar.com</t>
  </si>
  <si>
    <t>stomvltvgw1.va.neustar.com</t>
  </si>
  <si>
    <t>stdtvttvap29.va.neustar.com</t>
  </si>
  <si>
    <t>stomvpfvordiwb1.va.neustar.com</t>
  </si>
  <si>
    <t>stomvctvsoagw1a.va.neustar.com</t>
  </si>
  <si>
    <t>stomvprvsoagw2.va.neustar.com</t>
  </si>
  <si>
    <t>stomvltvgw4.va.neustar.com</t>
  </si>
  <si>
    <t>stomvprvsoawb2.va.neustar.com</t>
  </si>
  <si>
    <t>stomvpfvgw6.va.neustar.com</t>
  </si>
  <si>
    <t>stomvctvsoagw4.va.neustar.com</t>
  </si>
  <si>
    <t>stdtvprvap29.va.neustar.com</t>
  </si>
  <si>
    <t>stomvqavdb01.va.neustar.com</t>
  </si>
  <si>
    <t>stomvprvadp1.va.neustar.com</t>
  </si>
  <si>
    <t>stomvprvgw13.va.neustar.com</t>
  </si>
  <si>
    <t>stomvprvadp5.va.neustar.com</t>
  </si>
  <si>
    <t>stomvctvsoagw2a.va.neustar.com</t>
  </si>
  <si>
    <t>stomvctvgw24.va.neustar.com</t>
  </si>
  <si>
    <t>stdtvprvdb10.va.neustar.com</t>
  </si>
  <si>
    <t>stdtvttvap28.va.neustar.com</t>
  </si>
  <si>
    <t>stomvprvsoawb1a.va.neustar.com</t>
  </si>
  <si>
    <t>stomvqavgw38.va.neustar.com</t>
  </si>
  <si>
    <t>stomvctvsoawb3a.va.neustar.com</t>
  </si>
  <si>
    <t>stomvprvsoawb3a.va.neustar.com</t>
  </si>
  <si>
    <t>stomvctvsoawb4a.va.neustar.com</t>
  </si>
  <si>
    <t>stdtvprvap28.va.neustar.com</t>
  </si>
  <si>
    <t>stomvdvvtesting01.va.neustar.com</t>
  </si>
  <si>
    <t>stomvpfvgw38.va.neustar.com</t>
  </si>
  <si>
    <t>stomcpresx13</t>
  </si>
  <si>
    <t>stomvpfvgw13.va.neustar.com</t>
  </si>
  <si>
    <t>stomvltvwb3.va.neustar.com</t>
  </si>
  <si>
    <t>stomvpfvgw15.va.neustar.com</t>
  </si>
  <si>
    <t>stdtvttvap24.va.neustar.com</t>
  </si>
  <si>
    <t>stomvprvordiwb2.va.neustar.com</t>
  </si>
  <si>
    <t>st_rhel-6.5-latest</t>
  </si>
  <si>
    <t>stomvprvgw15.va.neustar.com</t>
  </si>
  <si>
    <t>stomvprvadp7.va.neustar.com</t>
  </si>
  <si>
    <t>stdtvprvap22.va.neustar.com</t>
  </si>
  <si>
    <t>stomvltvgw6.va.neustar.com</t>
  </si>
  <si>
    <t>stomvprvgw36.va.neustar.com</t>
  </si>
  <si>
    <t>stdtvttvap26.va.neustar.com</t>
  </si>
  <si>
    <t>stomvltvgw8.va.neustar.com</t>
  </si>
  <si>
    <t>stomvprvgw14.va.neustar.com</t>
  </si>
  <si>
    <t>stdtvprvap26.va.neustar.com</t>
  </si>
  <si>
    <t>stomvprvgw39.va.neustar.com</t>
  </si>
  <si>
    <t>stomvctvadp10.va.neustar.com</t>
  </si>
  <si>
    <t>stomvltvwb4.va.neustar.com</t>
  </si>
  <si>
    <t>stomvprvadp10.va.neustar.com</t>
  </si>
  <si>
    <t>stomvprvgw37.va.neustar.com</t>
  </si>
  <si>
    <t>stomvpfvgw16.va.neustar.com</t>
  </si>
  <si>
    <t>st_centos-6.5-v4</t>
  </si>
  <si>
    <t>stomvctvsoagw2.va.neustar.com</t>
  </si>
  <si>
    <t>stomvltvwb2.va.neustar.com</t>
  </si>
  <si>
    <t>stomvprvhtmu1.va.neustar.com</t>
  </si>
  <si>
    <t>stomvltvgw7.va.neustar.com</t>
  </si>
  <si>
    <t>stdtvprvap23.va.neustar.com</t>
  </si>
  <si>
    <t>stdtvprvap24.va.neustar.com</t>
  </si>
  <si>
    <t>st_centos-5.8-latest</t>
  </si>
  <si>
    <t>stomvprvsoagw1.va.neustar.com</t>
  </si>
  <si>
    <t>stomvprvgw38.va.neustar.com</t>
  </si>
  <si>
    <t>stomvprvsoagw3a.va.neustar.com</t>
  </si>
  <si>
    <t>stomvprvtool1.va.neustar.com</t>
  </si>
  <si>
    <t>stomvctvadp6.va.neustar.com</t>
  </si>
  <si>
    <t>stomvctvsoawb2a.va.neustar.com</t>
  </si>
  <si>
    <t>st_centos-6.5-v3</t>
  </si>
  <si>
    <t>stomvpfvgw27.va.neustar.com</t>
  </si>
  <si>
    <t>stomvctvngo1.va.neustar.com</t>
  </si>
  <si>
    <t>stomvltvwb1.va.neustar.com</t>
  </si>
  <si>
    <t>stomvprvadp8.va.neustar.com</t>
  </si>
  <si>
    <t>stomvltvgw5.va.neustar.com</t>
  </si>
  <si>
    <t>stomvctvgw34.va.neustar.com</t>
  </si>
  <si>
    <t>stomvpfvgw17.va.neustar.com</t>
  </si>
  <si>
    <t>stomvprvgw12.va.neustar.com</t>
  </si>
  <si>
    <t>stomvctvtool1.va.neustar.com</t>
  </si>
  <si>
    <t>stomcpresx11</t>
  </si>
  <si>
    <t>stomvprvsoawb3.va.neustar.com</t>
  </si>
  <si>
    <t>stomvctvadp2.va.neustar.com</t>
  </si>
  <si>
    <t>stomvctvadp5.va.neustar.com</t>
  </si>
  <si>
    <t>stomvctvordiwb2.va.neustar.com</t>
  </si>
  <si>
    <t>stomvctvadp1.va.neustar.com</t>
  </si>
  <si>
    <t>testoms.va.neustar.com</t>
  </si>
  <si>
    <t>stomvctvgw29.va.neustar.com</t>
  </si>
  <si>
    <t>stomvprvgw27.va.neustar.com</t>
  </si>
  <si>
    <t>stdtvttvap22.va.neustar.com</t>
  </si>
  <si>
    <t>stomvprvadp4.va.neustar.com</t>
  </si>
  <si>
    <t>stomvctvgw30.va.neustar.com</t>
  </si>
  <si>
    <t>stomvctvgw23.va.neustar.com</t>
  </si>
  <si>
    <t>stomvctvsoawb3.va.neustar.com</t>
  </si>
  <si>
    <t>stomvctvgw25.va.neustar.com</t>
  </si>
  <si>
    <t>stomvpfvgw40.va.neustar.com</t>
  </si>
  <si>
    <t>stomvpfvgw26.va.neustar.com</t>
  </si>
  <si>
    <t>stomvprvsoawb1.va.neustar.com</t>
  </si>
  <si>
    <t>stomvctvsoawb4.va.neustar.com</t>
  </si>
  <si>
    <t>stomvctvordiwb1.va.neustar.com</t>
  </si>
  <si>
    <t>stomvdevvgw2.va.neustar.com</t>
  </si>
  <si>
    <t>stomvctvgw27.va.neustar.com</t>
  </si>
  <si>
    <t>stomvprvadp6.va.neustar.com</t>
  </si>
  <si>
    <t>stomvctvgw33.va.neustar.com</t>
  </si>
  <si>
    <t>stomvctvadp8.va.neustar.com</t>
  </si>
  <si>
    <t>stomvctvsoagw1.va.neustar.com</t>
  </si>
  <si>
    <t>stomvctvsoawb2.va.neustar.com</t>
  </si>
  <si>
    <t>stomvpfvgw4.va.neustar.com</t>
  </si>
  <si>
    <t>stomvprvsoawb2a.va.neustar.com</t>
  </si>
  <si>
    <t>stomvctvsoagw3.va.neustar.com</t>
  </si>
  <si>
    <t>stomvltvgw3.va.neustar.com</t>
  </si>
  <si>
    <t>stomvprvsoagw1a.va.neustar.com</t>
  </si>
  <si>
    <t>stdtvttvap25.va.neustar.com</t>
  </si>
  <si>
    <t>stomvctvadp4.va.neustar.com</t>
  </si>
  <si>
    <t>stomvctvgw28.va.neustar.com</t>
  </si>
  <si>
    <t>stomvltvgw2.va.neustar.com</t>
  </si>
  <si>
    <t>stomvctvadp3.va.neustar.com</t>
  </si>
  <si>
    <t>stomvctvgw32.va.neustar.com</t>
  </si>
  <si>
    <t>stomvprvsoawb4.va.neustar.com</t>
  </si>
  <si>
    <t>stomvctvgw21.va.neustar.com</t>
  </si>
  <si>
    <t>stomvpfvgw37.va.neustar.com</t>
  </si>
  <si>
    <t>stomvqavgw36.va.neustar.com</t>
  </si>
  <si>
    <t>psmptest2.va.neustar.com</t>
  </si>
  <si>
    <t>stomvctvgw20.va.neustar.com</t>
  </si>
  <si>
    <t>stomvprvadp2.va.neustar.com</t>
  </si>
  <si>
    <t>stomvprvsoagw4.va.neustar.com</t>
  </si>
  <si>
    <t>stdtvprvdb9.va.neustar.com</t>
  </si>
  <si>
    <t>stomvprvgw6.va.neustar.com</t>
  </si>
  <si>
    <t>stomvctvgw26.va.neustar.com</t>
  </si>
  <si>
    <t>stomvpfvordiwb2.va.neustar.com</t>
  </si>
  <si>
    <t>stomvctvadp7.va.neustar.com</t>
  </si>
  <si>
    <t>stomvctvsoawb1a.va.neustar.com</t>
  </si>
  <si>
    <t>stomvprvordiwb1.va.neustar.com</t>
  </si>
  <si>
    <t>stomvctvsoagw4a.va.neustar.com</t>
  </si>
  <si>
    <t>stomvprvgw26.va.neustar.com</t>
  </si>
  <si>
    <t>stomvctvgw22.va.neustar.com</t>
  </si>
  <si>
    <t>OMS-DR</t>
  </si>
  <si>
    <t>Charlotte OMS</t>
  </si>
  <si>
    <t>chomhpbc4</t>
  </si>
  <si>
    <t>CH_OMS</t>
  </si>
  <si>
    <t>chomcpresx01</t>
  </si>
  <si>
    <t>chlmvprvwc01.nc.neustar.com</t>
  </si>
  <si>
    <t>chlmvpfvap20.nc.neustar.com</t>
  </si>
  <si>
    <t>chlmvprvse01.nc.neustar.com</t>
  </si>
  <si>
    <t>chlmvpfvap22.nc.neustar.com</t>
  </si>
  <si>
    <t>chlmvpfvap27.nc.neustar.com</t>
  </si>
  <si>
    <t>chlmvpfvap21.nc.neustar.com</t>
  </si>
  <si>
    <t>chifcprvlns10.nc.neustar.com</t>
  </si>
  <si>
    <t>chlmvprvsw01.nc.neustar.com</t>
  </si>
  <si>
    <t>chlmvprvmw01.nc.neustar.com</t>
  </si>
  <si>
    <t>chlmvpfvap23.nc.neustar.com</t>
  </si>
  <si>
    <t>chomcprbp4.nc.neustar.com</t>
  </si>
  <si>
    <t>chlmvpfvap25.nc.neustar.com</t>
  </si>
  <si>
    <t>chlmvpfvap24.nc.neustar.com</t>
  </si>
  <si>
    <t>chomcpresx03</t>
  </si>
  <si>
    <t>chomcprvesb1.nc.neustar.com</t>
  </si>
  <si>
    <t>chifvprvns10.nc.neustar.com</t>
  </si>
  <si>
    <t>chomcprbp3.nc.neustar.com</t>
  </si>
  <si>
    <t>chomcprfmw1.nc.neustar.com</t>
  </si>
  <si>
    <t>chomcprvrp2.nc.neustar.com</t>
  </si>
  <si>
    <t>chomcprvap1.nc.neustar.com</t>
  </si>
  <si>
    <t>chomcprvad2.nc.neustar.com</t>
  </si>
  <si>
    <t>chomcprvfe2.nc.neustar.com</t>
  </si>
  <si>
    <t>chomcprvlo1.nc.neustar.com</t>
  </si>
  <si>
    <t>chnmvprvmt2.nc.neustar.com</t>
  </si>
  <si>
    <t>chomcprvrp1.nc.neustar.com</t>
  </si>
  <si>
    <t>chlmvprvca01.nc.neustar.com</t>
  </si>
  <si>
    <t>chlmvprvma01.nc.neustar.com</t>
  </si>
  <si>
    <t>chomcprvfe1.nc.neustar.com</t>
  </si>
  <si>
    <t>chlmvprvne01.nc.neustar.com</t>
  </si>
  <si>
    <t>chomcprvap2.nc.neustar.com</t>
  </si>
  <si>
    <t>chlmvprvwe01.nc.neustar.com</t>
  </si>
  <si>
    <t>chlmvpfvap26.nc.neustar.com</t>
  </si>
  <si>
    <t>chomhpbc5</t>
  </si>
  <si>
    <t>chomcpresx02</t>
  </si>
  <si>
    <t>chomcprbp1.nc.neustar.com</t>
  </si>
  <si>
    <t>chnmvprvim1.nc.neustar.com</t>
  </si>
  <si>
    <t>chnmvprvsp2.nc.neustar.com</t>
  </si>
  <si>
    <t>chnmvprvsp1.nc.neustar.com</t>
  </si>
  <si>
    <t>chopvprnfs01.nc.neustar.com</t>
  </si>
  <si>
    <t>chomcprfmw2.nc.neustar.com</t>
  </si>
  <si>
    <t>chomcprbp2.nc.neustar.com</t>
  </si>
  <si>
    <t>chomcprvad1.nc.neustar.com</t>
  </si>
  <si>
    <t>chnmvprvmt1.nc.neustar.com</t>
  </si>
  <si>
    <t>Total Mem Provisioed (GB)</t>
  </si>
  <si>
    <t>Total VM capacity</t>
  </si>
  <si>
    <t>Total VMs available</t>
  </si>
  <si>
    <t>Total VMs Provisioned</t>
  </si>
  <si>
    <t>stomcpresx17</t>
  </si>
  <si>
    <t>stomcpresx18</t>
  </si>
  <si>
    <t>stomcpresx19</t>
  </si>
  <si>
    <t>stomcpresx20</t>
  </si>
  <si>
    <t>stomcpresx21</t>
  </si>
  <si>
    <t>stomcpresx22</t>
  </si>
  <si>
    <t>stomcpresx23</t>
  </si>
  <si>
    <t>stomcpresx24</t>
  </si>
  <si>
    <t>stomcpresx25</t>
  </si>
  <si>
    <t>stomcpresx26</t>
  </si>
  <si>
    <t>stomcpresx27</t>
  </si>
  <si>
    <t>TOTAL STERLING</t>
  </si>
  <si>
    <t>Slots available</t>
  </si>
  <si>
    <t>TOTAL CHARLOTTE</t>
  </si>
  <si>
    <t>Total Physical  Memory Capacity (GB)</t>
  </si>
  <si>
    <t>Avail Physcial Mem(GB)</t>
  </si>
  <si>
    <t>F-I</t>
  </si>
  <si>
    <t>Total CPU Utilized</t>
  </si>
  <si>
    <t>Total CPU Unutilized</t>
  </si>
  <si>
    <r>
      <rPr>
        <b/>
        <sz val="11"/>
        <color rgb="FF000000"/>
        <rFont val="Calibri"/>
      </rPr>
      <t xml:space="preserve">Total </t>
    </r>
    <r>
      <rPr>
        <b/>
        <sz val="11"/>
        <color rgb="FF000000"/>
        <rFont val="Calibri"/>
        <family val="2"/>
      </rPr>
      <t>Physical CPU Capacity</t>
    </r>
  </si>
  <si>
    <t>Total Mem Provisioned (GB)</t>
  </si>
  <si>
    <r>
      <rPr>
        <b/>
        <sz val="11"/>
        <color rgb="FF000000"/>
        <rFont val="Calibri"/>
      </rPr>
      <t xml:space="preserve">Total </t>
    </r>
    <r>
      <rPr>
        <b/>
        <sz val="11"/>
        <color rgb="FF000000"/>
        <rFont val="Calibri"/>
        <family val="2"/>
      </rPr>
      <t>CPU Provisioned</t>
    </r>
  </si>
  <si>
    <r>
      <t>A</t>
    </r>
    <r>
      <rPr>
        <b/>
        <sz val="11"/>
        <color rgb="FF000000"/>
        <rFont val="Calibri"/>
        <family val="2"/>
      </rPr>
      <t>vailable</t>
    </r>
    <r>
      <rPr>
        <b/>
        <sz val="11"/>
        <color rgb="FF000000"/>
        <rFont val="Calibri"/>
      </rPr>
      <t xml:space="preserve"> Physical CPUs</t>
    </r>
  </si>
  <si>
    <t>Total Memory Unutilized</t>
  </si>
  <si>
    <t>Total Memory Utilized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</si>
</sst>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15A53F"/>
        <bgColor indexed="64"/>
      </patternFill>
    </fill>
    <fill>
      <patternFill patternType="solid">
        <fgColor rgb="FF88C0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3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4" fontId="0" fillId="0" borderId="0" xfId="0" applyNumberFormat="1"/>
    <xf numFmtId="0" fontId="1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0" fillId="0" borderId="2" xfId="0" applyBorder="1"/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right"/>
    </xf>
    <xf numFmtId="0" fontId="2" fillId="0" borderId="2" xfId="0" applyFont="1" applyBorder="1"/>
    <xf numFmtId="0" fontId="4" fillId="0" borderId="2" xfId="0" applyFont="1" applyBorder="1"/>
    <xf numFmtId="0" fontId="3" fillId="4" borderId="2" xfId="0" applyFont="1" applyFill="1" applyBorder="1"/>
    <xf numFmtId="0" fontId="0" fillId="4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right"/>
    </xf>
    <xf numFmtId="0" fontId="0" fillId="4" borderId="2" xfId="0" applyFill="1" applyBorder="1"/>
    <xf numFmtId="0" fontId="2" fillId="4" borderId="2" xfId="0" applyFont="1" applyFill="1" applyBorder="1"/>
    <xf numFmtId="0" fontId="3" fillId="7" borderId="2" xfId="0" applyFont="1" applyFill="1" applyBorder="1"/>
    <xf numFmtId="0" fontId="0" fillId="7" borderId="2" xfId="0" applyFill="1" applyBorder="1" applyAlignment="1">
      <alignment horizontal="left" vertical="top"/>
    </xf>
    <xf numFmtId="0" fontId="0" fillId="7" borderId="2" xfId="0" applyFill="1" applyBorder="1"/>
    <xf numFmtId="0" fontId="1" fillId="8" borderId="2" xfId="0" applyFont="1" applyFill="1" applyBorder="1" applyAlignment="1">
      <alignment horizontal="left" wrapText="1"/>
    </xf>
    <xf numFmtId="0" fontId="3" fillId="9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11" borderId="2" xfId="0" applyFont="1" applyFill="1" applyBorder="1" applyAlignment="1">
      <alignment wrapText="1"/>
    </xf>
    <xf numFmtId="0" fontId="1" fillId="10" borderId="2" xfId="0" applyFont="1" applyFill="1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6"/>
  <sheetViews>
    <sheetView workbookViewId="0">
      <pane ySplit="1" topLeftCell="A2" activePane="bottomLeft" state="frozen"/>
      <selection activeCell="E1" sqref="E1"/>
      <selection pane="bottomLeft" activeCell="J15" sqref="J15"/>
    </sheetView>
  </sheetViews>
  <sheetFormatPr baseColWidth="10" defaultColWidth="8.83203125" defaultRowHeight="14" x14ac:dyDescent="0"/>
  <cols>
    <col min="1" max="1" width="30.5" bestFit="1" customWidth="1"/>
    <col min="2" max="4" width="15.33203125" bestFit="1" customWidth="1"/>
    <col min="5" max="5" width="14" bestFit="1" customWidth="1"/>
    <col min="6" max="6" width="49.5" hidden="1" customWidth="1"/>
    <col min="7" max="7" width="64.83203125" hidden="1" customWidth="1"/>
    <col min="8" max="8" width="11.5" customWidth="1"/>
    <col min="9" max="9" width="14" bestFit="1" customWidth="1"/>
    <col min="10" max="10" width="16.5" bestFit="1" customWidth="1"/>
    <col min="11" max="11" width="11.6640625" bestFit="1" customWidth="1"/>
  </cols>
  <sheetData>
    <row r="1" spans="1:11" s="516" customFormat="1" ht="34.75" customHeight="1">
      <c r="A1" s="515" t="s">
        <v>0</v>
      </c>
      <c r="B1" s="515" t="s">
        <v>1</v>
      </c>
      <c r="C1" s="515" t="s">
        <v>2</v>
      </c>
      <c r="D1" s="515" t="s">
        <v>3</v>
      </c>
      <c r="E1" s="515" t="s">
        <v>4</v>
      </c>
      <c r="F1" s="515" t="s">
        <v>5</v>
      </c>
      <c r="G1" s="515" t="s">
        <v>6</v>
      </c>
      <c r="H1" s="515"/>
      <c r="I1" s="515" t="s">
        <v>553</v>
      </c>
      <c r="J1" s="515" t="s">
        <v>7</v>
      </c>
      <c r="K1" s="515" t="s">
        <v>8</v>
      </c>
    </row>
    <row r="2" spans="1:11">
      <c r="A2" t="s">
        <v>18</v>
      </c>
      <c r="B2" s="1" t="s">
        <v>19</v>
      </c>
      <c r="C2" s="1" t="s">
        <v>20</v>
      </c>
      <c r="D2" t="s">
        <v>21</v>
      </c>
      <c r="E2" t="s">
        <v>9</v>
      </c>
      <c r="H2">
        <v>256</v>
      </c>
      <c r="I2" s="517">
        <v>12</v>
      </c>
      <c r="J2">
        <v>246</v>
      </c>
      <c r="K2">
        <v>5</v>
      </c>
    </row>
    <row r="3" spans="1:11">
      <c r="B3" s="2"/>
      <c r="C3" s="2"/>
      <c r="F3" t="s">
        <v>10</v>
      </c>
      <c r="G3" t="s">
        <v>22</v>
      </c>
      <c r="I3">
        <v>2</v>
      </c>
    </row>
    <row r="4" spans="1:11">
      <c r="B4" s="3"/>
      <c r="C4" s="3"/>
      <c r="F4" t="s">
        <v>10</v>
      </c>
      <c r="G4" t="s">
        <v>23</v>
      </c>
      <c r="I4">
        <v>2</v>
      </c>
    </row>
    <row r="5" spans="1:11">
      <c r="B5" s="4"/>
      <c r="C5" s="4"/>
      <c r="F5" t="s">
        <v>10</v>
      </c>
      <c r="G5" t="s">
        <v>24</v>
      </c>
      <c r="I5">
        <v>2</v>
      </c>
    </row>
    <row r="6" spans="1:11">
      <c r="B6" s="5"/>
      <c r="C6" s="5"/>
      <c r="F6" t="s">
        <v>10</v>
      </c>
      <c r="G6" t="s">
        <v>25</v>
      </c>
      <c r="I6">
        <v>2</v>
      </c>
    </row>
    <row r="7" spans="1:11">
      <c r="B7" s="6"/>
      <c r="C7" s="6"/>
      <c r="F7" t="s">
        <v>26</v>
      </c>
      <c r="G7" t="s">
        <v>27</v>
      </c>
      <c r="I7">
        <v>4</v>
      </c>
    </row>
    <row r="8" spans="1:11">
      <c r="B8" s="7"/>
      <c r="C8" s="7"/>
      <c r="D8" t="s">
        <v>28</v>
      </c>
      <c r="E8" t="s">
        <v>9</v>
      </c>
      <c r="H8">
        <v>256</v>
      </c>
      <c r="I8" s="517">
        <v>24</v>
      </c>
      <c r="J8">
        <v>234</v>
      </c>
      <c r="K8">
        <v>6</v>
      </c>
    </row>
    <row r="9" spans="1:11">
      <c r="B9" s="8"/>
      <c r="C9" s="8"/>
      <c r="F9" t="s">
        <v>12</v>
      </c>
      <c r="G9" t="s">
        <v>29</v>
      </c>
      <c r="I9">
        <v>4</v>
      </c>
    </row>
    <row r="10" spans="1:11">
      <c r="B10" s="9"/>
      <c r="C10" s="9"/>
      <c r="F10" t="s">
        <v>10</v>
      </c>
      <c r="G10" t="s">
        <v>30</v>
      </c>
      <c r="I10">
        <v>2</v>
      </c>
    </row>
    <row r="11" spans="1:11">
      <c r="B11" s="10"/>
      <c r="C11" s="10"/>
      <c r="F11" t="s">
        <v>31</v>
      </c>
      <c r="G11" t="s">
        <v>32</v>
      </c>
      <c r="I11">
        <v>8</v>
      </c>
    </row>
    <row r="12" spans="1:11">
      <c r="B12" s="11"/>
      <c r="C12" s="11"/>
      <c r="F12" t="s">
        <v>10</v>
      </c>
      <c r="G12" t="s">
        <v>33</v>
      </c>
      <c r="I12">
        <v>2</v>
      </c>
    </row>
    <row r="13" spans="1:11">
      <c r="B13" s="12"/>
      <c r="C13" s="12"/>
      <c r="F13" t="s">
        <v>26</v>
      </c>
      <c r="G13" t="s">
        <v>34</v>
      </c>
      <c r="I13">
        <v>4</v>
      </c>
    </row>
    <row r="14" spans="1:11">
      <c r="B14" s="13"/>
      <c r="C14" s="13"/>
      <c r="F14" t="s">
        <v>26</v>
      </c>
      <c r="G14" t="s">
        <v>35</v>
      </c>
      <c r="I14">
        <v>4</v>
      </c>
    </row>
    <row r="15" spans="1:11">
      <c r="B15" s="14"/>
      <c r="C15" s="14"/>
      <c r="D15" t="s">
        <v>36</v>
      </c>
      <c r="E15" t="s">
        <v>9</v>
      </c>
      <c r="H15">
        <v>256</v>
      </c>
      <c r="I15" s="517">
        <v>30</v>
      </c>
      <c r="J15">
        <v>243</v>
      </c>
      <c r="K15">
        <v>3</v>
      </c>
    </row>
    <row r="16" spans="1:11">
      <c r="B16" s="15"/>
      <c r="C16" s="15"/>
      <c r="F16" t="s">
        <v>10</v>
      </c>
      <c r="G16" t="s">
        <v>37</v>
      </c>
      <c r="I16">
        <v>2</v>
      </c>
    </row>
    <row r="17" spans="2:11">
      <c r="B17" s="514"/>
      <c r="C17" s="514"/>
      <c r="I17">
        <v>16</v>
      </c>
    </row>
    <row r="18" spans="2:11">
      <c r="B18" s="16"/>
      <c r="C18" s="16"/>
      <c r="F18" t="s">
        <v>31</v>
      </c>
      <c r="G18" t="s">
        <v>38</v>
      </c>
      <c r="I18">
        <v>8</v>
      </c>
    </row>
    <row r="19" spans="2:11">
      <c r="B19" s="17"/>
      <c r="C19" s="17"/>
      <c r="F19" t="s">
        <v>15</v>
      </c>
      <c r="G19" t="s">
        <v>39</v>
      </c>
      <c r="I19">
        <v>4</v>
      </c>
    </row>
    <row r="20" spans="2:11">
      <c r="B20" s="18" t="s">
        <v>40</v>
      </c>
      <c r="C20" s="18" t="s">
        <v>20</v>
      </c>
      <c r="D20" t="s">
        <v>41</v>
      </c>
      <c r="E20" t="s">
        <v>9</v>
      </c>
      <c r="H20">
        <v>256</v>
      </c>
      <c r="I20" s="517">
        <v>377.99</v>
      </c>
      <c r="J20">
        <v>33</v>
      </c>
      <c r="K20">
        <v>28</v>
      </c>
    </row>
    <row r="21" spans="2:11">
      <c r="B21" s="19"/>
      <c r="C21" s="19"/>
      <c r="F21" t="s">
        <v>26</v>
      </c>
      <c r="G21" t="s">
        <v>42</v>
      </c>
      <c r="I21">
        <v>8</v>
      </c>
    </row>
    <row r="22" spans="2:11">
      <c r="B22" s="20"/>
      <c r="C22" s="20"/>
      <c r="F22" t="s">
        <v>26</v>
      </c>
      <c r="G22" t="s">
        <v>43</v>
      </c>
      <c r="I22">
        <v>24</v>
      </c>
    </row>
    <row r="23" spans="2:11">
      <c r="B23" s="21"/>
      <c r="C23" s="21"/>
      <c r="F23" t="s">
        <v>31</v>
      </c>
      <c r="G23" t="s">
        <v>44</v>
      </c>
      <c r="I23">
        <v>4</v>
      </c>
    </row>
    <row r="24" spans="2:11">
      <c r="B24" s="22"/>
      <c r="C24" s="22"/>
      <c r="F24" t="s">
        <v>12</v>
      </c>
      <c r="G24" t="s">
        <v>45</v>
      </c>
      <c r="I24">
        <v>16</v>
      </c>
    </row>
    <row r="25" spans="2:11">
      <c r="B25" s="23"/>
      <c r="C25" s="23"/>
      <c r="F25" t="s">
        <v>46</v>
      </c>
      <c r="G25" t="s">
        <v>47</v>
      </c>
      <c r="I25">
        <v>25</v>
      </c>
    </row>
    <row r="26" spans="2:11">
      <c r="B26" s="24"/>
      <c r="C26" s="24"/>
      <c r="F26" t="s">
        <v>26</v>
      </c>
      <c r="G26" t="s">
        <v>48</v>
      </c>
      <c r="I26">
        <v>44</v>
      </c>
    </row>
    <row r="27" spans="2:11">
      <c r="B27" s="25"/>
      <c r="C27" s="25"/>
      <c r="F27" t="s">
        <v>49</v>
      </c>
      <c r="G27" t="s">
        <v>50</v>
      </c>
      <c r="I27">
        <v>8</v>
      </c>
    </row>
    <row r="28" spans="2:11">
      <c r="B28" s="26"/>
      <c r="C28" s="26"/>
      <c r="F28" t="s">
        <v>31</v>
      </c>
      <c r="G28" t="s">
        <v>51</v>
      </c>
      <c r="I28">
        <v>14</v>
      </c>
    </row>
    <row r="29" spans="2:11">
      <c r="B29" s="27"/>
      <c r="C29" s="27"/>
      <c r="F29" t="s">
        <v>26</v>
      </c>
      <c r="G29" t="s">
        <v>52</v>
      </c>
      <c r="I29">
        <v>4</v>
      </c>
    </row>
    <row r="30" spans="2:11">
      <c r="B30" s="28"/>
      <c r="C30" s="28"/>
      <c r="F30" t="s">
        <v>15</v>
      </c>
      <c r="G30" t="s">
        <v>53</v>
      </c>
      <c r="I30">
        <v>4</v>
      </c>
    </row>
    <row r="31" spans="2:11">
      <c r="B31" s="29"/>
      <c r="C31" s="29"/>
      <c r="F31" t="s">
        <v>26</v>
      </c>
      <c r="G31" t="s">
        <v>54</v>
      </c>
      <c r="I31">
        <v>30</v>
      </c>
    </row>
    <row r="32" spans="2:11">
      <c r="B32" s="30"/>
      <c r="C32" s="30"/>
      <c r="F32" t="s">
        <v>15</v>
      </c>
      <c r="G32" t="s">
        <v>55</v>
      </c>
      <c r="I32">
        <v>4</v>
      </c>
    </row>
    <row r="33" spans="2:9">
      <c r="B33" s="31"/>
      <c r="C33" s="31"/>
      <c r="F33" t="s">
        <v>56</v>
      </c>
      <c r="G33" t="s">
        <v>57</v>
      </c>
      <c r="I33">
        <v>4</v>
      </c>
    </row>
    <row r="34" spans="2:9">
      <c r="B34" s="32"/>
      <c r="C34" s="32"/>
      <c r="F34" t="s">
        <v>15</v>
      </c>
      <c r="G34" t="s">
        <v>58</v>
      </c>
      <c r="I34">
        <v>16</v>
      </c>
    </row>
    <row r="35" spans="2:9">
      <c r="B35" s="33"/>
      <c r="C35" s="33"/>
      <c r="F35" t="s">
        <v>59</v>
      </c>
      <c r="G35" t="s">
        <v>60</v>
      </c>
      <c r="I35">
        <v>8</v>
      </c>
    </row>
    <row r="36" spans="2:9">
      <c r="B36" s="34"/>
      <c r="C36" s="34"/>
      <c r="F36" t="s">
        <v>12</v>
      </c>
      <c r="G36" t="s">
        <v>61</v>
      </c>
      <c r="I36">
        <v>1.99</v>
      </c>
    </row>
    <row r="37" spans="2:9">
      <c r="B37" s="35"/>
      <c r="C37" s="35"/>
      <c r="F37" t="s">
        <v>15</v>
      </c>
      <c r="G37" t="s">
        <v>62</v>
      </c>
      <c r="I37">
        <v>12</v>
      </c>
    </row>
    <row r="38" spans="2:9">
      <c r="B38" s="36"/>
      <c r="C38" s="36"/>
      <c r="F38" t="s">
        <v>15</v>
      </c>
      <c r="G38" t="s">
        <v>63</v>
      </c>
      <c r="I38">
        <v>12</v>
      </c>
    </row>
    <row r="39" spans="2:9">
      <c r="B39" s="37"/>
      <c r="C39" s="37"/>
      <c r="F39" t="s">
        <v>59</v>
      </c>
      <c r="G39" t="s">
        <v>64</v>
      </c>
      <c r="I39">
        <v>16</v>
      </c>
    </row>
    <row r="40" spans="2:9">
      <c r="B40" s="38"/>
      <c r="C40" s="38"/>
      <c r="F40" t="s">
        <v>15</v>
      </c>
      <c r="G40" t="s">
        <v>65</v>
      </c>
      <c r="I40">
        <v>16</v>
      </c>
    </row>
    <row r="41" spans="2:9">
      <c r="B41" s="39"/>
      <c r="C41" s="39"/>
      <c r="F41" t="s">
        <v>31</v>
      </c>
      <c r="G41" t="s">
        <v>66</v>
      </c>
      <c r="I41">
        <v>7</v>
      </c>
    </row>
    <row r="42" spans="2:9">
      <c r="B42" s="40"/>
      <c r="C42" s="40"/>
      <c r="F42" t="s">
        <v>12</v>
      </c>
      <c r="G42" t="s">
        <v>67</v>
      </c>
      <c r="I42">
        <v>8</v>
      </c>
    </row>
    <row r="43" spans="2:9">
      <c r="B43" s="41"/>
      <c r="C43" s="41"/>
      <c r="F43" t="s">
        <v>12</v>
      </c>
      <c r="G43" t="s">
        <v>68</v>
      </c>
      <c r="I43">
        <v>16</v>
      </c>
    </row>
    <row r="44" spans="2:9">
      <c r="B44" s="42"/>
      <c r="C44" s="42"/>
      <c r="F44" t="s">
        <v>59</v>
      </c>
      <c r="G44" t="s">
        <v>69</v>
      </c>
      <c r="I44">
        <v>6</v>
      </c>
    </row>
    <row r="45" spans="2:9">
      <c r="B45" s="43"/>
      <c r="C45" s="43"/>
      <c r="F45" t="s">
        <v>26</v>
      </c>
      <c r="G45" t="s">
        <v>70</v>
      </c>
      <c r="I45">
        <v>44</v>
      </c>
    </row>
    <row r="46" spans="2:9">
      <c r="B46" s="44"/>
      <c r="C46" s="44"/>
      <c r="F46" t="s">
        <v>15</v>
      </c>
      <c r="G46" t="s">
        <v>71</v>
      </c>
      <c r="I46">
        <v>4</v>
      </c>
    </row>
    <row r="47" spans="2:9">
      <c r="B47" s="45"/>
      <c r="C47" s="45"/>
      <c r="F47" t="s">
        <v>59</v>
      </c>
      <c r="G47" t="s">
        <v>72</v>
      </c>
      <c r="I47">
        <v>6</v>
      </c>
    </row>
    <row r="48" spans="2:9">
      <c r="B48" s="46"/>
      <c r="C48" s="46"/>
      <c r="F48" t="s">
        <v>13</v>
      </c>
      <c r="G48" t="s">
        <v>73</v>
      </c>
      <c r="I48">
        <v>16</v>
      </c>
    </row>
    <row r="49" spans="2:11">
      <c r="B49" s="47"/>
      <c r="C49" s="47"/>
      <c r="D49" t="s">
        <v>74</v>
      </c>
      <c r="E49" t="s">
        <v>9</v>
      </c>
      <c r="H49">
        <v>256</v>
      </c>
      <c r="I49" s="517">
        <v>336</v>
      </c>
      <c r="J49">
        <v>51</v>
      </c>
      <c r="K49">
        <v>40</v>
      </c>
    </row>
    <row r="50" spans="2:11">
      <c r="B50" s="48"/>
      <c r="C50" s="48"/>
      <c r="F50" t="s">
        <v>31</v>
      </c>
      <c r="G50" t="s">
        <v>75</v>
      </c>
      <c r="I50">
        <v>4</v>
      </c>
    </row>
    <row r="51" spans="2:11">
      <c r="B51" s="49"/>
      <c r="C51" s="49"/>
      <c r="F51" t="s">
        <v>15</v>
      </c>
      <c r="G51" t="s">
        <v>76</v>
      </c>
      <c r="I51">
        <v>10</v>
      </c>
    </row>
    <row r="52" spans="2:11">
      <c r="B52" s="50"/>
      <c r="C52" s="50"/>
      <c r="F52" t="s">
        <v>15</v>
      </c>
      <c r="G52" t="s">
        <v>77</v>
      </c>
      <c r="I52">
        <v>4</v>
      </c>
    </row>
    <row r="53" spans="2:11">
      <c r="B53" s="51"/>
      <c r="C53" s="51"/>
      <c r="F53" t="s">
        <v>26</v>
      </c>
      <c r="G53" t="s">
        <v>78</v>
      </c>
      <c r="I53">
        <v>4</v>
      </c>
    </row>
    <row r="54" spans="2:11">
      <c r="B54" s="52"/>
      <c r="C54" s="52"/>
      <c r="F54" t="s">
        <v>26</v>
      </c>
      <c r="G54" t="s">
        <v>79</v>
      </c>
      <c r="I54">
        <v>4</v>
      </c>
    </row>
    <row r="55" spans="2:11">
      <c r="B55" s="53"/>
      <c r="C55" s="53"/>
      <c r="F55" t="s">
        <v>13</v>
      </c>
      <c r="G55" t="s">
        <v>80</v>
      </c>
      <c r="I55">
        <v>8</v>
      </c>
    </row>
    <row r="56" spans="2:11">
      <c r="B56" s="54"/>
      <c r="C56" s="54"/>
      <c r="F56" t="s">
        <v>81</v>
      </c>
      <c r="G56" t="s">
        <v>82</v>
      </c>
      <c r="I56">
        <v>4</v>
      </c>
    </row>
    <row r="57" spans="2:11">
      <c r="B57" s="55"/>
      <c r="C57" s="55"/>
      <c r="F57" t="s">
        <v>83</v>
      </c>
      <c r="G57" t="s">
        <v>84</v>
      </c>
      <c r="I57">
        <v>4</v>
      </c>
    </row>
    <row r="58" spans="2:11">
      <c r="B58" s="56"/>
      <c r="C58" s="56"/>
      <c r="F58" t="s">
        <v>26</v>
      </c>
      <c r="G58" t="s">
        <v>85</v>
      </c>
      <c r="I58">
        <v>4</v>
      </c>
    </row>
    <row r="59" spans="2:11">
      <c r="B59" s="57"/>
      <c r="C59" s="57"/>
      <c r="F59" t="s">
        <v>86</v>
      </c>
      <c r="G59" t="s">
        <v>87</v>
      </c>
      <c r="I59">
        <v>4</v>
      </c>
    </row>
    <row r="60" spans="2:11">
      <c r="B60" s="58"/>
      <c r="C60" s="58"/>
      <c r="F60" t="s">
        <v>15</v>
      </c>
      <c r="G60" t="s">
        <v>88</v>
      </c>
      <c r="I60">
        <v>4</v>
      </c>
    </row>
    <row r="61" spans="2:11">
      <c r="B61" s="59"/>
      <c r="C61" s="59"/>
      <c r="F61" t="s">
        <v>15</v>
      </c>
      <c r="G61" t="s">
        <v>89</v>
      </c>
      <c r="I61">
        <v>4</v>
      </c>
    </row>
    <row r="62" spans="2:11">
      <c r="B62" s="60"/>
      <c r="C62" s="60"/>
      <c r="F62" t="s">
        <v>15</v>
      </c>
      <c r="G62" t="s">
        <v>90</v>
      </c>
      <c r="I62">
        <v>25</v>
      </c>
    </row>
    <row r="63" spans="2:11">
      <c r="B63" s="61"/>
      <c r="C63" s="61"/>
      <c r="F63" t="s">
        <v>15</v>
      </c>
      <c r="G63" t="s">
        <v>91</v>
      </c>
      <c r="I63">
        <v>10</v>
      </c>
    </row>
    <row r="64" spans="2:11">
      <c r="B64" s="62"/>
      <c r="C64" s="62"/>
      <c r="F64" t="s">
        <v>31</v>
      </c>
      <c r="G64" t="s">
        <v>92</v>
      </c>
      <c r="I64">
        <v>4</v>
      </c>
    </row>
    <row r="65" spans="2:9">
      <c r="B65" s="63"/>
      <c r="C65" s="63"/>
      <c r="F65" t="s">
        <v>15</v>
      </c>
      <c r="G65" t="s">
        <v>93</v>
      </c>
      <c r="I65">
        <v>10</v>
      </c>
    </row>
    <row r="66" spans="2:9">
      <c r="B66" s="64"/>
      <c r="C66" s="64"/>
      <c r="F66" t="s">
        <v>31</v>
      </c>
      <c r="G66" t="s">
        <v>94</v>
      </c>
      <c r="I66">
        <v>4</v>
      </c>
    </row>
    <row r="67" spans="2:9">
      <c r="B67" s="65"/>
      <c r="C67" s="65"/>
      <c r="F67" t="s">
        <v>49</v>
      </c>
      <c r="G67" t="s">
        <v>95</v>
      </c>
      <c r="I67">
        <v>8</v>
      </c>
    </row>
    <row r="68" spans="2:9">
      <c r="B68" s="66"/>
      <c r="C68" s="66"/>
      <c r="F68" t="s">
        <v>49</v>
      </c>
      <c r="G68" t="s">
        <v>96</v>
      </c>
      <c r="I68">
        <v>8</v>
      </c>
    </row>
    <row r="69" spans="2:9">
      <c r="B69" s="67"/>
      <c r="C69" s="67"/>
      <c r="F69" t="s">
        <v>15</v>
      </c>
      <c r="G69" t="s">
        <v>97</v>
      </c>
      <c r="I69">
        <v>4</v>
      </c>
    </row>
    <row r="70" spans="2:9">
      <c r="B70" s="68"/>
      <c r="C70" s="68"/>
      <c r="F70" t="s">
        <v>26</v>
      </c>
      <c r="G70" t="s">
        <v>98</v>
      </c>
      <c r="I70">
        <v>4</v>
      </c>
    </row>
    <row r="71" spans="2:9">
      <c r="B71" s="69"/>
      <c r="C71" s="69"/>
      <c r="F71" t="s">
        <v>31</v>
      </c>
      <c r="G71" t="s">
        <v>99</v>
      </c>
      <c r="I71">
        <v>4</v>
      </c>
    </row>
    <row r="72" spans="2:9">
      <c r="B72" s="70"/>
      <c r="C72" s="70"/>
      <c r="F72" t="s">
        <v>31</v>
      </c>
      <c r="G72" t="s">
        <v>100</v>
      </c>
      <c r="I72">
        <v>4</v>
      </c>
    </row>
    <row r="73" spans="2:9">
      <c r="B73" s="71"/>
      <c r="C73" s="71"/>
      <c r="F73" t="s">
        <v>15</v>
      </c>
      <c r="G73" t="s">
        <v>101</v>
      </c>
      <c r="I73">
        <v>16</v>
      </c>
    </row>
    <row r="74" spans="2:9">
      <c r="B74" s="72"/>
      <c r="C74" s="72"/>
      <c r="F74" t="s">
        <v>12</v>
      </c>
      <c r="G74" t="s">
        <v>102</v>
      </c>
      <c r="I74">
        <v>16</v>
      </c>
    </row>
    <row r="75" spans="2:9">
      <c r="B75" s="73"/>
      <c r="C75" s="73"/>
      <c r="F75" t="s">
        <v>15</v>
      </c>
      <c r="G75" t="s">
        <v>103</v>
      </c>
      <c r="I75">
        <v>4</v>
      </c>
    </row>
    <row r="76" spans="2:9">
      <c r="B76" s="74"/>
      <c r="C76" s="74"/>
      <c r="F76" t="s">
        <v>15</v>
      </c>
      <c r="G76" t="s">
        <v>104</v>
      </c>
      <c r="I76">
        <v>16</v>
      </c>
    </row>
    <row r="77" spans="2:9">
      <c r="B77" s="75"/>
      <c r="C77" s="75"/>
      <c r="F77" t="s">
        <v>31</v>
      </c>
      <c r="G77" t="s">
        <v>105</v>
      </c>
      <c r="I77">
        <v>4</v>
      </c>
    </row>
    <row r="78" spans="2:9">
      <c r="B78" s="76"/>
      <c r="C78" s="76"/>
      <c r="F78" t="s">
        <v>26</v>
      </c>
      <c r="G78" t="s">
        <v>106</v>
      </c>
      <c r="I78">
        <v>7</v>
      </c>
    </row>
    <row r="79" spans="2:9">
      <c r="B79" s="77"/>
      <c r="C79" s="77"/>
      <c r="F79" t="s">
        <v>12</v>
      </c>
      <c r="G79" t="s">
        <v>107</v>
      </c>
      <c r="I79">
        <v>20</v>
      </c>
    </row>
    <row r="80" spans="2:9">
      <c r="B80" s="78"/>
      <c r="C80" s="78"/>
      <c r="F80" t="s">
        <v>26</v>
      </c>
      <c r="G80" t="s">
        <v>108</v>
      </c>
      <c r="I80">
        <v>44</v>
      </c>
    </row>
    <row r="81" spans="2:11">
      <c r="B81" s="79"/>
      <c r="C81" s="79"/>
      <c r="F81" t="s">
        <v>49</v>
      </c>
      <c r="G81" t="s">
        <v>109</v>
      </c>
      <c r="I81">
        <v>8</v>
      </c>
    </row>
    <row r="82" spans="2:11">
      <c r="B82" s="80"/>
      <c r="C82" s="80"/>
      <c r="F82" t="s">
        <v>12</v>
      </c>
      <c r="G82" t="s">
        <v>110</v>
      </c>
      <c r="I82">
        <v>1.99</v>
      </c>
    </row>
    <row r="83" spans="2:11">
      <c r="B83" s="81"/>
      <c r="C83" s="81"/>
      <c r="F83" t="s">
        <v>15</v>
      </c>
      <c r="G83" t="s">
        <v>111</v>
      </c>
      <c r="I83">
        <v>4</v>
      </c>
    </row>
    <row r="84" spans="2:11">
      <c r="B84" s="82"/>
      <c r="C84" s="82"/>
      <c r="F84" t="s">
        <v>83</v>
      </c>
      <c r="G84" t="s">
        <v>112</v>
      </c>
      <c r="I84">
        <v>4</v>
      </c>
    </row>
    <row r="85" spans="2:11">
      <c r="B85" s="83"/>
      <c r="C85" s="83"/>
      <c r="F85" t="s">
        <v>15</v>
      </c>
      <c r="G85" t="s">
        <v>113</v>
      </c>
      <c r="I85">
        <v>8</v>
      </c>
    </row>
    <row r="86" spans="2:11">
      <c r="B86" s="84"/>
      <c r="C86" s="84"/>
      <c r="F86" t="s">
        <v>12</v>
      </c>
      <c r="G86" t="s">
        <v>114</v>
      </c>
      <c r="I86">
        <v>16</v>
      </c>
    </row>
    <row r="87" spans="2:11">
      <c r="B87" s="85"/>
      <c r="C87" s="85"/>
      <c r="F87" t="s">
        <v>26</v>
      </c>
      <c r="G87" t="s">
        <v>115</v>
      </c>
      <c r="I87">
        <v>4</v>
      </c>
    </row>
    <row r="88" spans="2:11">
      <c r="B88" s="86"/>
      <c r="C88" s="86"/>
      <c r="F88" t="s">
        <v>15</v>
      </c>
      <c r="G88" t="s">
        <v>116</v>
      </c>
      <c r="I88">
        <v>4</v>
      </c>
    </row>
    <row r="89" spans="2:11">
      <c r="B89" s="87"/>
      <c r="C89" s="87"/>
      <c r="F89" t="s">
        <v>12</v>
      </c>
      <c r="G89" t="s">
        <v>117</v>
      </c>
      <c r="I89">
        <v>16</v>
      </c>
    </row>
    <row r="90" spans="2:11">
      <c r="B90" s="88"/>
      <c r="C90" s="88"/>
      <c r="D90" t="s">
        <v>118</v>
      </c>
      <c r="E90" t="s">
        <v>9</v>
      </c>
      <c r="H90">
        <v>256</v>
      </c>
      <c r="I90" s="517">
        <v>384</v>
      </c>
      <c r="J90">
        <v>56</v>
      </c>
      <c r="K90">
        <v>36</v>
      </c>
    </row>
    <row r="91" spans="2:11">
      <c r="B91" s="89"/>
      <c r="C91" s="89"/>
      <c r="F91" t="s">
        <v>12</v>
      </c>
      <c r="G91" t="s">
        <v>119</v>
      </c>
      <c r="I91">
        <v>8</v>
      </c>
    </row>
    <row r="92" spans="2:11">
      <c r="B92" s="90"/>
      <c r="C92" s="90"/>
      <c r="F92" t="s">
        <v>59</v>
      </c>
      <c r="G92" t="s">
        <v>120</v>
      </c>
      <c r="I92">
        <v>4</v>
      </c>
    </row>
    <row r="93" spans="2:11">
      <c r="B93" s="91"/>
      <c r="C93" s="91"/>
      <c r="F93" t="s">
        <v>59</v>
      </c>
      <c r="G93" t="s">
        <v>121</v>
      </c>
      <c r="I93">
        <v>16</v>
      </c>
    </row>
    <row r="94" spans="2:11">
      <c r="B94" s="92"/>
      <c r="C94" s="92"/>
      <c r="F94" t="s">
        <v>12</v>
      </c>
      <c r="G94" t="s">
        <v>122</v>
      </c>
      <c r="I94">
        <v>16</v>
      </c>
    </row>
    <row r="95" spans="2:11">
      <c r="B95" s="93"/>
      <c r="C95" s="93"/>
      <c r="F95" t="s">
        <v>15</v>
      </c>
      <c r="G95" t="s">
        <v>123</v>
      </c>
      <c r="I95">
        <v>8</v>
      </c>
    </row>
    <row r="96" spans="2:11">
      <c r="B96" s="94"/>
      <c r="C96" s="94"/>
      <c r="F96" t="s">
        <v>59</v>
      </c>
      <c r="G96" t="s">
        <v>124</v>
      </c>
      <c r="I96">
        <v>4</v>
      </c>
    </row>
    <row r="97" spans="2:9">
      <c r="B97" s="95"/>
      <c r="C97" s="95"/>
      <c r="F97" t="s">
        <v>15</v>
      </c>
      <c r="G97" t="s">
        <v>125</v>
      </c>
      <c r="I97">
        <v>8</v>
      </c>
    </row>
    <row r="98" spans="2:9">
      <c r="B98" s="96"/>
      <c r="C98" s="96"/>
      <c r="F98" t="s">
        <v>15</v>
      </c>
      <c r="G98" t="s">
        <v>126</v>
      </c>
      <c r="I98">
        <v>6</v>
      </c>
    </row>
    <row r="99" spans="2:9">
      <c r="B99" s="97"/>
      <c r="C99" s="97"/>
      <c r="F99" t="s">
        <v>15</v>
      </c>
      <c r="G99" t="s">
        <v>127</v>
      </c>
      <c r="I99">
        <v>12</v>
      </c>
    </row>
    <row r="100" spans="2:9">
      <c r="B100" s="98"/>
      <c r="C100" s="98"/>
      <c r="F100" t="s">
        <v>31</v>
      </c>
      <c r="G100" t="s">
        <v>128</v>
      </c>
      <c r="I100">
        <v>4</v>
      </c>
    </row>
    <row r="101" spans="2:9">
      <c r="B101" s="99"/>
      <c r="C101" s="99"/>
      <c r="F101" t="s">
        <v>15</v>
      </c>
      <c r="G101" t="s">
        <v>129</v>
      </c>
      <c r="I101">
        <v>4</v>
      </c>
    </row>
    <row r="102" spans="2:9">
      <c r="B102" s="100"/>
      <c r="C102" s="100"/>
      <c r="F102" t="s">
        <v>12</v>
      </c>
      <c r="G102" t="s">
        <v>130</v>
      </c>
      <c r="I102">
        <v>8</v>
      </c>
    </row>
    <row r="103" spans="2:9">
      <c r="B103" s="101"/>
      <c r="C103" s="101"/>
      <c r="F103" t="s">
        <v>12</v>
      </c>
      <c r="G103" t="s">
        <v>131</v>
      </c>
      <c r="I103">
        <v>8</v>
      </c>
    </row>
    <row r="104" spans="2:9">
      <c r="B104" s="102"/>
      <c r="C104" s="102"/>
      <c r="F104" t="s">
        <v>59</v>
      </c>
      <c r="G104" t="s">
        <v>132</v>
      </c>
      <c r="I104">
        <v>4</v>
      </c>
    </row>
    <row r="105" spans="2:9">
      <c r="B105" s="103"/>
      <c r="C105" s="103"/>
      <c r="F105" t="s">
        <v>15</v>
      </c>
      <c r="G105" t="s">
        <v>133</v>
      </c>
      <c r="I105">
        <v>4</v>
      </c>
    </row>
    <row r="106" spans="2:9">
      <c r="B106" s="104"/>
      <c r="C106" s="104"/>
      <c r="F106" t="s">
        <v>26</v>
      </c>
      <c r="G106" t="s">
        <v>134</v>
      </c>
      <c r="I106">
        <v>44</v>
      </c>
    </row>
    <row r="107" spans="2:9">
      <c r="B107" s="105"/>
      <c r="C107" s="105"/>
      <c r="F107" t="s">
        <v>12</v>
      </c>
      <c r="G107" t="s">
        <v>135</v>
      </c>
      <c r="I107">
        <v>16</v>
      </c>
    </row>
    <row r="108" spans="2:9">
      <c r="B108" s="106"/>
      <c r="C108" s="106"/>
      <c r="F108" t="s">
        <v>15</v>
      </c>
      <c r="G108" t="s">
        <v>136</v>
      </c>
      <c r="I108">
        <v>16</v>
      </c>
    </row>
    <row r="109" spans="2:9">
      <c r="B109" s="107"/>
      <c r="C109" s="107"/>
      <c r="F109" t="s">
        <v>49</v>
      </c>
      <c r="G109" t="s">
        <v>137</v>
      </c>
      <c r="I109">
        <v>8</v>
      </c>
    </row>
    <row r="110" spans="2:9">
      <c r="B110" s="108"/>
      <c r="C110" s="108"/>
      <c r="F110" t="s">
        <v>15</v>
      </c>
      <c r="G110" t="s">
        <v>138</v>
      </c>
      <c r="I110">
        <v>16</v>
      </c>
    </row>
    <row r="111" spans="2:9">
      <c r="B111" s="109"/>
      <c r="C111" s="109"/>
      <c r="F111" t="s">
        <v>46</v>
      </c>
      <c r="G111" t="s">
        <v>139</v>
      </c>
      <c r="I111">
        <v>48</v>
      </c>
    </row>
    <row r="112" spans="2:9">
      <c r="B112" s="110"/>
      <c r="C112" s="110"/>
      <c r="F112" t="s">
        <v>10</v>
      </c>
      <c r="G112" t="s">
        <v>140</v>
      </c>
      <c r="I112">
        <v>4</v>
      </c>
    </row>
    <row r="113" spans="2:11">
      <c r="B113" s="111"/>
      <c r="C113" s="111"/>
      <c r="F113" t="s">
        <v>12</v>
      </c>
      <c r="G113" t="s">
        <v>141</v>
      </c>
      <c r="I113">
        <v>4</v>
      </c>
    </row>
    <row r="114" spans="2:11">
      <c r="B114" s="112"/>
      <c r="C114" s="112"/>
      <c r="F114" t="s">
        <v>10</v>
      </c>
      <c r="G114" t="s">
        <v>142</v>
      </c>
      <c r="I114">
        <v>4</v>
      </c>
    </row>
    <row r="115" spans="2:11">
      <c r="B115" s="113"/>
      <c r="C115" s="113"/>
      <c r="F115" t="s">
        <v>12</v>
      </c>
      <c r="G115" t="s">
        <v>143</v>
      </c>
      <c r="I115">
        <v>6</v>
      </c>
    </row>
    <row r="116" spans="2:11">
      <c r="B116" s="114"/>
      <c r="C116" s="114"/>
      <c r="F116" t="s">
        <v>26</v>
      </c>
      <c r="G116" t="s">
        <v>144</v>
      </c>
      <c r="I116">
        <v>4</v>
      </c>
    </row>
    <row r="117" spans="2:11">
      <c r="B117" s="115"/>
      <c r="C117" s="115"/>
      <c r="F117" t="s">
        <v>26</v>
      </c>
      <c r="G117" t="s">
        <v>145</v>
      </c>
      <c r="I117">
        <v>30</v>
      </c>
    </row>
    <row r="118" spans="2:11">
      <c r="B118" s="116"/>
      <c r="C118" s="116"/>
      <c r="F118" t="s">
        <v>15</v>
      </c>
      <c r="G118" t="s">
        <v>146</v>
      </c>
      <c r="I118">
        <v>8</v>
      </c>
    </row>
    <row r="119" spans="2:11">
      <c r="B119" s="117"/>
      <c r="C119" s="117"/>
      <c r="F119" t="s">
        <v>31</v>
      </c>
      <c r="G119" t="s">
        <v>147</v>
      </c>
      <c r="I119">
        <v>4</v>
      </c>
    </row>
    <row r="120" spans="2:11">
      <c r="B120" s="118"/>
      <c r="C120" s="118"/>
      <c r="F120" t="s">
        <v>12</v>
      </c>
      <c r="G120" t="s">
        <v>148</v>
      </c>
      <c r="I120">
        <v>8</v>
      </c>
    </row>
    <row r="121" spans="2:11">
      <c r="B121" s="119"/>
      <c r="C121" s="119"/>
      <c r="F121" t="s">
        <v>12</v>
      </c>
      <c r="G121" t="s">
        <v>149</v>
      </c>
      <c r="I121">
        <v>4</v>
      </c>
    </row>
    <row r="122" spans="2:11">
      <c r="B122" s="120"/>
      <c r="C122" s="120"/>
      <c r="F122" t="s">
        <v>12</v>
      </c>
      <c r="G122" t="s">
        <v>150</v>
      </c>
      <c r="I122">
        <v>8</v>
      </c>
    </row>
    <row r="123" spans="2:11">
      <c r="B123" s="121"/>
      <c r="C123" s="121"/>
      <c r="F123" t="s">
        <v>12</v>
      </c>
      <c r="G123" t="s">
        <v>151</v>
      </c>
      <c r="I123">
        <v>8</v>
      </c>
    </row>
    <row r="124" spans="2:11">
      <c r="B124" s="122"/>
      <c r="C124" s="122"/>
      <c r="F124" t="s">
        <v>15</v>
      </c>
      <c r="G124" t="s">
        <v>152</v>
      </c>
      <c r="I124">
        <v>10</v>
      </c>
    </row>
    <row r="125" spans="2:11">
      <c r="B125" s="123"/>
      <c r="C125" s="123"/>
      <c r="F125" t="s">
        <v>15</v>
      </c>
      <c r="G125" t="s">
        <v>153</v>
      </c>
      <c r="I125">
        <v>4</v>
      </c>
    </row>
    <row r="126" spans="2:11">
      <c r="B126" s="124"/>
      <c r="C126" s="124"/>
      <c r="F126" t="s">
        <v>15</v>
      </c>
      <c r="G126" t="s">
        <v>154</v>
      </c>
      <c r="I126">
        <v>16</v>
      </c>
    </row>
    <row r="127" spans="2:11">
      <c r="B127" s="125"/>
      <c r="C127" s="125"/>
      <c r="D127" t="s">
        <v>155</v>
      </c>
      <c r="E127" t="s">
        <v>9</v>
      </c>
      <c r="H127">
        <v>256</v>
      </c>
      <c r="I127" s="517">
        <v>401</v>
      </c>
      <c r="J127">
        <v>83</v>
      </c>
      <c r="K127">
        <v>63</v>
      </c>
    </row>
    <row r="128" spans="2:11">
      <c r="B128" s="126"/>
      <c r="C128" s="126"/>
      <c r="F128" t="s">
        <v>31</v>
      </c>
      <c r="G128" t="s">
        <v>156</v>
      </c>
      <c r="I128">
        <v>4</v>
      </c>
    </row>
    <row r="129" spans="2:9">
      <c r="B129" s="127"/>
      <c r="C129" s="127"/>
      <c r="F129" t="s">
        <v>15</v>
      </c>
      <c r="G129" t="s">
        <v>157</v>
      </c>
      <c r="I129">
        <v>10.14</v>
      </c>
    </row>
    <row r="130" spans="2:9">
      <c r="B130" s="128"/>
      <c r="C130" s="128"/>
      <c r="F130" t="s">
        <v>31</v>
      </c>
      <c r="G130" t="s">
        <v>158</v>
      </c>
      <c r="I130">
        <v>4</v>
      </c>
    </row>
    <row r="131" spans="2:9">
      <c r="B131" s="129"/>
      <c r="C131" s="129"/>
      <c r="F131" t="s">
        <v>31</v>
      </c>
      <c r="G131" t="s">
        <v>159</v>
      </c>
      <c r="I131">
        <v>4</v>
      </c>
    </row>
    <row r="132" spans="2:9">
      <c r="B132" s="130"/>
      <c r="C132" s="130"/>
      <c r="F132" t="s">
        <v>15</v>
      </c>
      <c r="G132" t="s">
        <v>160</v>
      </c>
      <c r="I132">
        <v>4</v>
      </c>
    </row>
    <row r="133" spans="2:9">
      <c r="B133" s="131"/>
      <c r="C133" s="131"/>
      <c r="F133" t="s">
        <v>15</v>
      </c>
      <c r="G133" t="s">
        <v>161</v>
      </c>
      <c r="I133">
        <v>4</v>
      </c>
    </row>
    <row r="134" spans="2:9">
      <c r="B134" s="132"/>
      <c r="C134" s="132"/>
      <c r="F134" t="s">
        <v>12</v>
      </c>
      <c r="G134" t="s">
        <v>162</v>
      </c>
      <c r="I134">
        <v>8</v>
      </c>
    </row>
    <row r="135" spans="2:9">
      <c r="B135" s="133"/>
      <c r="C135" s="133"/>
      <c r="F135" t="s">
        <v>15</v>
      </c>
      <c r="G135" t="s">
        <v>163</v>
      </c>
      <c r="I135">
        <v>10.14</v>
      </c>
    </row>
    <row r="136" spans="2:9">
      <c r="B136" s="134"/>
      <c r="C136" s="134"/>
      <c r="F136" t="s">
        <v>59</v>
      </c>
      <c r="G136" t="s">
        <v>164</v>
      </c>
      <c r="I136">
        <v>4</v>
      </c>
    </row>
    <row r="137" spans="2:9">
      <c r="B137" s="135"/>
      <c r="C137" s="135"/>
      <c r="F137" t="s">
        <v>15</v>
      </c>
      <c r="G137" t="s">
        <v>165</v>
      </c>
      <c r="I137">
        <v>4</v>
      </c>
    </row>
    <row r="138" spans="2:9">
      <c r="B138" s="136"/>
      <c r="C138" s="136"/>
      <c r="F138" t="s">
        <v>15</v>
      </c>
      <c r="G138" t="s">
        <v>166</v>
      </c>
      <c r="I138">
        <v>8</v>
      </c>
    </row>
    <row r="139" spans="2:9">
      <c r="B139" s="137"/>
      <c r="C139" s="137"/>
      <c r="F139" t="s">
        <v>15</v>
      </c>
      <c r="G139" t="s">
        <v>167</v>
      </c>
      <c r="I139">
        <v>8</v>
      </c>
    </row>
    <row r="140" spans="2:9">
      <c r="B140" s="138"/>
      <c r="C140" s="138"/>
      <c r="F140" t="s">
        <v>26</v>
      </c>
      <c r="G140" t="s">
        <v>168</v>
      </c>
      <c r="I140">
        <v>4</v>
      </c>
    </row>
    <row r="141" spans="2:9">
      <c r="B141" s="139"/>
      <c r="C141" s="139"/>
      <c r="F141" t="s">
        <v>26</v>
      </c>
      <c r="G141" t="s">
        <v>169</v>
      </c>
      <c r="I141">
        <v>4</v>
      </c>
    </row>
    <row r="142" spans="2:9">
      <c r="B142" s="140"/>
      <c r="C142" s="140"/>
      <c r="F142" t="s">
        <v>15</v>
      </c>
      <c r="G142" t="s">
        <v>170</v>
      </c>
      <c r="I142">
        <v>4</v>
      </c>
    </row>
    <row r="143" spans="2:9">
      <c r="B143" s="141"/>
      <c r="C143" s="141"/>
      <c r="F143" t="s">
        <v>15</v>
      </c>
      <c r="G143" t="s">
        <v>171</v>
      </c>
      <c r="I143">
        <v>8</v>
      </c>
    </row>
    <row r="144" spans="2:9">
      <c r="B144" s="142"/>
      <c r="C144" s="142"/>
      <c r="F144" t="s">
        <v>15</v>
      </c>
      <c r="G144" t="s">
        <v>172</v>
      </c>
      <c r="I144">
        <v>8</v>
      </c>
    </row>
    <row r="145" spans="2:9">
      <c r="B145" s="143"/>
      <c r="C145" s="143"/>
      <c r="F145" t="s">
        <v>15</v>
      </c>
      <c r="G145" t="s">
        <v>173</v>
      </c>
      <c r="I145">
        <v>10</v>
      </c>
    </row>
    <row r="146" spans="2:9">
      <c r="B146" s="144"/>
      <c r="C146" s="144"/>
      <c r="F146" t="s">
        <v>31</v>
      </c>
      <c r="G146" t="s">
        <v>174</v>
      </c>
      <c r="I146">
        <v>4</v>
      </c>
    </row>
    <row r="147" spans="2:9">
      <c r="B147" s="145"/>
      <c r="C147" s="145"/>
      <c r="F147" t="s">
        <v>15</v>
      </c>
      <c r="G147" t="s">
        <v>175</v>
      </c>
      <c r="I147">
        <v>8</v>
      </c>
    </row>
    <row r="148" spans="2:9">
      <c r="B148" s="146"/>
      <c r="C148" s="146"/>
      <c r="F148" t="s">
        <v>176</v>
      </c>
      <c r="G148" t="s">
        <v>177</v>
      </c>
      <c r="I148">
        <v>4</v>
      </c>
    </row>
    <row r="149" spans="2:9">
      <c r="B149" s="147"/>
      <c r="C149" s="147"/>
      <c r="F149" t="s">
        <v>26</v>
      </c>
      <c r="G149" t="s">
        <v>178</v>
      </c>
      <c r="I149">
        <v>30</v>
      </c>
    </row>
    <row r="150" spans="2:9">
      <c r="B150" s="148"/>
      <c r="C150" s="148"/>
      <c r="F150" t="s">
        <v>15</v>
      </c>
      <c r="G150" t="s">
        <v>179</v>
      </c>
      <c r="I150">
        <v>8</v>
      </c>
    </row>
    <row r="151" spans="2:9">
      <c r="B151" s="149"/>
      <c r="C151" s="149"/>
      <c r="F151" t="s">
        <v>15</v>
      </c>
      <c r="G151" t="s">
        <v>180</v>
      </c>
      <c r="I151">
        <v>16</v>
      </c>
    </row>
    <row r="152" spans="2:9">
      <c r="B152" s="150"/>
      <c r="C152" s="150"/>
      <c r="F152" t="s">
        <v>15</v>
      </c>
      <c r="G152" t="s">
        <v>181</v>
      </c>
      <c r="I152">
        <v>8</v>
      </c>
    </row>
    <row r="153" spans="2:9">
      <c r="B153" s="151"/>
      <c r="C153" s="151"/>
      <c r="F153" t="s">
        <v>26</v>
      </c>
      <c r="G153" t="s">
        <v>182</v>
      </c>
      <c r="I153">
        <v>8</v>
      </c>
    </row>
    <row r="154" spans="2:9">
      <c r="B154" s="152"/>
      <c r="C154" s="152"/>
      <c r="F154" t="s">
        <v>26</v>
      </c>
      <c r="G154" t="s">
        <v>183</v>
      </c>
      <c r="I154">
        <v>14</v>
      </c>
    </row>
    <row r="155" spans="2:9">
      <c r="B155" s="153"/>
      <c r="C155" s="153"/>
      <c r="F155" t="s">
        <v>81</v>
      </c>
      <c r="G155" t="s">
        <v>184</v>
      </c>
      <c r="I155">
        <v>4</v>
      </c>
    </row>
    <row r="156" spans="2:9">
      <c r="B156" s="154"/>
      <c r="C156" s="154"/>
      <c r="F156" t="s">
        <v>26</v>
      </c>
      <c r="G156" t="s">
        <v>185</v>
      </c>
      <c r="I156">
        <v>7</v>
      </c>
    </row>
    <row r="157" spans="2:9">
      <c r="B157" s="155"/>
      <c r="C157" s="155"/>
      <c r="F157" t="s">
        <v>31</v>
      </c>
      <c r="G157" t="s">
        <v>186</v>
      </c>
      <c r="I157">
        <v>7</v>
      </c>
    </row>
    <row r="158" spans="2:9">
      <c r="B158" s="156"/>
      <c r="C158" s="156"/>
      <c r="F158" t="s">
        <v>26</v>
      </c>
      <c r="G158" t="s">
        <v>187</v>
      </c>
      <c r="I158">
        <v>4</v>
      </c>
    </row>
    <row r="159" spans="2:9">
      <c r="B159" s="157"/>
      <c r="C159" s="157"/>
      <c r="F159" t="s">
        <v>81</v>
      </c>
      <c r="G159" t="s">
        <v>188</v>
      </c>
      <c r="I159">
        <v>4</v>
      </c>
    </row>
    <row r="160" spans="2:9">
      <c r="B160" s="158"/>
      <c r="C160" s="158"/>
      <c r="F160" t="s">
        <v>15</v>
      </c>
      <c r="G160" t="s">
        <v>189</v>
      </c>
      <c r="I160">
        <v>10</v>
      </c>
    </row>
    <row r="161" spans="2:9">
      <c r="B161" s="159"/>
      <c r="C161" s="159"/>
      <c r="F161" t="s">
        <v>26</v>
      </c>
      <c r="G161" t="s">
        <v>190</v>
      </c>
      <c r="I161">
        <v>4</v>
      </c>
    </row>
    <row r="162" spans="2:9">
      <c r="B162" s="160"/>
      <c r="C162" s="160"/>
      <c r="F162" t="s">
        <v>15</v>
      </c>
      <c r="G162" t="s">
        <v>191</v>
      </c>
      <c r="I162">
        <v>8</v>
      </c>
    </row>
    <row r="163" spans="2:9">
      <c r="B163" s="161"/>
      <c r="C163" s="161"/>
      <c r="F163" t="s">
        <v>59</v>
      </c>
      <c r="G163" t="s">
        <v>192</v>
      </c>
      <c r="I163">
        <v>8</v>
      </c>
    </row>
    <row r="164" spans="2:9">
      <c r="B164" s="162"/>
      <c r="C164" s="162"/>
      <c r="F164" t="s">
        <v>15</v>
      </c>
      <c r="G164" t="s">
        <v>193</v>
      </c>
      <c r="I164">
        <v>8</v>
      </c>
    </row>
    <row r="165" spans="2:9">
      <c r="B165" s="163"/>
      <c r="C165" s="163"/>
      <c r="F165" t="s">
        <v>15</v>
      </c>
      <c r="G165" t="s">
        <v>194</v>
      </c>
      <c r="I165">
        <v>4</v>
      </c>
    </row>
    <row r="166" spans="2:9">
      <c r="B166" s="164"/>
      <c r="C166" s="164"/>
      <c r="F166" t="s">
        <v>12</v>
      </c>
      <c r="G166" t="s">
        <v>195</v>
      </c>
      <c r="I166">
        <v>2</v>
      </c>
    </row>
    <row r="167" spans="2:9">
      <c r="B167" s="165"/>
      <c r="C167" s="165"/>
      <c r="F167" t="s">
        <v>15</v>
      </c>
      <c r="G167" t="s">
        <v>196</v>
      </c>
      <c r="I167">
        <v>10</v>
      </c>
    </row>
    <row r="168" spans="2:9">
      <c r="B168" s="166"/>
      <c r="C168" s="166"/>
      <c r="F168" t="s">
        <v>59</v>
      </c>
      <c r="G168" t="s">
        <v>197</v>
      </c>
      <c r="I168">
        <v>4</v>
      </c>
    </row>
    <row r="169" spans="2:9">
      <c r="B169" s="167"/>
      <c r="C169" s="167"/>
      <c r="F169" t="s">
        <v>59</v>
      </c>
      <c r="G169" t="s">
        <v>198</v>
      </c>
      <c r="I169">
        <v>8</v>
      </c>
    </row>
    <row r="170" spans="2:9">
      <c r="B170" s="168"/>
      <c r="C170" s="168"/>
      <c r="F170" t="s">
        <v>15</v>
      </c>
      <c r="G170" t="s">
        <v>199</v>
      </c>
      <c r="I170">
        <v>4</v>
      </c>
    </row>
    <row r="171" spans="2:9">
      <c r="B171" s="169"/>
      <c r="C171" s="169"/>
      <c r="F171" t="s">
        <v>31</v>
      </c>
      <c r="G171" t="s">
        <v>200</v>
      </c>
      <c r="I171">
        <v>4</v>
      </c>
    </row>
    <row r="172" spans="2:9">
      <c r="B172" s="170"/>
      <c r="C172" s="170"/>
      <c r="F172" t="s">
        <v>15</v>
      </c>
      <c r="G172" t="s">
        <v>201</v>
      </c>
      <c r="I172">
        <v>4</v>
      </c>
    </row>
    <row r="173" spans="2:9">
      <c r="B173" s="171"/>
      <c r="C173" s="171"/>
      <c r="F173" t="s">
        <v>15</v>
      </c>
      <c r="G173" t="s">
        <v>202</v>
      </c>
      <c r="I173">
        <v>4</v>
      </c>
    </row>
    <row r="174" spans="2:9">
      <c r="B174" s="172"/>
      <c r="C174" s="172"/>
      <c r="F174" t="s">
        <v>15</v>
      </c>
      <c r="G174" t="s">
        <v>203</v>
      </c>
      <c r="I174">
        <v>8</v>
      </c>
    </row>
    <row r="175" spans="2:9">
      <c r="B175" s="173"/>
      <c r="C175" s="173"/>
      <c r="F175" t="s">
        <v>49</v>
      </c>
      <c r="G175" t="s">
        <v>204</v>
      </c>
      <c r="I175">
        <v>8</v>
      </c>
    </row>
    <row r="176" spans="2:9">
      <c r="B176" s="174"/>
      <c r="C176" s="174"/>
      <c r="F176" t="s">
        <v>81</v>
      </c>
      <c r="G176" t="s">
        <v>205</v>
      </c>
      <c r="I176">
        <v>4</v>
      </c>
    </row>
    <row r="177" spans="2:11">
      <c r="B177" s="175"/>
      <c r="C177" s="175"/>
      <c r="F177" t="s">
        <v>15</v>
      </c>
      <c r="G177" t="s">
        <v>206</v>
      </c>
      <c r="I177">
        <v>8</v>
      </c>
    </row>
    <row r="178" spans="2:11">
      <c r="B178" s="176"/>
      <c r="C178" s="176"/>
      <c r="F178" t="s">
        <v>59</v>
      </c>
      <c r="G178" t="s">
        <v>207</v>
      </c>
      <c r="I178">
        <v>4</v>
      </c>
    </row>
    <row r="179" spans="2:11">
      <c r="B179" s="177"/>
      <c r="C179" s="177"/>
      <c r="F179" t="s">
        <v>26</v>
      </c>
      <c r="G179" t="s">
        <v>208</v>
      </c>
      <c r="I179">
        <v>4</v>
      </c>
    </row>
    <row r="180" spans="2:11">
      <c r="B180" s="178"/>
      <c r="C180" s="178"/>
      <c r="F180" t="s">
        <v>10</v>
      </c>
      <c r="G180" t="s">
        <v>209</v>
      </c>
      <c r="I180">
        <v>8</v>
      </c>
    </row>
    <row r="181" spans="2:11">
      <c r="B181" s="179"/>
      <c r="C181" s="179"/>
      <c r="F181" t="s">
        <v>26</v>
      </c>
      <c r="G181" t="s">
        <v>210</v>
      </c>
      <c r="I181">
        <v>4</v>
      </c>
    </row>
    <row r="182" spans="2:11">
      <c r="B182" s="180"/>
      <c r="C182" s="180"/>
      <c r="F182" t="s">
        <v>15</v>
      </c>
      <c r="G182" t="s">
        <v>211</v>
      </c>
      <c r="I182">
        <v>4</v>
      </c>
    </row>
    <row r="183" spans="2:11">
      <c r="B183" s="181"/>
      <c r="C183" s="181"/>
      <c r="F183" t="s">
        <v>15</v>
      </c>
      <c r="G183" t="s">
        <v>212</v>
      </c>
      <c r="I183">
        <v>4</v>
      </c>
    </row>
    <row r="184" spans="2:11">
      <c r="B184" s="182"/>
      <c r="C184" s="182"/>
      <c r="F184" t="s">
        <v>31</v>
      </c>
      <c r="G184" t="s">
        <v>213</v>
      </c>
      <c r="I184">
        <v>4</v>
      </c>
    </row>
    <row r="185" spans="2:11">
      <c r="B185" s="183"/>
      <c r="C185" s="183"/>
      <c r="F185" t="s">
        <v>15</v>
      </c>
      <c r="G185" t="s">
        <v>214</v>
      </c>
      <c r="I185">
        <v>4</v>
      </c>
    </row>
    <row r="186" spans="2:11">
      <c r="B186" s="184"/>
      <c r="C186" s="184"/>
      <c r="F186" t="s">
        <v>83</v>
      </c>
      <c r="G186" t="s">
        <v>215</v>
      </c>
      <c r="I186">
        <v>4</v>
      </c>
    </row>
    <row r="187" spans="2:11">
      <c r="B187" s="185"/>
      <c r="C187" s="185"/>
      <c r="F187" t="s">
        <v>31</v>
      </c>
      <c r="G187" t="s">
        <v>216</v>
      </c>
      <c r="I187">
        <v>4</v>
      </c>
    </row>
    <row r="188" spans="2:11">
      <c r="B188" s="186"/>
      <c r="C188" s="186"/>
      <c r="F188" t="s">
        <v>176</v>
      </c>
      <c r="G188" t="s">
        <v>217</v>
      </c>
      <c r="I188">
        <v>4</v>
      </c>
    </row>
    <row r="189" spans="2:11">
      <c r="B189" s="187"/>
      <c r="C189" s="187"/>
      <c r="F189" t="s">
        <v>15</v>
      </c>
      <c r="G189" t="s">
        <v>218</v>
      </c>
      <c r="I189">
        <v>4</v>
      </c>
    </row>
    <row r="190" spans="2:11">
      <c r="B190" s="188"/>
      <c r="C190" s="188"/>
      <c r="F190" t="s">
        <v>10</v>
      </c>
      <c r="G190" t="s">
        <v>219</v>
      </c>
      <c r="I190">
        <v>2</v>
      </c>
    </row>
    <row r="191" spans="2:11">
      <c r="B191" s="189" t="s">
        <v>220</v>
      </c>
      <c r="C191" s="189" t="s">
        <v>20</v>
      </c>
      <c r="D191" t="s">
        <v>221</v>
      </c>
      <c r="E191" t="s">
        <v>9</v>
      </c>
      <c r="H191">
        <v>256</v>
      </c>
      <c r="I191" s="517">
        <v>304</v>
      </c>
      <c r="J191">
        <v>63</v>
      </c>
      <c r="K191">
        <v>45</v>
      </c>
    </row>
    <row r="192" spans="2:11">
      <c r="B192" s="190"/>
      <c r="C192" s="190"/>
      <c r="F192" t="s">
        <v>15</v>
      </c>
      <c r="G192" t="s">
        <v>222</v>
      </c>
      <c r="I192">
        <v>4</v>
      </c>
    </row>
    <row r="193" spans="2:9">
      <c r="B193" s="191"/>
      <c r="C193" s="191"/>
      <c r="F193" t="s">
        <v>10</v>
      </c>
      <c r="G193" t="s">
        <v>223</v>
      </c>
      <c r="I193">
        <v>4</v>
      </c>
    </row>
    <row r="194" spans="2:9">
      <c r="B194" s="192"/>
      <c r="C194" s="192"/>
      <c r="F194" t="s">
        <v>15</v>
      </c>
      <c r="G194" t="s">
        <v>224</v>
      </c>
      <c r="I194">
        <v>4</v>
      </c>
    </row>
    <row r="195" spans="2:9">
      <c r="B195" s="193"/>
      <c r="C195" s="193"/>
      <c r="F195" t="s">
        <v>26</v>
      </c>
      <c r="G195" t="s">
        <v>225</v>
      </c>
      <c r="I195">
        <v>4</v>
      </c>
    </row>
    <row r="196" spans="2:9">
      <c r="B196" s="194"/>
      <c r="C196" s="194"/>
      <c r="F196" t="s">
        <v>15</v>
      </c>
      <c r="G196" t="s">
        <v>226</v>
      </c>
      <c r="I196">
        <v>4</v>
      </c>
    </row>
    <row r="197" spans="2:9">
      <c r="B197" s="195"/>
      <c r="C197" s="195"/>
      <c r="F197" t="s">
        <v>15</v>
      </c>
      <c r="G197" t="s">
        <v>227</v>
      </c>
      <c r="I197">
        <v>16</v>
      </c>
    </row>
    <row r="198" spans="2:9">
      <c r="B198" s="196"/>
      <c r="C198" s="196"/>
      <c r="F198" t="s">
        <v>26</v>
      </c>
      <c r="G198" t="s">
        <v>228</v>
      </c>
      <c r="I198">
        <v>4</v>
      </c>
    </row>
    <row r="199" spans="2:9">
      <c r="B199" s="197"/>
      <c r="C199" s="197"/>
      <c r="F199" t="s">
        <v>15</v>
      </c>
      <c r="G199" t="s">
        <v>229</v>
      </c>
      <c r="I199">
        <v>4</v>
      </c>
    </row>
    <row r="200" spans="2:9">
      <c r="B200" s="198"/>
      <c r="C200" s="198"/>
      <c r="F200" t="s">
        <v>15</v>
      </c>
      <c r="G200" t="s">
        <v>230</v>
      </c>
      <c r="I200">
        <v>6</v>
      </c>
    </row>
    <row r="201" spans="2:9">
      <c r="B201" s="199"/>
      <c r="C201" s="199"/>
      <c r="F201" t="s">
        <v>15</v>
      </c>
      <c r="G201" t="s">
        <v>231</v>
      </c>
      <c r="I201">
        <v>4</v>
      </c>
    </row>
    <row r="202" spans="2:9">
      <c r="B202" s="200"/>
      <c r="C202" s="200"/>
      <c r="F202" t="s">
        <v>59</v>
      </c>
      <c r="G202" t="s">
        <v>232</v>
      </c>
      <c r="I202">
        <v>6</v>
      </c>
    </row>
    <row r="203" spans="2:9">
      <c r="B203" s="201"/>
      <c r="C203" s="201"/>
      <c r="F203" t="s">
        <v>31</v>
      </c>
      <c r="G203" t="s">
        <v>233</v>
      </c>
      <c r="I203">
        <v>14</v>
      </c>
    </row>
    <row r="204" spans="2:9">
      <c r="B204" s="202"/>
      <c r="C204" s="202"/>
      <c r="F204" t="s">
        <v>26</v>
      </c>
      <c r="G204" t="s">
        <v>234</v>
      </c>
      <c r="I204">
        <v>4</v>
      </c>
    </row>
    <row r="205" spans="2:9">
      <c r="B205" s="203"/>
      <c r="C205" s="203"/>
      <c r="F205" t="s">
        <v>15</v>
      </c>
      <c r="G205" t="s">
        <v>235</v>
      </c>
      <c r="I205">
        <v>4</v>
      </c>
    </row>
    <row r="206" spans="2:9">
      <c r="B206" s="204"/>
      <c r="C206" s="204"/>
      <c r="F206" t="s">
        <v>15</v>
      </c>
      <c r="G206" t="s">
        <v>236</v>
      </c>
      <c r="I206">
        <v>4</v>
      </c>
    </row>
    <row r="207" spans="2:9">
      <c r="B207" s="205"/>
      <c r="C207" s="205"/>
      <c r="F207" t="s">
        <v>15</v>
      </c>
      <c r="G207" t="s">
        <v>237</v>
      </c>
      <c r="I207">
        <v>4</v>
      </c>
    </row>
    <row r="208" spans="2:9">
      <c r="B208" s="206"/>
      <c r="C208" s="206"/>
      <c r="F208" t="s">
        <v>15</v>
      </c>
      <c r="G208" t="s">
        <v>238</v>
      </c>
      <c r="I208">
        <v>12</v>
      </c>
    </row>
    <row r="209" spans="2:9">
      <c r="B209" s="207"/>
      <c r="C209" s="207"/>
      <c r="F209" t="s">
        <v>49</v>
      </c>
      <c r="G209" t="s">
        <v>239</v>
      </c>
      <c r="I209">
        <v>8</v>
      </c>
    </row>
    <row r="210" spans="2:9">
      <c r="B210" s="208"/>
      <c r="C210" s="208"/>
      <c r="F210" t="s">
        <v>15</v>
      </c>
      <c r="G210" t="s">
        <v>240</v>
      </c>
      <c r="I210">
        <v>4</v>
      </c>
    </row>
    <row r="211" spans="2:9">
      <c r="B211" s="209"/>
      <c r="C211" s="209"/>
      <c r="F211" t="s">
        <v>26</v>
      </c>
      <c r="G211" t="s">
        <v>241</v>
      </c>
      <c r="I211">
        <v>4</v>
      </c>
    </row>
    <row r="212" spans="2:9">
      <c r="B212" s="210"/>
      <c r="C212" s="210"/>
      <c r="F212" t="s">
        <v>15</v>
      </c>
      <c r="G212" t="s">
        <v>242</v>
      </c>
      <c r="I212">
        <v>8</v>
      </c>
    </row>
    <row r="213" spans="2:9">
      <c r="B213" s="211"/>
      <c r="C213" s="211"/>
      <c r="F213" t="s">
        <v>26</v>
      </c>
      <c r="G213" t="s">
        <v>243</v>
      </c>
      <c r="I213">
        <v>4</v>
      </c>
    </row>
    <row r="214" spans="2:9">
      <c r="B214" s="212"/>
      <c r="C214" s="212"/>
      <c r="F214" t="s">
        <v>86</v>
      </c>
      <c r="G214" t="s">
        <v>244</v>
      </c>
      <c r="I214">
        <v>4</v>
      </c>
    </row>
    <row r="215" spans="2:9">
      <c r="B215" s="213"/>
      <c r="C215" s="213"/>
      <c r="F215" t="s">
        <v>12</v>
      </c>
      <c r="G215" t="s">
        <v>245</v>
      </c>
      <c r="I215">
        <v>8</v>
      </c>
    </row>
    <row r="216" spans="2:9">
      <c r="B216" s="214"/>
      <c r="C216" s="214"/>
      <c r="F216" t="s">
        <v>15</v>
      </c>
      <c r="G216" t="s">
        <v>246</v>
      </c>
      <c r="I216">
        <v>4</v>
      </c>
    </row>
    <row r="217" spans="2:9">
      <c r="B217" s="215"/>
      <c r="C217" s="215"/>
      <c r="F217" t="s">
        <v>26</v>
      </c>
      <c r="G217" t="s">
        <v>247</v>
      </c>
      <c r="I217">
        <v>4</v>
      </c>
    </row>
    <row r="218" spans="2:9">
      <c r="B218" s="216"/>
      <c r="C218" s="216"/>
      <c r="F218" t="s">
        <v>15</v>
      </c>
      <c r="G218" t="s">
        <v>248</v>
      </c>
      <c r="I218">
        <v>4</v>
      </c>
    </row>
    <row r="219" spans="2:9">
      <c r="B219" s="217"/>
      <c r="C219" s="217"/>
      <c r="F219" t="s">
        <v>15</v>
      </c>
      <c r="G219" t="s">
        <v>249</v>
      </c>
      <c r="I219">
        <v>4</v>
      </c>
    </row>
    <row r="220" spans="2:9">
      <c r="B220" s="218"/>
      <c r="C220" s="218"/>
      <c r="F220" t="s">
        <v>15</v>
      </c>
      <c r="G220" t="s">
        <v>250</v>
      </c>
      <c r="I220">
        <v>10</v>
      </c>
    </row>
    <row r="221" spans="2:9">
      <c r="B221" s="219"/>
      <c r="C221" s="219"/>
      <c r="F221" t="s">
        <v>12</v>
      </c>
      <c r="G221" t="s">
        <v>251</v>
      </c>
      <c r="I221">
        <v>32</v>
      </c>
    </row>
    <row r="222" spans="2:9">
      <c r="B222" s="220"/>
      <c r="C222" s="220"/>
      <c r="F222" t="s">
        <v>26</v>
      </c>
      <c r="G222" t="s">
        <v>252</v>
      </c>
      <c r="I222">
        <v>4</v>
      </c>
    </row>
    <row r="223" spans="2:9">
      <c r="B223" s="221"/>
      <c r="C223" s="221"/>
      <c r="F223" t="s">
        <v>86</v>
      </c>
      <c r="G223" t="s">
        <v>253</v>
      </c>
      <c r="I223">
        <v>4</v>
      </c>
    </row>
    <row r="224" spans="2:9">
      <c r="B224" s="222"/>
      <c r="C224" s="222"/>
      <c r="F224" t="s">
        <v>26</v>
      </c>
      <c r="G224" t="s">
        <v>254</v>
      </c>
      <c r="I224">
        <v>4</v>
      </c>
    </row>
    <row r="225" spans="2:11">
      <c r="B225" s="223"/>
      <c r="C225" s="223"/>
      <c r="F225" t="s">
        <v>15</v>
      </c>
      <c r="G225" t="s">
        <v>255</v>
      </c>
      <c r="I225">
        <v>8</v>
      </c>
    </row>
    <row r="226" spans="2:11">
      <c r="B226" s="224"/>
      <c r="C226" s="224"/>
      <c r="F226" t="s">
        <v>256</v>
      </c>
      <c r="G226" t="s">
        <v>257</v>
      </c>
      <c r="I226">
        <v>16</v>
      </c>
    </row>
    <row r="227" spans="2:11">
      <c r="B227" s="225"/>
      <c r="C227" s="225"/>
      <c r="F227" t="s">
        <v>15</v>
      </c>
      <c r="G227" t="s">
        <v>258</v>
      </c>
      <c r="I227">
        <v>4</v>
      </c>
    </row>
    <row r="228" spans="2:11">
      <c r="B228" s="226"/>
      <c r="C228" s="226"/>
      <c r="F228" t="s">
        <v>26</v>
      </c>
      <c r="G228" t="s">
        <v>259</v>
      </c>
      <c r="I228">
        <v>4</v>
      </c>
    </row>
    <row r="229" spans="2:11">
      <c r="B229" s="227"/>
      <c r="C229" s="227"/>
      <c r="F229" t="s">
        <v>12</v>
      </c>
      <c r="G229" t="s">
        <v>260</v>
      </c>
      <c r="I229">
        <v>20</v>
      </c>
    </row>
    <row r="230" spans="2:11">
      <c r="B230" s="228"/>
      <c r="C230" s="228"/>
      <c r="F230" t="s">
        <v>15</v>
      </c>
      <c r="G230" t="s">
        <v>261</v>
      </c>
      <c r="I230">
        <v>10</v>
      </c>
    </row>
    <row r="231" spans="2:11">
      <c r="B231" s="229"/>
      <c r="C231" s="229"/>
      <c r="F231" t="s">
        <v>10</v>
      </c>
      <c r="G231" t="s">
        <v>262</v>
      </c>
      <c r="I231">
        <v>4</v>
      </c>
    </row>
    <row r="232" spans="2:11">
      <c r="B232" s="230"/>
      <c r="C232" s="230"/>
      <c r="F232" t="s">
        <v>15</v>
      </c>
      <c r="G232" t="s">
        <v>263</v>
      </c>
      <c r="I232">
        <v>4</v>
      </c>
    </row>
    <row r="233" spans="2:11">
      <c r="B233" s="231"/>
      <c r="C233" s="231"/>
      <c r="F233" t="s">
        <v>31</v>
      </c>
      <c r="G233" t="s">
        <v>264</v>
      </c>
      <c r="I233">
        <v>4</v>
      </c>
    </row>
    <row r="234" spans="2:11">
      <c r="B234" s="232"/>
      <c r="C234" s="232"/>
      <c r="F234" t="s">
        <v>15</v>
      </c>
      <c r="G234" t="s">
        <v>265</v>
      </c>
      <c r="I234">
        <v>10</v>
      </c>
    </row>
    <row r="235" spans="2:11">
      <c r="B235" s="233"/>
      <c r="C235" s="233"/>
      <c r="F235" t="s">
        <v>59</v>
      </c>
      <c r="G235" t="s">
        <v>266</v>
      </c>
      <c r="I235">
        <v>4</v>
      </c>
    </row>
    <row r="236" spans="2:11">
      <c r="B236" s="234"/>
      <c r="C236" s="234"/>
      <c r="F236" t="s">
        <v>26</v>
      </c>
      <c r="G236" t="s">
        <v>267</v>
      </c>
      <c r="I236">
        <v>4</v>
      </c>
    </row>
    <row r="237" spans="2:11">
      <c r="B237" s="235"/>
      <c r="C237" s="235"/>
      <c r="D237" t="s">
        <v>268</v>
      </c>
      <c r="E237" t="s">
        <v>9</v>
      </c>
      <c r="H237">
        <v>256</v>
      </c>
      <c r="I237" s="517">
        <v>294</v>
      </c>
      <c r="J237">
        <v>64</v>
      </c>
      <c r="K237">
        <v>53</v>
      </c>
    </row>
    <row r="238" spans="2:11">
      <c r="B238" s="236"/>
      <c r="C238" s="236"/>
      <c r="F238" t="s">
        <v>26</v>
      </c>
      <c r="G238" t="s">
        <v>269</v>
      </c>
      <c r="I238">
        <v>4</v>
      </c>
    </row>
    <row r="239" spans="2:11">
      <c r="B239" s="237"/>
      <c r="C239" s="237"/>
      <c r="F239" t="s">
        <v>176</v>
      </c>
      <c r="G239" t="s">
        <v>270</v>
      </c>
      <c r="I239">
        <v>4</v>
      </c>
    </row>
    <row r="240" spans="2:11">
      <c r="B240" s="238"/>
      <c r="C240" s="238"/>
      <c r="F240" t="s">
        <v>15</v>
      </c>
      <c r="G240" t="s">
        <v>271</v>
      </c>
      <c r="I240">
        <v>4</v>
      </c>
    </row>
    <row r="241" spans="2:9">
      <c r="B241" s="239"/>
      <c r="C241" s="239"/>
      <c r="F241" t="s">
        <v>15</v>
      </c>
      <c r="G241" t="s">
        <v>272</v>
      </c>
      <c r="I241">
        <v>4</v>
      </c>
    </row>
    <row r="242" spans="2:9">
      <c r="B242" s="240"/>
      <c r="C242" s="240"/>
      <c r="F242" t="s">
        <v>26</v>
      </c>
      <c r="G242" t="s">
        <v>273</v>
      </c>
      <c r="I242">
        <v>4</v>
      </c>
    </row>
    <row r="243" spans="2:9">
      <c r="B243" s="241"/>
      <c r="C243" s="241"/>
      <c r="F243" t="s">
        <v>12</v>
      </c>
      <c r="G243" t="s">
        <v>274</v>
      </c>
      <c r="I243">
        <v>4</v>
      </c>
    </row>
    <row r="244" spans="2:9">
      <c r="B244" s="242"/>
      <c r="C244" s="242"/>
      <c r="F244" t="s">
        <v>15</v>
      </c>
      <c r="G244" t="s">
        <v>275</v>
      </c>
      <c r="I244">
        <v>8</v>
      </c>
    </row>
    <row r="245" spans="2:9">
      <c r="B245" s="243"/>
      <c r="C245" s="243"/>
      <c r="F245" t="s">
        <v>15</v>
      </c>
      <c r="G245" t="s">
        <v>276</v>
      </c>
      <c r="I245">
        <v>4</v>
      </c>
    </row>
    <row r="246" spans="2:9">
      <c r="B246" s="244"/>
      <c r="C246" s="244"/>
      <c r="F246" t="s">
        <v>83</v>
      </c>
      <c r="G246" t="s">
        <v>277</v>
      </c>
      <c r="I246">
        <v>4</v>
      </c>
    </row>
    <row r="247" spans="2:9">
      <c r="B247" s="245"/>
      <c r="C247" s="245"/>
      <c r="F247" t="s">
        <v>26</v>
      </c>
      <c r="G247" t="s">
        <v>278</v>
      </c>
      <c r="I247">
        <v>4</v>
      </c>
    </row>
    <row r="248" spans="2:9">
      <c r="B248" s="246"/>
      <c r="C248" s="246"/>
      <c r="F248" t="s">
        <v>15</v>
      </c>
      <c r="G248" t="s">
        <v>279</v>
      </c>
      <c r="I248">
        <v>4</v>
      </c>
    </row>
    <row r="249" spans="2:9">
      <c r="B249" s="247"/>
      <c r="C249" s="247"/>
      <c r="F249" t="s">
        <v>15</v>
      </c>
      <c r="G249" t="s">
        <v>280</v>
      </c>
      <c r="I249">
        <v>8</v>
      </c>
    </row>
    <row r="250" spans="2:9">
      <c r="B250" s="248"/>
      <c r="C250" s="248"/>
      <c r="F250" t="s">
        <v>15</v>
      </c>
      <c r="G250" t="s">
        <v>281</v>
      </c>
      <c r="I250">
        <v>4</v>
      </c>
    </row>
    <row r="251" spans="2:9">
      <c r="B251" s="249"/>
      <c r="C251" s="249"/>
      <c r="F251" t="s">
        <v>59</v>
      </c>
      <c r="G251" t="s">
        <v>282</v>
      </c>
      <c r="I251">
        <v>6</v>
      </c>
    </row>
    <row r="252" spans="2:9">
      <c r="B252" s="250"/>
      <c r="C252" s="250"/>
      <c r="F252" t="s">
        <v>176</v>
      </c>
      <c r="G252" t="s">
        <v>283</v>
      </c>
      <c r="I252">
        <v>4</v>
      </c>
    </row>
    <row r="253" spans="2:9">
      <c r="B253" s="251"/>
      <c r="C253" s="251"/>
      <c r="F253" t="s">
        <v>26</v>
      </c>
      <c r="G253" t="s">
        <v>284</v>
      </c>
      <c r="I253">
        <v>4</v>
      </c>
    </row>
    <row r="254" spans="2:9">
      <c r="B254" s="252"/>
      <c r="C254" s="252"/>
      <c r="F254" t="s">
        <v>31</v>
      </c>
      <c r="G254" t="s">
        <v>285</v>
      </c>
      <c r="I254">
        <v>4</v>
      </c>
    </row>
    <row r="255" spans="2:9">
      <c r="B255" s="253"/>
      <c r="C255" s="253"/>
      <c r="F255" t="s">
        <v>15</v>
      </c>
      <c r="G255" t="s">
        <v>286</v>
      </c>
      <c r="I255">
        <v>6</v>
      </c>
    </row>
    <row r="256" spans="2:9">
      <c r="B256" s="254"/>
      <c r="C256" s="254"/>
      <c r="F256" t="s">
        <v>15</v>
      </c>
      <c r="G256" t="s">
        <v>287</v>
      </c>
      <c r="I256">
        <v>4</v>
      </c>
    </row>
    <row r="257" spans="2:9">
      <c r="B257" s="255"/>
      <c r="C257" s="255"/>
      <c r="F257" t="s">
        <v>59</v>
      </c>
      <c r="G257" t="s">
        <v>288</v>
      </c>
      <c r="I257">
        <v>8</v>
      </c>
    </row>
    <row r="258" spans="2:9">
      <c r="B258" s="256"/>
      <c r="C258" s="256"/>
      <c r="F258" t="s">
        <v>15</v>
      </c>
      <c r="G258" t="s">
        <v>289</v>
      </c>
      <c r="I258">
        <v>10</v>
      </c>
    </row>
    <row r="259" spans="2:9">
      <c r="B259" s="257"/>
      <c r="C259" s="257"/>
      <c r="F259" t="s">
        <v>15</v>
      </c>
      <c r="G259" t="s">
        <v>290</v>
      </c>
      <c r="I259">
        <v>4</v>
      </c>
    </row>
    <row r="260" spans="2:9">
      <c r="B260" s="258"/>
      <c r="C260" s="258"/>
      <c r="F260" t="s">
        <v>15</v>
      </c>
      <c r="G260" t="s">
        <v>291</v>
      </c>
      <c r="I260">
        <v>4</v>
      </c>
    </row>
    <row r="261" spans="2:9">
      <c r="B261" s="259"/>
      <c r="C261" s="259"/>
      <c r="F261" t="s">
        <v>26</v>
      </c>
      <c r="G261" t="s">
        <v>292</v>
      </c>
      <c r="I261">
        <v>4</v>
      </c>
    </row>
    <row r="262" spans="2:9">
      <c r="B262" s="260"/>
      <c r="C262" s="260"/>
      <c r="F262" t="s">
        <v>15</v>
      </c>
      <c r="G262" t="s">
        <v>293</v>
      </c>
      <c r="I262">
        <v>4</v>
      </c>
    </row>
    <row r="263" spans="2:9">
      <c r="B263" s="261"/>
      <c r="C263" s="261"/>
      <c r="F263" t="s">
        <v>15</v>
      </c>
      <c r="G263" t="s">
        <v>294</v>
      </c>
      <c r="I263">
        <v>4</v>
      </c>
    </row>
    <row r="264" spans="2:9">
      <c r="B264" s="262"/>
      <c r="C264" s="262"/>
      <c r="F264" t="s">
        <v>15</v>
      </c>
      <c r="G264" t="s">
        <v>295</v>
      </c>
      <c r="I264">
        <v>4</v>
      </c>
    </row>
    <row r="265" spans="2:9">
      <c r="B265" s="263"/>
      <c r="C265" s="263"/>
      <c r="F265" t="s">
        <v>26</v>
      </c>
      <c r="G265" t="s">
        <v>296</v>
      </c>
      <c r="I265">
        <v>4</v>
      </c>
    </row>
    <row r="266" spans="2:9">
      <c r="B266" s="264"/>
      <c r="C266" s="264"/>
      <c r="F266" t="s">
        <v>31</v>
      </c>
      <c r="G266" t="s">
        <v>297</v>
      </c>
      <c r="I266">
        <v>4</v>
      </c>
    </row>
    <row r="267" spans="2:9">
      <c r="B267" s="265"/>
      <c r="C267" s="265"/>
      <c r="F267" t="s">
        <v>15</v>
      </c>
      <c r="G267" t="s">
        <v>298</v>
      </c>
      <c r="I267">
        <v>4</v>
      </c>
    </row>
    <row r="268" spans="2:9">
      <c r="B268" s="266"/>
      <c r="C268" s="266"/>
      <c r="F268" t="s">
        <v>15</v>
      </c>
      <c r="G268" t="s">
        <v>299</v>
      </c>
      <c r="I268">
        <v>4</v>
      </c>
    </row>
    <row r="269" spans="2:9">
      <c r="B269" s="267"/>
      <c r="C269" s="267"/>
      <c r="F269" t="s">
        <v>26</v>
      </c>
      <c r="G269" t="s">
        <v>300</v>
      </c>
      <c r="I269">
        <v>4</v>
      </c>
    </row>
    <row r="270" spans="2:9">
      <c r="B270" s="268"/>
      <c r="C270" s="268"/>
      <c r="F270" t="s">
        <v>26</v>
      </c>
      <c r="G270" t="s">
        <v>301</v>
      </c>
      <c r="I270">
        <v>4</v>
      </c>
    </row>
    <row r="271" spans="2:9">
      <c r="B271" s="269"/>
      <c r="C271" s="269"/>
      <c r="F271" t="s">
        <v>26</v>
      </c>
      <c r="G271" t="s">
        <v>302</v>
      </c>
      <c r="I271">
        <v>4</v>
      </c>
    </row>
    <row r="272" spans="2:9">
      <c r="B272" s="270"/>
      <c r="C272" s="270"/>
      <c r="F272" t="s">
        <v>26</v>
      </c>
      <c r="G272" t="s">
        <v>303</v>
      </c>
      <c r="I272">
        <v>4</v>
      </c>
    </row>
    <row r="273" spans="2:9">
      <c r="B273" s="271"/>
      <c r="C273" s="271"/>
      <c r="F273" t="s">
        <v>15</v>
      </c>
      <c r="G273" t="s">
        <v>304</v>
      </c>
      <c r="I273">
        <v>4</v>
      </c>
    </row>
    <row r="274" spans="2:9">
      <c r="B274" s="272"/>
      <c r="C274" s="272"/>
      <c r="F274" t="s">
        <v>10</v>
      </c>
      <c r="G274" t="s">
        <v>305</v>
      </c>
      <c r="I274">
        <v>4</v>
      </c>
    </row>
    <row r="275" spans="2:9">
      <c r="B275" s="273"/>
      <c r="C275" s="273"/>
      <c r="F275" t="s">
        <v>49</v>
      </c>
      <c r="G275" t="s">
        <v>306</v>
      </c>
      <c r="I275">
        <v>8</v>
      </c>
    </row>
    <row r="276" spans="2:9">
      <c r="B276" s="274"/>
      <c r="C276" s="274"/>
      <c r="F276" t="s">
        <v>26</v>
      </c>
      <c r="G276" t="s">
        <v>307</v>
      </c>
      <c r="I276">
        <v>4</v>
      </c>
    </row>
    <row r="277" spans="2:9">
      <c r="B277" s="275"/>
      <c r="C277" s="275"/>
      <c r="F277" t="s">
        <v>10</v>
      </c>
      <c r="G277" t="s">
        <v>308</v>
      </c>
      <c r="I277">
        <v>4</v>
      </c>
    </row>
    <row r="278" spans="2:9">
      <c r="B278" s="276"/>
      <c r="C278" s="276"/>
      <c r="F278" t="s">
        <v>26</v>
      </c>
      <c r="G278" t="s">
        <v>309</v>
      </c>
      <c r="I278">
        <v>4</v>
      </c>
    </row>
    <row r="279" spans="2:9">
      <c r="B279" s="277"/>
      <c r="C279" s="277"/>
      <c r="F279" t="s">
        <v>15</v>
      </c>
      <c r="G279" t="s">
        <v>310</v>
      </c>
      <c r="I279">
        <v>10</v>
      </c>
    </row>
    <row r="280" spans="2:9">
      <c r="B280" s="278"/>
      <c r="C280" s="278"/>
      <c r="F280" t="s">
        <v>15</v>
      </c>
      <c r="G280" t="s">
        <v>311</v>
      </c>
      <c r="I280">
        <v>10</v>
      </c>
    </row>
    <row r="281" spans="2:9">
      <c r="B281" s="279"/>
      <c r="C281" s="279"/>
      <c r="F281" t="s">
        <v>15</v>
      </c>
      <c r="G281" t="s">
        <v>312</v>
      </c>
      <c r="I281">
        <v>10</v>
      </c>
    </row>
    <row r="282" spans="2:9">
      <c r="B282" s="280"/>
      <c r="C282" s="280"/>
      <c r="F282" t="s">
        <v>31</v>
      </c>
      <c r="G282" t="s">
        <v>313</v>
      </c>
      <c r="I282">
        <v>4</v>
      </c>
    </row>
    <row r="283" spans="2:9">
      <c r="B283" s="281"/>
      <c r="C283" s="281"/>
      <c r="F283" t="s">
        <v>31</v>
      </c>
      <c r="G283" t="s">
        <v>314</v>
      </c>
      <c r="I283">
        <v>4</v>
      </c>
    </row>
    <row r="284" spans="2:9">
      <c r="B284" s="282"/>
      <c r="C284" s="282"/>
      <c r="F284" t="s">
        <v>10</v>
      </c>
      <c r="G284" t="s">
        <v>315</v>
      </c>
      <c r="I284">
        <v>4</v>
      </c>
    </row>
    <row r="285" spans="2:9">
      <c r="B285" s="283"/>
      <c r="C285" s="283"/>
      <c r="F285" t="s">
        <v>26</v>
      </c>
      <c r="G285" t="s">
        <v>316</v>
      </c>
      <c r="I285">
        <v>4</v>
      </c>
    </row>
    <row r="286" spans="2:9">
      <c r="B286" s="284"/>
      <c r="C286" s="284"/>
      <c r="F286" t="s">
        <v>12</v>
      </c>
      <c r="G286" t="s">
        <v>317</v>
      </c>
      <c r="I286">
        <v>32</v>
      </c>
    </row>
    <row r="287" spans="2:9">
      <c r="B287" s="285"/>
      <c r="C287" s="285"/>
      <c r="F287" t="s">
        <v>10</v>
      </c>
      <c r="G287" t="s">
        <v>318</v>
      </c>
      <c r="I287">
        <v>4</v>
      </c>
    </row>
    <row r="288" spans="2:9">
      <c r="B288" s="286"/>
      <c r="C288" s="286"/>
      <c r="F288" t="s">
        <v>26</v>
      </c>
      <c r="G288" t="s">
        <v>319</v>
      </c>
      <c r="I288">
        <v>14</v>
      </c>
    </row>
    <row r="289" spans="2:11">
      <c r="B289" s="287"/>
      <c r="C289" s="287"/>
      <c r="F289" t="s">
        <v>26</v>
      </c>
      <c r="G289" t="s">
        <v>320</v>
      </c>
      <c r="I289">
        <v>4</v>
      </c>
    </row>
    <row r="290" spans="2:11">
      <c r="B290" s="288"/>
      <c r="C290" s="288"/>
      <c r="F290" t="s">
        <v>26</v>
      </c>
      <c r="G290" t="s">
        <v>321</v>
      </c>
      <c r="I290">
        <v>4</v>
      </c>
    </row>
    <row r="291" spans="2:11">
      <c r="B291" s="289"/>
      <c r="C291" s="289"/>
      <c r="D291" t="s">
        <v>322</v>
      </c>
      <c r="E291" t="s">
        <v>9</v>
      </c>
      <c r="H291">
        <v>256</v>
      </c>
      <c r="I291" s="517">
        <v>266</v>
      </c>
      <c r="J291">
        <v>74</v>
      </c>
      <c r="K291">
        <v>33</v>
      </c>
    </row>
    <row r="292" spans="2:11">
      <c r="B292" s="290"/>
      <c r="C292" s="290"/>
      <c r="F292" t="s">
        <v>26</v>
      </c>
      <c r="G292" t="s">
        <v>323</v>
      </c>
      <c r="I292">
        <v>4</v>
      </c>
    </row>
    <row r="293" spans="2:11">
      <c r="B293" s="291"/>
      <c r="C293" s="291"/>
      <c r="F293" t="s">
        <v>15</v>
      </c>
      <c r="G293" t="s">
        <v>324</v>
      </c>
      <c r="I293">
        <v>8</v>
      </c>
    </row>
    <row r="294" spans="2:11">
      <c r="B294" s="292"/>
      <c r="C294" s="292"/>
      <c r="F294" t="s">
        <v>15</v>
      </c>
      <c r="G294" t="s">
        <v>325</v>
      </c>
      <c r="I294">
        <v>4</v>
      </c>
    </row>
    <row r="295" spans="2:11">
      <c r="B295" s="293"/>
      <c r="C295" s="293"/>
      <c r="F295" t="s">
        <v>12</v>
      </c>
      <c r="G295" t="s">
        <v>326</v>
      </c>
      <c r="I295">
        <v>16</v>
      </c>
    </row>
    <row r="296" spans="2:11">
      <c r="B296" s="294"/>
      <c r="C296" s="294"/>
      <c r="F296" t="s">
        <v>256</v>
      </c>
      <c r="G296" t="s">
        <v>327</v>
      </c>
      <c r="I296">
        <v>4</v>
      </c>
    </row>
    <row r="297" spans="2:11">
      <c r="B297" s="295"/>
      <c r="C297" s="295"/>
      <c r="F297" t="s">
        <v>15</v>
      </c>
      <c r="G297" t="s">
        <v>328</v>
      </c>
      <c r="I297">
        <v>8</v>
      </c>
    </row>
    <row r="298" spans="2:11">
      <c r="B298" s="296"/>
      <c r="C298" s="296"/>
      <c r="F298" t="s">
        <v>15</v>
      </c>
      <c r="G298" t="s">
        <v>329</v>
      </c>
      <c r="I298">
        <v>12</v>
      </c>
    </row>
    <row r="299" spans="2:11">
      <c r="B299" s="297"/>
      <c r="C299" s="297"/>
      <c r="F299" t="s">
        <v>12</v>
      </c>
      <c r="G299" t="s">
        <v>330</v>
      </c>
      <c r="I299">
        <v>32</v>
      </c>
    </row>
    <row r="300" spans="2:11">
      <c r="B300" s="298"/>
      <c r="C300" s="298"/>
      <c r="F300" t="s">
        <v>15</v>
      </c>
      <c r="G300" t="s">
        <v>331</v>
      </c>
      <c r="I300">
        <v>4</v>
      </c>
    </row>
    <row r="301" spans="2:11">
      <c r="B301" s="299"/>
      <c r="C301" s="299"/>
      <c r="F301" t="s">
        <v>15</v>
      </c>
      <c r="G301" t="s">
        <v>332</v>
      </c>
      <c r="I301">
        <v>12</v>
      </c>
    </row>
    <row r="302" spans="2:11">
      <c r="B302" s="300"/>
      <c r="C302" s="300"/>
      <c r="F302" t="s">
        <v>15</v>
      </c>
      <c r="G302" t="s">
        <v>333</v>
      </c>
      <c r="I302">
        <v>4</v>
      </c>
    </row>
    <row r="303" spans="2:11">
      <c r="B303" s="301"/>
      <c r="C303" s="301"/>
      <c r="F303" t="s">
        <v>12</v>
      </c>
      <c r="G303" t="s">
        <v>334</v>
      </c>
      <c r="I303">
        <v>16</v>
      </c>
    </row>
    <row r="304" spans="2:11">
      <c r="B304" s="302"/>
      <c r="C304" s="302"/>
      <c r="F304" t="s">
        <v>15</v>
      </c>
      <c r="G304" t="s">
        <v>335</v>
      </c>
      <c r="I304">
        <v>4</v>
      </c>
    </row>
    <row r="305" spans="2:9">
      <c r="B305" s="303"/>
      <c r="C305" s="303"/>
      <c r="F305" t="s">
        <v>49</v>
      </c>
      <c r="G305" t="s">
        <v>336</v>
      </c>
      <c r="I305">
        <v>8</v>
      </c>
    </row>
    <row r="306" spans="2:9">
      <c r="B306" s="304"/>
      <c r="C306" s="304"/>
      <c r="F306" t="s">
        <v>12</v>
      </c>
      <c r="G306" t="s">
        <v>337</v>
      </c>
      <c r="I306">
        <v>16</v>
      </c>
    </row>
    <row r="307" spans="2:9">
      <c r="B307" s="305"/>
      <c r="C307" s="305"/>
      <c r="F307" t="s">
        <v>15</v>
      </c>
      <c r="G307" t="s">
        <v>338</v>
      </c>
      <c r="I307">
        <v>4</v>
      </c>
    </row>
    <row r="308" spans="2:9">
      <c r="B308" s="306"/>
      <c r="C308" s="306"/>
      <c r="F308" t="s">
        <v>31</v>
      </c>
      <c r="G308" t="s">
        <v>339</v>
      </c>
      <c r="I308">
        <v>4</v>
      </c>
    </row>
    <row r="309" spans="2:9">
      <c r="B309" s="307"/>
      <c r="C309" s="307"/>
      <c r="F309" t="s">
        <v>26</v>
      </c>
      <c r="G309" t="s">
        <v>340</v>
      </c>
      <c r="I309">
        <v>8</v>
      </c>
    </row>
    <row r="310" spans="2:9">
      <c r="B310" s="308"/>
      <c r="C310" s="308"/>
      <c r="F310" t="s">
        <v>49</v>
      </c>
      <c r="G310" t="s">
        <v>341</v>
      </c>
      <c r="I310">
        <v>8</v>
      </c>
    </row>
    <row r="311" spans="2:9">
      <c r="B311" s="309"/>
      <c r="C311" s="309"/>
      <c r="F311" t="s">
        <v>10</v>
      </c>
      <c r="G311" t="s">
        <v>342</v>
      </c>
      <c r="I311">
        <v>2</v>
      </c>
    </row>
    <row r="312" spans="2:9">
      <c r="B312" s="310"/>
      <c r="C312" s="310"/>
      <c r="F312" t="s">
        <v>31</v>
      </c>
      <c r="G312" t="s">
        <v>343</v>
      </c>
      <c r="I312">
        <v>4</v>
      </c>
    </row>
    <row r="313" spans="2:9">
      <c r="B313" s="311"/>
      <c r="C313" s="311"/>
      <c r="F313" t="s">
        <v>26</v>
      </c>
      <c r="G313" t="s">
        <v>344</v>
      </c>
      <c r="I313">
        <v>4</v>
      </c>
    </row>
    <row r="314" spans="2:9">
      <c r="B314" s="312"/>
      <c r="C314" s="312"/>
      <c r="F314" t="s">
        <v>15</v>
      </c>
      <c r="G314" t="s">
        <v>345</v>
      </c>
      <c r="I314">
        <v>16</v>
      </c>
    </row>
    <row r="315" spans="2:9">
      <c r="B315" s="313"/>
      <c r="C315" s="313"/>
      <c r="F315" t="s">
        <v>12</v>
      </c>
      <c r="G315" t="s">
        <v>346</v>
      </c>
      <c r="I315">
        <v>8</v>
      </c>
    </row>
    <row r="316" spans="2:9">
      <c r="B316" s="314"/>
      <c r="C316" s="314"/>
      <c r="F316" t="s">
        <v>15</v>
      </c>
      <c r="G316" t="s">
        <v>347</v>
      </c>
      <c r="I316">
        <v>4</v>
      </c>
    </row>
    <row r="317" spans="2:9">
      <c r="B317" s="315"/>
      <c r="C317" s="315"/>
      <c r="F317" t="s">
        <v>15</v>
      </c>
      <c r="G317" t="s">
        <v>348</v>
      </c>
      <c r="I317">
        <v>4</v>
      </c>
    </row>
    <row r="318" spans="2:9">
      <c r="B318" s="316"/>
      <c r="C318" s="316"/>
      <c r="F318" t="s">
        <v>11</v>
      </c>
      <c r="G318" t="s">
        <v>349</v>
      </c>
      <c r="I318">
        <v>4</v>
      </c>
    </row>
    <row r="319" spans="2:9">
      <c r="B319" s="317"/>
      <c r="C319" s="317"/>
      <c r="F319" t="s">
        <v>15</v>
      </c>
      <c r="G319" t="s">
        <v>350</v>
      </c>
      <c r="I319">
        <v>8</v>
      </c>
    </row>
    <row r="320" spans="2:9">
      <c r="B320" s="318"/>
      <c r="C320" s="318"/>
      <c r="F320" t="s">
        <v>15</v>
      </c>
      <c r="G320" t="s">
        <v>351</v>
      </c>
      <c r="I320">
        <v>4</v>
      </c>
    </row>
    <row r="321" spans="2:11">
      <c r="B321" s="319"/>
      <c r="C321" s="319"/>
      <c r="F321" t="s">
        <v>10</v>
      </c>
      <c r="G321" t="s">
        <v>352</v>
      </c>
      <c r="I321">
        <v>4</v>
      </c>
    </row>
    <row r="322" spans="2:11">
      <c r="B322" s="320"/>
      <c r="C322" s="320"/>
      <c r="F322" t="s">
        <v>15</v>
      </c>
      <c r="G322" t="s">
        <v>353</v>
      </c>
      <c r="I322">
        <v>8</v>
      </c>
    </row>
    <row r="323" spans="2:11">
      <c r="B323" s="321"/>
      <c r="C323" s="321"/>
      <c r="F323" t="s">
        <v>12</v>
      </c>
      <c r="G323" t="s">
        <v>354</v>
      </c>
      <c r="I323">
        <v>16</v>
      </c>
    </row>
    <row r="324" spans="2:11">
      <c r="B324" s="322"/>
      <c r="C324" s="322"/>
      <c r="F324" t="s">
        <v>56</v>
      </c>
      <c r="G324" t="s">
        <v>355</v>
      </c>
      <c r="I324">
        <v>4</v>
      </c>
    </row>
    <row r="325" spans="2:11">
      <c r="B325" s="323" t="s">
        <v>356</v>
      </c>
      <c r="C325" s="323" t="s">
        <v>20</v>
      </c>
      <c r="D325" t="s">
        <v>357</v>
      </c>
      <c r="E325" t="s">
        <v>9</v>
      </c>
      <c r="H325">
        <v>256</v>
      </c>
      <c r="I325" s="517">
        <v>439</v>
      </c>
      <c r="J325">
        <v>139</v>
      </c>
      <c r="K325">
        <v>45</v>
      </c>
    </row>
    <row r="326" spans="2:11">
      <c r="B326" s="324"/>
      <c r="C326" s="324"/>
      <c r="F326" t="s">
        <v>15</v>
      </c>
      <c r="G326" t="s">
        <v>358</v>
      </c>
      <c r="I326">
        <v>10</v>
      </c>
    </row>
    <row r="327" spans="2:11">
      <c r="B327" s="325"/>
      <c r="C327" s="325"/>
      <c r="F327" t="s">
        <v>56</v>
      </c>
      <c r="G327" t="s">
        <v>359</v>
      </c>
      <c r="I327">
        <v>4</v>
      </c>
    </row>
    <row r="328" spans="2:11">
      <c r="B328" s="326"/>
      <c r="C328" s="326"/>
      <c r="F328" t="s">
        <v>15</v>
      </c>
      <c r="G328" t="s">
        <v>360</v>
      </c>
      <c r="I328">
        <v>16</v>
      </c>
    </row>
    <row r="329" spans="2:11">
      <c r="B329" s="327"/>
      <c r="C329" s="327"/>
      <c r="F329" t="s">
        <v>15</v>
      </c>
      <c r="G329" t="s">
        <v>361</v>
      </c>
      <c r="I329">
        <v>16</v>
      </c>
    </row>
    <row r="330" spans="2:11">
      <c r="B330" s="328"/>
      <c r="C330" s="328"/>
      <c r="F330" t="s">
        <v>15</v>
      </c>
      <c r="G330" t="s">
        <v>362</v>
      </c>
      <c r="I330">
        <v>10</v>
      </c>
    </row>
    <row r="331" spans="2:11">
      <c r="B331" s="329"/>
      <c r="C331" s="329"/>
      <c r="F331" t="s">
        <v>15</v>
      </c>
      <c r="G331" t="s">
        <v>363</v>
      </c>
      <c r="I331">
        <v>6</v>
      </c>
    </row>
    <row r="332" spans="2:11">
      <c r="B332" s="330"/>
      <c r="C332" s="330"/>
      <c r="F332" t="s">
        <v>15</v>
      </c>
      <c r="G332" t="s">
        <v>364</v>
      </c>
      <c r="I332">
        <v>6</v>
      </c>
    </row>
    <row r="333" spans="2:11">
      <c r="B333" s="331"/>
      <c r="C333" s="331"/>
      <c r="F333" t="s">
        <v>59</v>
      </c>
      <c r="G333" t="s">
        <v>365</v>
      </c>
      <c r="I333">
        <v>12.88</v>
      </c>
    </row>
    <row r="334" spans="2:11">
      <c r="B334" s="332"/>
      <c r="C334" s="332"/>
      <c r="F334" t="s">
        <v>59</v>
      </c>
      <c r="G334" t="s">
        <v>366</v>
      </c>
      <c r="I334">
        <v>12.88</v>
      </c>
    </row>
    <row r="335" spans="2:11">
      <c r="B335" s="333"/>
      <c r="C335" s="333"/>
      <c r="F335" t="s">
        <v>15</v>
      </c>
      <c r="G335" t="s">
        <v>367</v>
      </c>
      <c r="I335">
        <v>16</v>
      </c>
    </row>
    <row r="336" spans="2:11">
      <c r="B336" s="334"/>
      <c r="C336" s="334"/>
      <c r="F336" t="s">
        <v>12</v>
      </c>
      <c r="G336" t="s">
        <v>368</v>
      </c>
      <c r="I336">
        <v>8</v>
      </c>
    </row>
    <row r="337" spans="2:9">
      <c r="B337" s="335"/>
      <c r="C337" s="335"/>
      <c r="F337" t="s">
        <v>12</v>
      </c>
      <c r="G337" t="s">
        <v>369</v>
      </c>
      <c r="I337">
        <v>12</v>
      </c>
    </row>
    <row r="338" spans="2:9">
      <c r="B338" s="336"/>
      <c r="C338" s="336"/>
      <c r="F338" t="s">
        <v>56</v>
      </c>
      <c r="G338" t="s">
        <v>370</v>
      </c>
      <c r="I338">
        <v>10</v>
      </c>
    </row>
    <row r="339" spans="2:9">
      <c r="B339" s="337"/>
      <c r="C339" s="337"/>
      <c r="F339" t="s">
        <v>56</v>
      </c>
      <c r="G339" t="s">
        <v>371</v>
      </c>
      <c r="I339">
        <v>10</v>
      </c>
    </row>
    <row r="340" spans="2:9">
      <c r="B340" s="338"/>
      <c r="C340" s="338"/>
      <c r="F340" t="s">
        <v>10</v>
      </c>
      <c r="G340" t="s">
        <v>372</v>
      </c>
      <c r="I340">
        <v>2</v>
      </c>
    </row>
    <row r="341" spans="2:9">
      <c r="B341" s="339"/>
      <c r="C341" s="339"/>
      <c r="F341" t="s">
        <v>31</v>
      </c>
      <c r="G341" t="s">
        <v>373</v>
      </c>
      <c r="I341">
        <v>4</v>
      </c>
    </row>
    <row r="342" spans="2:9">
      <c r="B342" s="340"/>
      <c r="C342" s="340"/>
      <c r="F342" t="s">
        <v>10</v>
      </c>
      <c r="G342" t="s">
        <v>374</v>
      </c>
      <c r="I342">
        <v>2</v>
      </c>
    </row>
    <row r="343" spans="2:9">
      <c r="B343" s="341"/>
      <c r="C343" s="341"/>
      <c r="F343" t="s">
        <v>31</v>
      </c>
      <c r="G343" t="s">
        <v>375</v>
      </c>
      <c r="I343">
        <v>4</v>
      </c>
    </row>
    <row r="344" spans="2:9">
      <c r="B344" s="342"/>
      <c r="C344" s="342"/>
      <c r="F344" t="s">
        <v>12</v>
      </c>
      <c r="G344" t="s">
        <v>376</v>
      </c>
      <c r="I344">
        <v>12</v>
      </c>
    </row>
    <row r="345" spans="2:9">
      <c r="B345" s="343"/>
      <c r="C345" s="343"/>
      <c r="F345" t="s">
        <v>83</v>
      </c>
      <c r="G345" t="s">
        <v>377</v>
      </c>
      <c r="I345">
        <v>8</v>
      </c>
    </row>
    <row r="346" spans="2:9">
      <c r="B346" s="344"/>
      <c r="C346" s="344"/>
      <c r="F346" t="s">
        <v>12</v>
      </c>
      <c r="G346" t="s">
        <v>378</v>
      </c>
      <c r="I346">
        <v>4</v>
      </c>
    </row>
    <row r="347" spans="2:9">
      <c r="B347" s="345"/>
      <c r="C347" s="345"/>
      <c r="F347" t="s">
        <v>15</v>
      </c>
      <c r="G347" t="s">
        <v>379</v>
      </c>
      <c r="I347">
        <v>4</v>
      </c>
    </row>
    <row r="348" spans="2:9">
      <c r="B348" s="346"/>
      <c r="C348" s="346"/>
      <c r="F348" t="s">
        <v>59</v>
      </c>
      <c r="G348" t="s">
        <v>380</v>
      </c>
      <c r="I348">
        <v>12.88</v>
      </c>
    </row>
    <row r="349" spans="2:9">
      <c r="B349" s="347"/>
      <c r="C349" s="347"/>
      <c r="F349" t="s">
        <v>15</v>
      </c>
      <c r="G349" t="s">
        <v>381</v>
      </c>
      <c r="I349">
        <v>16</v>
      </c>
    </row>
    <row r="350" spans="2:9">
      <c r="B350" s="348"/>
      <c r="C350" s="348"/>
      <c r="F350" t="s">
        <v>83</v>
      </c>
      <c r="G350" t="s">
        <v>382</v>
      </c>
      <c r="I350">
        <v>8</v>
      </c>
    </row>
    <row r="351" spans="2:9">
      <c r="B351" s="349"/>
      <c r="C351" s="349"/>
      <c r="F351" t="s">
        <v>15</v>
      </c>
      <c r="G351" t="s">
        <v>383</v>
      </c>
      <c r="I351">
        <v>10</v>
      </c>
    </row>
    <row r="352" spans="2:9">
      <c r="B352" s="350"/>
      <c r="C352" s="350"/>
      <c r="F352" t="s">
        <v>31</v>
      </c>
      <c r="G352" t="s">
        <v>384</v>
      </c>
      <c r="I352">
        <v>8</v>
      </c>
    </row>
    <row r="353" spans="2:9">
      <c r="B353" s="351"/>
      <c r="C353" s="351"/>
      <c r="F353" t="s">
        <v>59</v>
      </c>
      <c r="G353" t="s">
        <v>385</v>
      </c>
      <c r="I353">
        <v>12.88</v>
      </c>
    </row>
    <row r="354" spans="2:9">
      <c r="B354" s="352"/>
      <c r="C354" s="352"/>
      <c r="F354" t="s">
        <v>12</v>
      </c>
      <c r="G354" t="s">
        <v>386</v>
      </c>
      <c r="I354">
        <v>4</v>
      </c>
    </row>
    <row r="355" spans="2:9">
      <c r="B355" s="353"/>
      <c r="C355" s="353"/>
      <c r="F355" t="s">
        <v>15</v>
      </c>
      <c r="G355" t="s">
        <v>387</v>
      </c>
      <c r="I355">
        <v>32</v>
      </c>
    </row>
    <row r="356" spans="2:9">
      <c r="B356" s="354"/>
      <c r="C356" s="354"/>
      <c r="F356" t="s">
        <v>56</v>
      </c>
      <c r="G356" t="s">
        <v>388</v>
      </c>
      <c r="I356">
        <v>10</v>
      </c>
    </row>
    <row r="357" spans="2:9">
      <c r="B357" s="355"/>
      <c r="C357" s="355"/>
      <c r="F357" t="s">
        <v>15</v>
      </c>
      <c r="G357" t="s">
        <v>389</v>
      </c>
      <c r="I357">
        <v>10</v>
      </c>
    </row>
    <row r="358" spans="2:9">
      <c r="B358" s="356"/>
      <c r="C358" s="356"/>
      <c r="F358" t="s">
        <v>56</v>
      </c>
      <c r="G358" t="s">
        <v>390</v>
      </c>
      <c r="I358">
        <v>10</v>
      </c>
    </row>
    <row r="359" spans="2:9">
      <c r="B359" s="357"/>
      <c r="C359" s="357"/>
      <c r="F359" t="s">
        <v>59</v>
      </c>
      <c r="G359" t="s">
        <v>391</v>
      </c>
      <c r="I359">
        <v>12.88</v>
      </c>
    </row>
    <row r="360" spans="2:9">
      <c r="B360" s="358"/>
      <c r="C360" s="358"/>
      <c r="F360" t="s">
        <v>15</v>
      </c>
      <c r="G360" t="s">
        <v>392</v>
      </c>
      <c r="I360">
        <v>6</v>
      </c>
    </row>
    <row r="361" spans="2:9">
      <c r="B361" s="359"/>
      <c r="C361" s="359"/>
      <c r="F361" t="s">
        <v>12</v>
      </c>
      <c r="G361" t="s">
        <v>393</v>
      </c>
      <c r="I361">
        <v>24</v>
      </c>
    </row>
    <row r="362" spans="2:9">
      <c r="B362" s="360"/>
      <c r="C362" s="360"/>
      <c r="F362" t="s">
        <v>12</v>
      </c>
      <c r="G362" t="s">
        <v>394</v>
      </c>
      <c r="I362">
        <v>12</v>
      </c>
    </row>
    <row r="363" spans="2:9">
      <c r="B363" s="361"/>
      <c r="C363" s="361"/>
      <c r="F363" t="s">
        <v>15</v>
      </c>
      <c r="G363" t="s">
        <v>395</v>
      </c>
      <c r="I363">
        <v>10</v>
      </c>
    </row>
    <row r="364" spans="2:9">
      <c r="B364" s="362"/>
      <c r="C364" s="362"/>
      <c r="F364" t="s">
        <v>26</v>
      </c>
      <c r="G364" t="s">
        <v>396</v>
      </c>
      <c r="I364">
        <v>4</v>
      </c>
    </row>
    <row r="365" spans="2:9">
      <c r="B365" s="363"/>
      <c r="C365" s="363"/>
      <c r="F365" t="s">
        <v>59</v>
      </c>
      <c r="G365" t="s">
        <v>397</v>
      </c>
      <c r="I365">
        <v>8.98</v>
      </c>
    </row>
    <row r="366" spans="2:9">
      <c r="B366" s="364"/>
      <c r="C366" s="364"/>
      <c r="F366" t="s">
        <v>15</v>
      </c>
      <c r="G366" t="s">
        <v>398</v>
      </c>
      <c r="I366">
        <v>10</v>
      </c>
    </row>
    <row r="367" spans="2:9">
      <c r="B367" s="365"/>
      <c r="C367" s="365"/>
      <c r="F367" t="s">
        <v>59</v>
      </c>
      <c r="G367" t="s">
        <v>399</v>
      </c>
      <c r="I367">
        <v>8.98</v>
      </c>
    </row>
    <row r="368" spans="2:9">
      <c r="B368" s="366"/>
      <c r="C368" s="366"/>
      <c r="F368" t="s">
        <v>12</v>
      </c>
      <c r="G368" t="s">
        <v>400</v>
      </c>
      <c r="I368">
        <v>12</v>
      </c>
    </row>
    <row r="369" spans="2:11">
      <c r="B369" s="367"/>
      <c r="C369" s="367"/>
      <c r="F369" t="s">
        <v>13</v>
      </c>
      <c r="G369" t="s">
        <v>401</v>
      </c>
      <c r="I369">
        <v>2</v>
      </c>
    </row>
    <row r="370" spans="2:11">
      <c r="B370" s="368"/>
      <c r="C370" s="368"/>
      <c r="F370" t="s">
        <v>31</v>
      </c>
      <c r="G370" t="s">
        <v>402</v>
      </c>
      <c r="I370">
        <v>4</v>
      </c>
    </row>
    <row r="371" spans="2:11">
      <c r="B371" s="369"/>
      <c r="C371" s="369"/>
      <c r="D371" t="s">
        <v>403</v>
      </c>
      <c r="E371" t="s">
        <v>9</v>
      </c>
      <c r="H371">
        <v>256</v>
      </c>
      <c r="I371" s="517">
        <v>306</v>
      </c>
      <c r="J371">
        <v>119</v>
      </c>
      <c r="K371">
        <v>45</v>
      </c>
    </row>
    <row r="372" spans="2:11">
      <c r="B372" s="370"/>
      <c r="C372" s="370"/>
      <c r="F372" t="s">
        <v>31</v>
      </c>
      <c r="G372" t="s">
        <v>404</v>
      </c>
      <c r="I372">
        <v>4</v>
      </c>
    </row>
    <row r="373" spans="2:11">
      <c r="B373" s="371"/>
      <c r="C373" s="371"/>
      <c r="F373" t="s">
        <v>83</v>
      </c>
      <c r="G373" t="s">
        <v>405</v>
      </c>
      <c r="I373">
        <v>8</v>
      </c>
    </row>
    <row r="374" spans="2:11">
      <c r="B374" s="372"/>
      <c r="C374" s="372"/>
      <c r="F374" t="s">
        <v>31</v>
      </c>
      <c r="G374" t="s">
        <v>406</v>
      </c>
      <c r="I374">
        <v>8</v>
      </c>
    </row>
    <row r="375" spans="2:11">
      <c r="B375" s="373"/>
      <c r="C375" s="373"/>
      <c r="F375" t="s">
        <v>12</v>
      </c>
      <c r="G375" t="s">
        <v>407</v>
      </c>
      <c r="I375">
        <v>8</v>
      </c>
    </row>
    <row r="376" spans="2:11">
      <c r="B376" s="374"/>
      <c r="C376" s="374"/>
      <c r="F376" t="s">
        <v>15</v>
      </c>
      <c r="G376" t="s">
        <v>408</v>
      </c>
      <c r="I376">
        <v>4</v>
      </c>
    </row>
    <row r="377" spans="2:11">
      <c r="B377" s="375"/>
      <c r="C377" s="375"/>
      <c r="F377" t="s">
        <v>10</v>
      </c>
      <c r="G377" t="s">
        <v>409</v>
      </c>
      <c r="I377">
        <v>2</v>
      </c>
    </row>
    <row r="378" spans="2:11">
      <c r="B378" s="376"/>
      <c r="C378" s="376"/>
      <c r="F378" t="s">
        <v>15</v>
      </c>
      <c r="G378" t="s">
        <v>410</v>
      </c>
      <c r="I378">
        <v>6</v>
      </c>
    </row>
    <row r="379" spans="2:11">
      <c r="B379" s="377"/>
      <c r="C379" s="377"/>
      <c r="F379" t="s">
        <v>56</v>
      </c>
      <c r="G379" t="s">
        <v>411</v>
      </c>
      <c r="I379">
        <v>10</v>
      </c>
    </row>
    <row r="380" spans="2:11">
      <c r="B380" s="378"/>
      <c r="C380" s="378"/>
      <c r="F380" t="s">
        <v>12</v>
      </c>
      <c r="G380" t="s">
        <v>412</v>
      </c>
      <c r="I380">
        <v>4</v>
      </c>
    </row>
    <row r="381" spans="2:11">
      <c r="B381" s="379"/>
      <c r="C381" s="379"/>
      <c r="F381" t="s">
        <v>83</v>
      </c>
      <c r="G381" t="s">
        <v>413</v>
      </c>
      <c r="I381">
        <v>8</v>
      </c>
    </row>
    <row r="382" spans="2:11">
      <c r="B382" s="380"/>
      <c r="C382" s="380"/>
      <c r="F382" t="s">
        <v>59</v>
      </c>
      <c r="G382" t="s">
        <v>414</v>
      </c>
      <c r="I382">
        <v>4</v>
      </c>
    </row>
    <row r="383" spans="2:11">
      <c r="B383" s="381"/>
      <c r="C383" s="381"/>
      <c r="F383" t="s">
        <v>12</v>
      </c>
      <c r="G383" t="s">
        <v>415</v>
      </c>
      <c r="I383">
        <v>8</v>
      </c>
    </row>
    <row r="384" spans="2:11">
      <c r="B384" s="382"/>
      <c r="C384" s="382"/>
      <c r="F384" t="s">
        <v>83</v>
      </c>
      <c r="G384" t="s">
        <v>416</v>
      </c>
      <c r="I384">
        <v>8</v>
      </c>
    </row>
    <row r="385" spans="2:9">
      <c r="B385" s="383"/>
      <c r="C385" s="383"/>
      <c r="F385" t="s">
        <v>15</v>
      </c>
      <c r="G385" t="s">
        <v>417</v>
      </c>
      <c r="I385">
        <v>6</v>
      </c>
    </row>
    <row r="386" spans="2:9">
      <c r="B386" s="384"/>
      <c r="C386" s="384"/>
      <c r="F386" t="s">
        <v>12</v>
      </c>
      <c r="G386" t="s">
        <v>418</v>
      </c>
      <c r="I386">
        <v>8</v>
      </c>
    </row>
    <row r="387" spans="2:9">
      <c r="B387" s="385"/>
      <c r="C387" s="385"/>
      <c r="F387" t="s">
        <v>59</v>
      </c>
      <c r="G387" t="s">
        <v>419</v>
      </c>
      <c r="I387">
        <v>6</v>
      </c>
    </row>
    <row r="388" spans="2:9">
      <c r="B388" s="386"/>
      <c r="C388" s="386"/>
      <c r="F388" t="s">
        <v>56</v>
      </c>
      <c r="G388" t="s">
        <v>420</v>
      </c>
      <c r="I388">
        <v>10</v>
      </c>
    </row>
    <row r="389" spans="2:9">
      <c r="B389" s="387"/>
      <c r="C389" s="387"/>
      <c r="F389" t="s">
        <v>83</v>
      </c>
      <c r="G389" t="s">
        <v>421</v>
      </c>
      <c r="I389">
        <v>8</v>
      </c>
    </row>
    <row r="390" spans="2:9">
      <c r="B390" s="388"/>
      <c r="C390" s="388"/>
      <c r="F390" t="s">
        <v>56</v>
      </c>
      <c r="G390" t="s">
        <v>422</v>
      </c>
      <c r="I390">
        <v>10</v>
      </c>
    </row>
    <row r="391" spans="2:9">
      <c r="B391" s="389"/>
      <c r="C391" s="389"/>
      <c r="F391" t="s">
        <v>59</v>
      </c>
      <c r="G391" t="s">
        <v>423</v>
      </c>
      <c r="I391">
        <v>4</v>
      </c>
    </row>
    <row r="392" spans="2:9">
      <c r="B392" s="390"/>
      <c r="C392" s="390"/>
      <c r="F392" t="s">
        <v>31</v>
      </c>
      <c r="G392" t="s">
        <v>424</v>
      </c>
      <c r="I392">
        <v>4</v>
      </c>
    </row>
    <row r="393" spans="2:9">
      <c r="B393" s="391"/>
      <c r="C393" s="391"/>
      <c r="F393" t="s">
        <v>10</v>
      </c>
      <c r="G393" t="s">
        <v>425</v>
      </c>
      <c r="I393">
        <v>2</v>
      </c>
    </row>
    <row r="394" spans="2:9">
      <c r="B394" s="392"/>
      <c r="C394" s="392"/>
      <c r="F394" t="s">
        <v>59</v>
      </c>
      <c r="G394" t="s">
        <v>426</v>
      </c>
      <c r="I394">
        <v>13</v>
      </c>
    </row>
    <row r="395" spans="2:9">
      <c r="B395" s="393"/>
      <c r="C395" s="393"/>
      <c r="F395" t="s">
        <v>83</v>
      </c>
      <c r="G395" t="s">
        <v>427</v>
      </c>
      <c r="I395">
        <v>8</v>
      </c>
    </row>
    <row r="396" spans="2:9">
      <c r="B396" s="394"/>
      <c r="C396" s="394"/>
      <c r="F396" t="s">
        <v>15</v>
      </c>
      <c r="G396" t="s">
        <v>428</v>
      </c>
      <c r="I396">
        <v>8</v>
      </c>
    </row>
    <row r="397" spans="2:9">
      <c r="B397" s="395"/>
      <c r="C397" s="395"/>
      <c r="F397" t="s">
        <v>83</v>
      </c>
      <c r="G397" t="s">
        <v>429</v>
      </c>
      <c r="I397">
        <v>8</v>
      </c>
    </row>
    <row r="398" spans="2:9">
      <c r="B398" s="396"/>
      <c r="C398" s="396"/>
      <c r="F398" t="s">
        <v>12</v>
      </c>
      <c r="G398" t="s">
        <v>430</v>
      </c>
      <c r="I398">
        <v>4</v>
      </c>
    </row>
    <row r="399" spans="2:9">
      <c r="B399" s="397"/>
      <c r="C399" s="397"/>
      <c r="F399" t="s">
        <v>12</v>
      </c>
      <c r="G399" t="s">
        <v>431</v>
      </c>
      <c r="I399">
        <v>8</v>
      </c>
    </row>
    <row r="400" spans="2:9">
      <c r="B400" s="398"/>
      <c r="C400" s="398"/>
      <c r="F400" t="s">
        <v>10</v>
      </c>
      <c r="G400" t="s">
        <v>432</v>
      </c>
      <c r="I400">
        <v>2</v>
      </c>
    </row>
    <row r="401" spans="2:9">
      <c r="B401" s="399"/>
      <c r="C401" s="399"/>
      <c r="F401" t="s">
        <v>15</v>
      </c>
      <c r="G401" t="s">
        <v>433</v>
      </c>
      <c r="I401">
        <v>16</v>
      </c>
    </row>
    <row r="402" spans="2:9">
      <c r="B402" s="400"/>
      <c r="C402" s="400"/>
      <c r="F402" t="s">
        <v>59</v>
      </c>
      <c r="G402" t="s">
        <v>434</v>
      </c>
      <c r="I402">
        <v>6</v>
      </c>
    </row>
    <row r="403" spans="2:9">
      <c r="B403" s="401"/>
      <c r="C403" s="401"/>
      <c r="F403" t="s">
        <v>15</v>
      </c>
      <c r="G403" t="s">
        <v>435</v>
      </c>
      <c r="I403">
        <v>16</v>
      </c>
    </row>
    <row r="404" spans="2:9">
      <c r="B404" s="402"/>
      <c r="C404" s="402"/>
      <c r="F404" t="s">
        <v>15</v>
      </c>
      <c r="G404" t="s">
        <v>436</v>
      </c>
      <c r="I404">
        <v>4</v>
      </c>
    </row>
    <row r="405" spans="2:9">
      <c r="B405" s="403"/>
      <c r="C405" s="403"/>
      <c r="F405" t="s">
        <v>56</v>
      </c>
      <c r="G405" t="s">
        <v>437</v>
      </c>
      <c r="I405">
        <v>10</v>
      </c>
    </row>
    <row r="406" spans="2:9">
      <c r="B406" s="404"/>
      <c r="C406" s="404"/>
      <c r="F406" t="s">
        <v>59</v>
      </c>
      <c r="G406" t="s">
        <v>438</v>
      </c>
      <c r="I406">
        <v>8.98</v>
      </c>
    </row>
    <row r="407" spans="2:9">
      <c r="B407" s="405"/>
      <c r="C407" s="405"/>
      <c r="F407" t="s">
        <v>10</v>
      </c>
      <c r="G407" t="s">
        <v>439</v>
      </c>
      <c r="I407">
        <v>2</v>
      </c>
    </row>
    <row r="408" spans="2:9">
      <c r="B408" s="406"/>
      <c r="C408" s="406"/>
      <c r="F408" t="s">
        <v>31</v>
      </c>
      <c r="G408" t="s">
        <v>440</v>
      </c>
      <c r="I408">
        <v>4</v>
      </c>
    </row>
    <row r="409" spans="2:9">
      <c r="B409" s="407"/>
      <c r="C409" s="407"/>
      <c r="F409" t="s">
        <v>15</v>
      </c>
      <c r="G409" t="s">
        <v>441</v>
      </c>
      <c r="I409">
        <v>4</v>
      </c>
    </row>
    <row r="410" spans="2:9">
      <c r="B410" s="408"/>
      <c r="C410" s="408"/>
      <c r="F410" t="s">
        <v>83</v>
      </c>
      <c r="G410" t="s">
        <v>442</v>
      </c>
      <c r="I410">
        <v>8</v>
      </c>
    </row>
    <row r="411" spans="2:9">
      <c r="B411" s="409"/>
      <c r="C411" s="409"/>
      <c r="F411" t="s">
        <v>56</v>
      </c>
      <c r="G411" t="s">
        <v>443</v>
      </c>
      <c r="I411">
        <v>10</v>
      </c>
    </row>
    <row r="412" spans="2:9">
      <c r="B412" s="410"/>
      <c r="C412" s="410"/>
      <c r="F412" t="s">
        <v>83</v>
      </c>
      <c r="G412" t="s">
        <v>444</v>
      </c>
      <c r="I412">
        <v>8</v>
      </c>
    </row>
    <row r="413" spans="2:9">
      <c r="B413" s="411"/>
      <c r="C413" s="411"/>
      <c r="F413" t="s">
        <v>15</v>
      </c>
      <c r="G413" t="s">
        <v>445</v>
      </c>
      <c r="I413">
        <v>6</v>
      </c>
    </row>
    <row r="414" spans="2:9">
      <c r="B414" s="412"/>
      <c r="C414" s="412"/>
      <c r="F414" t="s">
        <v>31</v>
      </c>
      <c r="G414" t="s">
        <v>446</v>
      </c>
      <c r="I414">
        <v>4</v>
      </c>
    </row>
    <row r="415" spans="2:9">
      <c r="B415" s="413"/>
      <c r="C415" s="413"/>
      <c r="F415" t="s">
        <v>15</v>
      </c>
      <c r="G415" t="s">
        <v>447</v>
      </c>
      <c r="I415">
        <v>4</v>
      </c>
    </row>
    <row r="416" spans="2:9">
      <c r="B416" s="414"/>
      <c r="C416" s="414"/>
      <c r="F416" t="s">
        <v>15</v>
      </c>
      <c r="G416" t="s">
        <v>448</v>
      </c>
      <c r="I416">
        <v>4</v>
      </c>
    </row>
    <row r="417" spans="2:11">
      <c r="B417" s="415"/>
      <c r="C417" s="415"/>
      <c r="D417" t="s">
        <v>449</v>
      </c>
      <c r="E417" t="s">
        <v>9</v>
      </c>
      <c r="H417">
        <v>256</v>
      </c>
      <c r="I417" s="517">
        <v>478</v>
      </c>
      <c r="J417">
        <v>142</v>
      </c>
      <c r="K417">
        <v>55</v>
      </c>
    </row>
    <row r="418" spans="2:11">
      <c r="B418" s="416"/>
      <c r="C418" s="416"/>
      <c r="F418" t="s">
        <v>15</v>
      </c>
      <c r="G418" t="s">
        <v>450</v>
      </c>
      <c r="I418">
        <v>10</v>
      </c>
    </row>
    <row r="419" spans="2:11">
      <c r="B419" s="417"/>
      <c r="C419" s="417"/>
      <c r="F419" t="s">
        <v>56</v>
      </c>
      <c r="G419" t="s">
        <v>451</v>
      </c>
      <c r="I419">
        <v>10</v>
      </c>
    </row>
    <row r="420" spans="2:11">
      <c r="B420" s="418"/>
      <c r="C420" s="418"/>
      <c r="F420" t="s">
        <v>56</v>
      </c>
      <c r="G420" t="s">
        <v>452</v>
      </c>
      <c r="I420">
        <v>10</v>
      </c>
    </row>
    <row r="421" spans="2:11">
      <c r="B421" s="419"/>
      <c r="C421" s="419"/>
      <c r="F421" t="s">
        <v>59</v>
      </c>
      <c r="G421" t="s">
        <v>453</v>
      </c>
      <c r="I421">
        <v>4</v>
      </c>
    </row>
    <row r="422" spans="2:11">
      <c r="B422" s="420"/>
      <c r="C422" s="420"/>
      <c r="F422" t="s">
        <v>56</v>
      </c>
      <c r="G422" t="s">
        <v>454</v>
      </c>
      <c r="I422">
        <v>10</v>
      </c>
    </row>
    <row r="423" spans="2:11">
      <c r="B423" s="421"/>
      <c r="C423" s="421"/>
      <c r="F423" t="s">
        <v>13</v>
      </c>
      <c r="G423" t="s">
        <v>455</v>
      </c>
      <c r="I423">
        <v>2</v>
      </c>
    </row>
    <row r="424" spans="2:11">
      <c r="B424" s="422"/>
      <c r="C424" s="422"/>
      <c r="F424" t="s">
        <v>15</v>
      </c>
      <c r="G424" t="s">
        <v>456</v>
      </c>
      <c r="I424">
        <v>12</v>
      </c>
    </row>
    <row r="425" spans="2:11">
      <c r="B425" s="423"/>
      <c r="C425" s="423"/>
      <c r="F425" t="s">
        <v>15</v>
      </c>
      <c r="G425" t="s">
        <v>457</v>
      </c>
      <c r="I425">
        <v>8</v>
      </c>
    </row>
    <row r="426" spans="2:11">
      <c r="B426" s="424"/>
      <c r="C426" s="424"/>
      <c r="F426" t="s">
        <v>12</v>
      </c>
      <c r="G426" t="s">
        <v>458</v>
      </c>
      <c r="I426">
        <v>4</v>
      </c>
    </row>
    <row r="427" spans="2:11">
      <c r="B427" s="425"/>
      <c r="C427" s="425"/>
      <c r="F427" t="s">
        <v>56</v>
      </c>
      <c r="G427" t="s">
        <v>459</v>
      </c>
      <c r="I427">
        <v>4</v>
      </c>
    </row>
    <row r="428" spans="2:11">
      <c r="B428" s="426"/>
      <c r="C428" s="426"/>
      <c r="F428" t="s">
        <v>15</v>
      </c>
      <c r="G428" t="s">
        <v>460</v>
      </c>
      <c r="I428">
        <v>6</v>
      </c>
    </row>
    <row r="429" spans="2:11">
      <c r="B429" s="427"/>
      <c r="C429" s="427"/>
      <c r="F429" t="s">
        <v>15</v>
      </c>
      <c r="G429" t="s">
        <v>461</v>
      </c>
      <c r="I429">
        <v>12</v>
      </c>
    </row>
    <row r="430" spans="2:11">
      <c r="B430" s="428"/>
      <c r="C430" s="428"/>
      <c r="F430" t="s">
        <v>59</v>
      </c>
      <c r="G430" t="s">
        <v>462</v>
      </c>
      <c r="I430">
        <v>8.98</v>
      </c>
    </row>
    <row r="431" spans="2:11">
      <c r="B431" s="429"/>
      <c r="C431" s="429"/>
      <c r="F431" t="s">
        <v>15</v>
      </c>
      <c r="G431" t="s">
        <v>463</v>
      </c>
      <c r="I431">
        <v>6</v>
      </c>
    </row>
    <row r="432" spans="2:11">
      <c r="B432" s="430"/>
      <c r="C432" s="430"/>
      <c r="F432" t="s">
        <v>31</v>
      </c>
      <c r="G432" t="s">
        <v>464</v>
      </c>
      <c r="I432">
        <v>4</v>
      </c>
    </row>
    <row r="433" spans="2:9">
      <c r="B433" s="431"/>
      <c r="C433" s="431"/>
      <c r="F433" t="s">
        <v>31</v>
      </c>
      <c r="G433" t="s">
        <v>465</v>
      </c>
      <c r="I433">
        <v>4</v>
      </c>
    </row>
    <row r="434" spans="2:9">
      <c r="B434" s="432"/>
      <c r="C434" s="432"/>
      <c r="F434" t="s">
        <v>15</v>
      </c>
      <c r="G434" t="s">
        <v>466</v>
      </c>
      <c r="I434">
        <v>10</v>
      </c>
    </row>
    <row r="435" spans="2:9">
      <c r="B435" s="433"/>
      <c r="C435" s="433"/>
      <c r="F435" t="s">
        <v>59</v>
      </c>
      <c r="G435" t="s">
        <v>467</v>
      </c>
      <c r="I435">
        <v>8.98</v>
      </c>
    </row>
    <row r="436" spans="2:9">
      <c r="B436" s="434"/>
      <c r="C436" s="434"/>
      <c r="F436" t="s">
        <v>59</v>
      </c>
      <c r="G436" t="s">
        <v>468</v>
      </c>
      <c r="I436">
        <v>4</v>
      </c>
    </row>
    <row r="437" spans="2:9">
      <c r="B437" s="435"/>
      <c r="C437" s="435"/>
      <c r="F437" t="s">
        <v>15</v>
      </c>
      <c r="G437" t="s">
        <v>469</v>
      </c>
      <c r="I437">
        <v>8</v>
      </c>
    </row>
    <row r="438" spans="2:9">
      <c r="B438" s="436"/>
      <c r="C438" s="436"/>
      <c r="F438" t="s">
        <v>15</v>
      </c>
      <c r="G438" t="s">
        <v>470</v>
      </c>
      <c r="I438">
        <v>8</v>
      </c>
    </row>
    <row r="439" spans="2:9">
      <c r="B439" s="437"/>
      <c r="C439" s="437"/>
      <c r="F439" t="s">
        <v>56</v>
      </c>
      <c r="G439" t="s">
        <v>471</v>
      </c>
      <c r="I439">
        <v>10</v>
      </c>
    </row>
    <row r="440" spans="2:9">
      <c r="B440" s="438"/>
      <c r="C440" s="438"/>
      <c r="F440" t="s">
        <v>15</v>
      </c>
      <c r="G440" t="s">
        <v>472</v>
      </c>
      <c r="I440">
        <v>12</v>
      </c>
    </row>
    <row r="441" spans="2:9">
      <c r="B441" s="439"/>
      <c r="C441" s="439"/>
      <c r="F441" t="s">
        <v>56</v>
      </c>
      <c r="G441" t="s">
        <v>473</v>
      </c>
      <c r="I441">
        <v>10</v>
      </c>
    </row>
    <row r="442" spans="2:9">
      <c r="B442" s="440"/>
      <c r="C442" s="440"/>
      <c r="F442" t="s">
        <v>59</v>
      </c>
      <c r="G442" t="s">
        <v>474</v>
      </c>
      <c r="I442">
        <v>17.77</v>
      </c>
    </row>
    <row r="443" spans="2:9">
      <c r="B443" s="441"/>
      <c r="C443" s="441"/>
      <c r="F443" t="s">
        <v>59</v>
      </c>
      <c r="G443" t="s">
        <v>475</v>
      </c>
      <c r="I443">
        <v>8.98</v>
      </c>
    </row>
    <row r="444" spans="2:9">
      <c r="B444" s="442"/>
      <c r="C444" s="442"/>
      <c r="F444" t="s">
        <v>31</v>
      </c>
      <c r="G444" t="s">
        <v>476</v>
      </c>
      <c r="I444">
        <v>4</v>
      </c>
    </row>
    <row r="445" spans="2:9">
      <c r="B445" s="443"/>
      <c r="C445" s="443"/>
      <c r="F445" t="s">
        <v>15</v>
      </c>
      <c r="G445" t="s">
        <v>477</v>
      </c>
      <c r="I445">
        <v>10</v>
      </c>
    </row>
    <row r="446" spans="2:9">
      <c r="B446" s="444"/>
      <c r="C446" s="444"/>
      <c r="F446" t="s">
        <v>59</v>
      </c>
      <c r="G446" t="s">
        <v>478</v>
      </c>
      <c r="I446">
        <v>12.88</v>
      </c>
    </row>
    <row r="447" spans="2:9">
      <c r="B447" s="445"/>
      <c r="C447" s="445"/>
      <c r="F447" t="s">
        <v>83</v>
      </c>
      <c r="G447" t="s">
        <v>479</v>
      </c>
      <c r="I447">
        <v>8</v>
      </c>
    </row>
    <row r="448" spans="2:9">
      <c r="B448" s="446"/>
      <c r="C448" s="446"/>
      <c r="F448" t="s">
        <v>15</v>
      </c>
      <c r="G448" t="s">
        <v>480</v>
      </c>
      <c r="I448">
        <v>22</v>
      </c>
    </row>
    <row r="449" spans="2:9">
      <c r="B449" s="447"/>
      <c r="C449" s="447"/>
      <c r="F449" t="s">
        <v>12</v>
      </c>
      <c r="G449" t="s">
        <v>481</v>
      </c>
      <c r="I449">
        <v>8</v>
      </c>
    </row>
    <row r="450" spans="2:9">
      <c r="B450" s="448"/>
      <c r="C450" s="448"/>
      <c r="F450" t="s">
        <v>56</v>
      </c>
      <c r="G450" t="s">
        <v>482</v>
      </c>
      <c r="I450">
        <v>4</v>
      </c>
    </row>
    <row r="451" spans="2:9">
      <c r="B451" s="449"/>
      <c r="C451" s="449"/>
      <c r="F451" t="s">
        <v>15</v>
      </c>
      <c r="G451" t="s">
        <v>483</v>
      </c>
      <c r="I451">
        <v>12</v>
      </c>
    </row>
    <row r="452" spans="2:9">
      <c r="B452" s="450"/>
      <c r="C452" s="450"/>
      <c r="F452" t="s">
        <v>83</v>
      </c>
      <c r="G452" t="s">
        <v>484</v>
      </c>
      <c r="I452">
        <v>8</v>
      </c>
    </row>
    <row r="453" spans="2:9">
      <c r="B453" s="451"/>
      <c r="C453" s="451"/>
      <c r="F453" t="s">
        <v>56</v>
      </c>
      <c r="G453" t="s">
        <v>485</v>
      </c>
      <c r="I453">
        <v>4</v>
      </c>
    </row>
    <row r="454" spans="2:9">
      <c r="B454" s="452"/>
      <c r="C454" s="452"/>
      <c r="F454" t="s">
        <v>15</v>
      </c>
      <c r="G454" t="s">
        <v>486</v>
      </c>
      <c r="I454">
        <v>12</v>
      </c>
    </row>
    <row r="455" spans="2:9">
      <c r="B455" s="453"/>
      <c r="C455" s="453"/>
      <c r="F455" t="s">
        <v>15</v>
      </c>
      <c r="G455" t="s">
        <v>487</v>
      </c>
      <c r="I455">
        <v>10</v>
      </c>
    </row>
    <row r="456" spans="2:9">
      <c r="B456" s="454"/>
      <c r="C456" s="454"/>
      <c r="F456" t="s">
        <v>15</v>
      </c>
      <c r="G456" t="s">
        <v>488</v>
      </c>
      <c r="I456">
        <v>6</v>
      </c>
    </row>
    <row r="457" spans="2:9">
      <c r="B457" s="455"/>
      <c r="C457" s="455"/>
      <c r="F457" t="s">
        <v>31</v>
      </c>
      <c r="G457" t="s">
        <v>489</v>
      </c>
      <c r="I457">
        <v>4</v>
      </c>
    </row>
    <row r="458" spans="2:9">
      <c r="B458" s="456"/>
      <c r="C458" s="456"/>
      <c r="F458" t="s">
        <v>26</v>
      </c>
      <c r="G458" t="s">
        <v>490</v>
      </c>
      <c r="I458">
        <v>4</v>
      </c>
    </row>
    <row r="459" spans="2:9">
      <c r="B459" s="457"/>
      <c r="C459" s="457"/>
      <c r="F459" t="s">
        <v>10</v>
      </c>
      <c r="G459" t="s">
        <v>491</v>
      </c>
      <c r="I459">
        <v>2</v>
      </c>
    </row>
    <row r="460" spans="2:9">
      <c r="B460" s="458"/>
      <c r="C460" s="458"/>
      <c r="F460" t="s">
        <v>15</v>
      </c>
      <c r="G460" t="s">
        <v>492</v>
      </c>
      <c r="I460">
        <v>6</v>
      </c>
    </row>
    <row r="461" spans="2:9">
      <c r="B461" s="459"/>
      <c r="C461" s="459"/>
      <c r="F461" t="s">
        <v>56</v>
      </c>
      <c r="G461" t="s">
        <v>493</v>
      </c>
      <c r="I461">
        <v>10</v>
      </c>
    </row>
    <row r="462" spans="2:9">
      <c r="B462" s="460"/>
      <c r="C462" s="460"/>
      <c r="F462" t="s">
        <v>15</v>
      </c>
      <c r="G462" t="s">
        <v>494</v>
      </c>
      <c r="I462">
        <v>16</v>
      </c>
    </row>
    <row r="463" spans="2:9">
      <c r="B463" s="461"/>
      <c r="C463" s="461"/>
      <c r="F463" t="s">
        <v>12</v>
      </c>
      <c r="G463" t="s">
        <v>495</v>
      </c>
      <c r="I463">
        <v>24</v>
      </c>
    </row>
    <row r="464" spans="2:9">
      <c r="B464" s="462"/>
      <c r="C464" s="462"/>
      <c r="F464" t="s">
        <v>15</v>
      </c>
      <c r="G464" t="s">
        <v>496</v>
      </c>
      <c r="I464">
        <v>10</v>
      </c>
    </row>
    <row r="465" spans="1:11">
      <c r="B465" s="463"/>
      <c r="C465" s="463"/>
      <c r="F465" t="s">
        <v>15</v>
      </c>
      <c r="G465" t="s">
        <v>497</v>
      </c>
      <c r="I465">
        <v>8</v>
      </c>
    </row>
    <row r="466" spans="1:11">
      <c r="B466" s="464"/>
      <c r="C466" s="464"/>
      <c r="F466" t="s">
        <v>15</v>
      </c>
      <c r="G466" t="s">
        <v>498</v>
      </c>
      <c r="I466">
        <v>4</v>
      </c>
    </row>
    <row r="467" spans="1:11">
      <c r="B467" s="465"/>
      <c r="C467" s="465"/>
      <c r="F467" t="s">
        <v>56</v>
      </c>
      <c r="G467" t="s">
        <v>499</v>
      </c>
      <c r="I467">
        <v>10</v>
      </c>
    </row>
    <row r="468" spans="1:11">
      <c r="B468" s="466"/>
      <c r="C468" s="466"/>
      <c r="F468" t="s">
        <v>59</v>
      </c>
      <c r="G468" t="s">
        <v>500</v>
      </c>
      <c r="I468">
        <v>8.98</v>
      </c>
    </row>
    <row r="469" spans="1:11">
      <c r="B469" s="467"/>
      <c r="C469" s="467"/>
      <c r="F469" t="s">
        <v>15</v>
      </c>
      <c r="G469" t="s">
        <v>501</v>
      </c>
      <c r="I469">
        <v>4</v>
      </c>
    </row>
    <row r="470" spans="1:11">
      <c r="B470" s="468"/>
      <c r="C470" s="468"/>
      <c r="F470" t="s">
        <v>59</v>
      </c>
      <c r="G470" t="s">
        <v>502</v>
      </c>
      <c r="I470">
        <v>12.88</v>
      </c>
    </row>
    <row r="471" spans="1:11">
      <c r="B471" s="469"/>
      <c r="C471" s="469"/>
      <c r="F471" t="s">
        <v>15</v>
      </c>
      <c r="G471" t="s">
        <v>503</v>
      </c>
      <c r="I471">
        <v>8</v>
      </c>
    </row>
    <row r="472" spans="1:11">
      <c r="B472" s="470"/>
      <c r="C472" s="470"/>
      <c r="F472" t="s">
        <v>15</v>
      </c>
      <c r="G472" t="s">
        <v>504</v>
      </c>
      <c r="I472">
        <v>12</v>
      </c>
    </row>
    <row r="473" spans="1:11">
      <c r="B473" s="514"/>
      <c r="C473" s="514"/>
    </row>
    <row r="474" spans="1:11">
      <c r="A474" t="s">
        <v>506</v>
      </c>
      <c r="B474" s="471" t="s">
        <v>507</v>
      </c>
      <c r="C474" s="471" t="s">
        <v>508</v>
      </c>
      <c r="D474" t="s">
        <v>509</v>
      </c>
      <c r="E474" t="s">
        <v>9</v>
      </c>
      <c r="H474">
        <v>256</v>
      </c>
      <c r="I474" s="517">
        <v>93</v>
      </c>
      <c r="J474">
        <v>162</v>
      </c>
      <c r="K474">
        <v>13</v>
      </c>
    </row>
    <row r="475" spans="1:11">
      <c r="B475" s="472"/>
      <c r="C475" s="472"/>
      <c r="F475" t="s">
        <v>49</v>
      </c>
      <c r="G475" t="s">
        <v>510</v>
      </c>
      <c r="I475">
        <v>8</v>
      </c>
    </row>
    <row r="476" spans="1:11">
      <c r="B476" s="473"/>
      <c r="C476" s="473"/>
      <c r="F476" t="s">
        <v>17</v>
      </c>
      <c r="G476" t="s">
        <v>511</v>
      </c>
      <c r="I476">
        <v>8</v>
      </c>
    </row>
    <row r="477" spans="1:11">
      <c r="B477" s="474"/>
      <c r="C477" s="474"/>
      <c r="F477" t="s">
        <v>49</v>
      </c>
      <c r="G477" t="s">
        <v>512</v>
      </c>
      <c r="I477">
        <v>8</v>
      </c>
    </row>
    <row r="478" spans="1:11">
      <c r="B478" s="475"/>
      <c r="C478" s="475"/>
      <c r="F478" t="s">
        <v>17</v>
      </c>
      <c r="G478" t="s">
        <v>513</v>
      </c>
      <c r="I478">
        <v>8</v>
      </c>
    </row>
    <row r="479" spans="1:11">
      <c r="B479" s="476"/>
      <c r="C479" s="476"/>
      <c r="F479" t="s">
        <v>17</v>
      </c>
      <c r="G479" t="s">
        <v>514</v>
      </c>
      <c r="I479">
        <v>8</v>
      </c>
    </row>
    <row r="480" spans="1:11">
      <c r="B480" s="477"/>
      <c r="C480" s="477"/>
      <c r="F480" t="s">
        <v>17</v>
      </c>
      <c r="G480" t="s">
        <v>515</v>
      </c>
      <c r="I480">
        <v>8</v>
      </c>
    </row>
    <row r="481" spans="2:11">
      <c r="B481" s="478"/>
      <c r="C481" s="478"/>
      <c r="F481" t="s">
        <v>16</v>
      </c>
      <c r="G481" t="s">
        <v>516</v>
      </c>
      <c r="I481">
        <v>4</v>
      </c>
    </row>
    <row r="482" spans="2:11">
      <c r="B482" s="479"/>
      <c r="C482" s="479"/>
      <c r="F482" t="s">
        <v>49</v>
      </c>
      <c r="G482" t="s">
        <v>517</v>
      </c>
      <c r="I482">
        <v>8</v>
      </c>
    </row>
    <row r="483" spans="2:11">
      <c r="B483" s="480"/>
      <c r="C483" s="480"/>
      <c r="F483" t="s">
        <v>49</v>
      </c>
      <c r="G483" t="s">
        <v>518</v>
      </c>
      <c r="I483">
        <v>8</v>
      </c>
    </row>
    <row r="484" spans="2:11">
      <c r="B484" s="481"/>
      <c r="C484" s="481"/>
      <c r="F484" t="s">
        <v>17</v>
      </c>
      <c r="G484" t="s">
        <v>519</v>
      </c>
      <c r="I484">
        <v>8</v>
      </c>
    </row>
    <row r="485" spans="2:11">
      <c r="B485" s="482"/>
      <c r="C485" s="482"/>
      <c r="F485" t="s">
        <v>505</v>
      </c>
      <c r="G485" t="s">
        <v>520</v>
      </c>
      <c r="I485">
        <v>0.5</v>
      </c>
    </row>
    <row r="486" spans="2:11">
      <c r="B486" s="483"/>
      <c r="C486" s="483"/>
      <c r="F486" t="s">
        <v>17</v>
      </c>
      <c r="G486" t="s">
        <v>521</v>
      </c>
      <c r="I486">
        <v>8</v>
      </c>
    </row>
    <row r="487" spans="2:11">
      <c r="B487" s="484"/>
      <c r="C487" s="484"/>
      <c r="F487" t="s">
        <v>17</v>
      </c>
      <c r="G487" t="s">
        <v>522</v>
      </c>
      <c r="I487">
        <v>8</v>
      </c>
    </row>
    <row r="488" spans="2:11">
      <c r="B488" s="485"/>
      <c r="C488" s="485"/>
      <c r="D488" t="s">
        <v>523</v>
      </c>
      <c r="E488" t="s">
        <v>9</v>
      </c>
      <c r="H488">
        <v>256</v>
      </c>
      <c r="I488" s="517">
        <v>62</v>
      </c>
      <c r="J488">
        <v>195</v>
      </c>
      <c r="K488">
        <v>18</v>
      </c>
    </row>
    <row r="489" spans="2:11">
      <c r="B489" s="486"/>
      <c r="C489" s="486"/>
      <c r="F489" t="s">
        <v>505</v>
      </c>
      <c r="G489" t="s">
        <v>524</v>
      </c>
      <c r="I489">
        <v>1</v>
      </c>
    </row>
    <row r="490" spans="2:11">
      <c r="B490" s="487"/>
      <c r="C490" s="487"/>
      <c r="F490" t="s">
        <v>16</v>
      </c>
      <c r="G490" t="s">
        <v>525</v>
      </c>
      <c r="I490">
        <v>4</v>
      </c>
    </row>
    <row r="491" spans="2:11">
      <c r="B491" s="488"/>
      <c r="C491" s="488"/>
      <c r="F491" t="s">
        <v>505</v>
      </c>
      <c r="G491" t="s">
        <v>526</v>
      </c>
      <c r="I491">
        <v>0.5</v>
      </c>
    </row>
    <row r="492" spans="2:11">
      <c r="B492" s="489"/>
      <c r="C492" s="489"/>
      <c r="F492" t="s">
        <v>505</v>
      </c>
      <c r="G492" t="s">
        <v>527</v>
      </c>
      <c r="I492">
        <v>4</v>
      </c>
    </row>
    <row r="493" spans="2:11">
      <c r="B493" s="490"/>
      <c r="C493" s="490"/>
      <c r="F493" t="s">
        <v>505</v>
      </c>
      <c r="G493" t="s">
        <v>528</v>
      </c>
      <c r="I493">
        <v>1</v>
      </c>
    </row>
    <row r="494" spans="2:11">
      <c r="B494" s="491"/>
      <c r="C494" s="491"/>
      <c r="F494" t="s">
        <v>505</v>
      </c>
      <c r="G494" t="s">
        <v>529</v>
      </c>
      <c r="I494">
        <v>2</v>
      </c>
    </row>
    <row r="495" spans="2:11">
      <c r="B495" s="492"/>
      <c r="C495" s="492"/>
      <c r="F495" t="s">
        <v>505</v>
      </c>
      <c r="G495" t="s">
        <v>530</v>
      </c>
      <c r="I495">
        <v>1</v>
      </c>
    </row>
    <row r="496" spans="2:11">
      <c r="B496" s="493"/>
      <c r="C496" s="493"/>
      <c r="F496" t="s">
        <v>505</v>
      </c>
      <c r="G496" t="s">
        <v>531</v>
      </c>
      <c r="I496">
        <v>1</v>
      </c>
    </row>
    <row r="497" spans="2:11">
      <c r="B497" s="494"/>
      <c r="C497" s="494"/>
      <c r="F497" t="s">
        <v>505</v>
      </c>
      <c r="G497" t="s">
        <v>532</v>
      </c>
      <c r="I497">
        <v>1</v>
      </c>
    </row>
    <row r="498" spans="2:11">
      <c r="B498" s="495"/>
      <c r="C498" s="495"/>
      <c r="F498" t="s">
        <v>14</v>
      </c>
      <c r="G498" t="s">
        <v>533</v>
      </c>
      <c r="I498">
        <v>3</v>
      </c>
    </row>
    <row r="499" spans="2:11">
      <c r="B499" s="496"/>
      <c r="C499" s="496"/>
      <c r="F499" t="s">
        <v>505</v>
      </c>
      <c r="G499" t="s">
        <v>534</v>
      </c>
      <c r="I499">
        <v>1</v>
      </c>
    </row>
    <row r="500" spans="2:11">
      <c r="B500" s="497"/>
      <c r="C500" s="497"/>
      <c r="F500" t="s">
        <v>49</v>
      </c>
      <c r="G500" t="s">
        <v>535</v>
      </c>
      <c r="I500">
        <v>8</v>
      </c>
    </row>
    <row r="501" spans="2:11">
      <c r="B501" s="498"/>
      <c r="C501" s="498"/>
      <c r="F501" t="s">
        <v>49</v>
      </c>
      <c r="G501" t="s">
        <v>536</v>
      </c>
      <c r="I501">
        <v>8</v>
      </c>
    </row>
    <row r="502" spans="2:11">
      <c r="B502" s="499"/>
      <c r="C502" s="499"/>
      <c r="F502" t="s">
        <v>505</v>
      </c>
      <c r="G502" t="s">
        <v>537</v>
      </c>
      <c r="I502">
        <v>1</v>
      </c>
    </row>
    <row r="503" spans="2:11">
      <c r="B503" s="500"/>
      <c r="C503" s="500"/>
      <c r="F503" t="s">
        <v>49</v>
      </c>
      <c r="G503" t="s">
        <v>538</v>
      </c>
      <c r="I503">
        <v>8</v>
      </c>
    </row>
    <row r="504" spans="2:11">
      <c r="B504" s="501"/>
      <c r="C504" s="501"/>
      <c r="F504" t="s">
        <v>505</v>
      </c>
      <c r="G504" t="s">
        <v>539</v>
      </c>
      <c r="I504">
        <v>1</v>
      </c>
    </row>
    <row r="505" spans="2:11">
      <c r="B505" s="502"/>
      <c r="C505" s="502"/>
      <c r="F505" t="s">
        <v>49</v>
      </c>
      <c r="G505" t="s">
        <v>540</v>
      </c>
      <c r="I505">
        <v>8</v>
      </c>
    </row>
    <row r="506" spans="2:11">
      <c r="B506" s="503"/>
      <c r="C506" s="503"/>
      <c r="F506" t="s">
        <v>17</v>
      </c>
      <c r="G506" t="s">
        <v>541</v>
      </c>
      <c r="I506">
        <v>8</v>
      </c>
    </row>
    <row r="507" spans="2:11">
      <c r="B507" s="504" t="s">
        <v>542</v>
      </c>
      <c r="C507" s="504" t="s">
        <v>508</v>
      </c>
      <c r="D507" t="s">
        <v>543</v>
      </c>
      <c r="E507" t="s">
        <v>9</v>
      </c>
      <c r="H507">
        <v>256</v>
      </c>
      <c r="I507" s="517">
        <v>32</v>
      </c>
      <c r="J507">
        <v>222</v>
      </c>
      <c r="K507">
        <v>9</v>
      </c>
    </row>
    <row r="508" spans="2:11">
      <c r="B508" s="505"/>
      <c r="C508" s="505"/>
      <c r="F508" t="s">
        <v>505</v>
      </c>
      <c r="G508" t="s">
        <v>544</v>
      </c>
      <c r="I508">
        <v>0.5</v>
      </c>
    </row>
    <row r="509" spans="2:11">
      <c r="B509" s="506"/>
      <c r="C509" s="506"/>
      <c r="F509" t="s">
        <v>14</v>
      </c>
      <c r="G509" t="s">
        <v>545</v>
      </c>
      <c r="I509">
        <v>12</v>
      </c>
    </row>
    <row r="510" spans="2:11">
      <c r="B510" s="507"/>
      <c r="C510" s="507"/>
      <c r="F510" t="s">
        <v>14</v>
      </c>
      <c r="G510" t="s">
        <v>546</v>
      </c>
      <c r="I510">
        <v>4</v>
      </c>
    </row>
    <row r="511" spans="2:11">
      <c r="B511" s="508"/>
      <c r="C511" s="508"/>
      <c r="F511" t="s">
        <v>14</v>
      </c>
      <c r="G511" t="s">
        <v>547</v>
      </c>
      <c r="I511">
        <v>4</v>
      </c>
    </row>
    <row r="512" spans="2:11">
      <c r="B512" s="509"/>
      <c r="C512" s="509"/>
      <c r="F512" t="s">
        <v>13</v>
      </c>
      <c r="G512" t="s">
        <v>548</v>
      </c>
      <c r="I512">
        <v>4</v>
      </c>
    </row>
    <row r="513" spans="2:9">
      <c r="B513" s="510"/>
      <c r="C513" s="510"/>
      <c r="F513" t="s">
        <v>505</v>
      </c>
      <c r="G513" t="s">
        <v>549</v>
      </c>
      <c r="I513">
        <v>2</v>
      </c>
    </row>
    <row r="514" spans="2:9">
      <c r="B514" s="511"/>
      <c r="C514" s="511"/>
      <c r="F514" t="s">
        <v>505</v>
      </c>
      <c r="G514" t="s">
        <v>550</v>
      </c>
      <c r="I514">
        <v>0.5</v>
      </c>
    </row>
    <row r="515" spans="2:9">
      <c r="B515" s="512"/>
      <c r="C515" s="512"/>
      <c r="F515" t="s">
        <v>505</v>
      </c>
      <c r="G515" t="s">
        <v>551</v>
      </c>
      <c r="I515">
        <v>2</v>
      </c>
    </row>
    <row r="516" spans="2:9">
      <c r="B516" s="513"/>
      <c r="C516" s="513"/>
      <c r="F516" t="s">
        <v>14</v>
      </c>
      <c r="G516" t="s">
        <v>552</v>
      </c>
      <c r="I516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tabSelected="1" workbookViewId="0">
      <pane ySplit="1" topLeftCell="A2" activePane="bottomLeft" state="frozen"/>
      <selection pane="bottomLeft" sqref="A1:S1"/>
    </sheetView>
  </sheetViews>
  <sheetFormatPr baseColWidth="10" defaultColWidth="8.83203125" defaultRowHeight="14" x14ac:dyDescent="0"/>
  <cols>
    <col min="1" max="1" width="16.83203125" customWidth="1"/>
    <col min="2" max="2" width="11.5" style="518" customWidth="1"/>
    <col min="3" max="3" width="12.33203125" bestFit="1" customWidth="1"/>
    <col min="4" max="4" width="12.83203125" bestFit="1" customWidth="1"/>
    <col min="6" max="6" width="11.6640625" bestFit="1" customWidth="1"/>
    <col min="7" max="7" width="14.33203125" customWidth="1"/>
    <col min="9" max="10" width="10.33203125" customWidth="1"/>
    <col min="11" max="11" width="10.83203125" customWidth="1"/>
    <col min="15" max="15" width="10" customWidth="1"/>
    <col min="18" max="18" width="10.1640625" customWidth="1"/>
  </cols>
  <sheetData>
    <row r="1" spans="1:19" s="516" customFormat="1" ht="56">
      <c r="A1" s="523" t="s">
        <v>0</v>
      </c>
      <c r="B1" s="539" t="s">
        <v>1</v>
      </c>
      <c r="C1" s="523" t="s">
        <v>2</v>
      </c>
      <c r="D1" s="523" t="s">
        <v>3</v>
      </c>
      <c r="E1" s="523" t="s">
        <v>4</v>
      </c>
      <c r="F1" s="524" t="s">
        <v>571</v>
      </c>
      <c r="G1" s="523" t="s">
        <v>577</v>
      </c>
      <c r="H1" s="525" t="s">
        <v>572</v>
      </c>
      <c r="I1" s="539" t="s">
        <v>581</v>
      </c>
      <c r="J1" s="539" t="s">
        <v>580</v>
      </c>
      <c r="K1" s="524" t="s">
        <v>556</v>
      </c>
      <c r="L1" s="520" t="s">
        <v>554</v>
      </c>
      <c r="M1" s="521" t="s">
        <v>555</v>
      </c>
      <c r="N1" s="541" t="s">
        <v>576</v>
      </c>
      <c r="O1" s="542" t="s">
        <v>578</v>
      </c>
      <c r="P1" s="543" t="s">
        <v>579</v>
      </c>
      <c r="Q1" s="540" t="s">
        <v>574</v>
      </c>
      <c r="R1" s="540" t="s">
        <v>575</v>
      </c>
      <c r="S1" s="520" t="s">
        <v>569</v>
      </c>
    </row>
    <row r="2" spans="1:19">
      <c r="A2" s="526" t="s">
        <v>18</v>
      </c>
      <c r="B2" s="527" t="s">
        <v>19</v>
      </c>
      <c r="C2" s="528" t="s">
        <v>20</v>
      </c>
      <c r="D2" s="526" t="s">
        <v>21</v>
      </c>
      <c r="E2" s="526" t="s">
        <v>9</v>
      </c>
      <c r="F2" s="526">
        <v>256</v>
      </c>
      <c r="G2" s="529">
        <v>28</v>
      </c>
      <c r="H2" s="526">
        <v>246</v>
      </c>
      <c r="I2" s="529"/>
      <c r="J2" s="529" t="s">
        <v>573</v>
      </c>
      <c r="K2" s="526">
        <v>5</v>
      </c>
      <c r="L2" s="526">
        <v>40</v>
      </c>
      <c r="M2" s="526">
        <f>L2-K2</f>
        <v>35</v>
      </c>
      <c r="N2" s="526">
        <v>12</v>
      </c>
      <c r="O2" s="526"/>
      <c r="P2" s="526"/>
      <c r="Q2" s="526"/>
      <c r="R2" s="526"/>
      <c r="S2" s="526">
        <v>2</v>
      </c>
    </row>
    <row r="3" spans="1:19">
      <c r="A3" s="526"/>
      <c r="B3" s="528"/>
      <c r="C3" s="528"/>
      <c r="D3" s="526" t="s">
        <v>28</v>
      </c>
      <c r="E3" s="526" t="s">
        <v>9</v>
      </c>
      <c r="F3" s="526">
        <v>256</v>
      </c>
      <c r="G3" s="529">
        <v>56</v>
      </c>
      <c r="H3" s="526">
        <v>234</v>
      </c>
      <c r="I3" s="529"/>
      <c r="J3" s="529"/>
      <c r="K3" s="526">
        <v>6</v>
      </c>
      <c r="L3" s="526">
        <v>40</v>
      </c>
      <c r="M3" s="526">
        <f t="shared" ref="M3:M30" si="0">L3-K3</f>
        <v>34</v>
      </c>
      <c r="N3" s="526">
        <v>12</v>
      </c>
      <c r="O3" s="526"/>
      <c r="P3" s="526"/>
      <c r="Q3" s="526"/>
      <c r="R3" s="526"/>
      <c r="S3" s="526"/>
    </row>
    <row r="4" spans="1:19">
      <c r="A4" s="526"/>
      <c r="B4" s="528"/>
      <c r="C4" s="528"/>
      <c r="D4" s="526" t="s">
        <v>36</v>
      </c>
      <c r="E4" s="526" t="s">
        <v>9</v>
      </c>
      <c r="F4" s="526">
        <v>256</v>
      </c>
      <c r="G4" s="529">
        <v>30</v>
      </c>
      <c r="H4" s="526">
        <v>243</v>
      </c>
      <c r="I4" s="529"/>
      <c r="J4" s="529"/>
      <c r="K4" s="526">
        <v>3</v>
      </c>
      <c r="L4" s="526">
        <v>40</v>
      </c>
      <c r="M4" s="526">
        <f t="shared" si="0"/>
        <v>37</v>
      </c>
      <c r="N4" s="526">
        <v>12</v>
      </c>
      <c r="O4" s="526"/>
      <c r="P4" s="526"/>
      <c r="Q4" s="526"/>
      <c r="R4" s="526"/>
      <c r="S4" s="526"/>
    </row>
    <row r="5" spans="1:19">
      <c r="A5" s="526"/>
      <c r="B5" s="528"/>
      <c r="C5" s="528"/>
      <c r="D5" s="530" t="s">
        <v>557</v>
      </c>
      <c r="E5" s="526" t="s">
        <v>9</v>
      </c>
      <c r="F5" s="526">
        <v>256</v>
      </c>
      <c r="G5" s="526">
        <v>0</v>
      </c>
      <c r="H5" s="526">
        <v>256</v>
      </c>
      <c r="I5" s="526"/>
      <c r="J5" s="526"/>
      <c r="K5" s="526">
        <v>0</v>
      </c>
      <c r="L5" s="526">
        <v>40</v>
      </c>
      <c r="M5" s="526">
        <f t="shared" si="0"/>
        <v>40</v>
      </c>
      <c r="N5" s="526">
        <v>12</v>
      </c>
      <c r="O5" s="526"/>
      <c r="P5" s="526"/>
      <c r="Q5" s="526"/>
      <c r="R5" s="526"/>
      <c r="S5" s="526"/>
    </row>
    <row r="6" spans="1:19">
      <c r="A6" s="526"/>
      <c r="B6" s="528"/>
      <c r="C6" s="528"/>
      <c r="D6" s="530" t="s">
        <v>558</v>
      </c>
      <c r="E6" s="526" t="s">
        <v>9</v>
      </c>
      <c r="F6" s="526">
        <v>256</v>
      </c>
      <c r="G6" s="526">
        <v>0</v>
      </c>
      <c r="H6" s="526">
        <v>256</v>
      </c>
      <c r="I6" s="526"/>
      <c r="J6" s="526"/>
      <c r="K6" s="526">
        <v>0</v>
      </c>
      <c r="L6" s="526">
        <v>40</v>
      </c>
      <c r="M6" s="526">
        <f t="shared" si="0"/>
        <v>40</v>
      </c>
      <c r="N6" s="526">
        <v>12</v>
      </c>
      <c r="O6" s="526"/>
      <c r="P6" s="526"/>
      <c r="Q6" s="526"/>
      <c r="R6" s="526"/>
      <c r="S6" s="526"/>
    </row>
    <row r="7" spans="1:19">
      <c r="A7" s="526"/>
      <c r="B7" s="528"/>
      <c r="C7" s="528"/>
      <c r="D7" s="530" t="s">
        <v>559</v>
      </c>
      <c r="E7" s="526" t="s">
        <v>9</v>
      </c>
      <c r="F7" s="526">
        <v>256</v>
      </c>
      <c r="G7" s="526">
        <v>0</v>
      </c>
      <c r="H7" s="526">
        <v>256</v>
      </c>
      <c r="I7" s="526"/>
      <c r="J7" s="526"/>
      <c r="K7" s="526">
        <v>0</v>
      </c>
      <c r="L7" s="526">
        <v>40</v>
      </c>
      <c r="M7" s="526">
        <f t="shared" si="0"/>
        <v>40</v>
      </c>
      <c r="N7" s="526">
        <v>12</v>
      </c>
      <c r="O7" s="526"/>
      <c r="P7" s="526"/>
      <c r="Q7" s="526"/>
      <c r="R7" s="526"/>
      <c r="S7" s="526"/>
    </row>
    <row r="8" spans="1:19">
      <c r="A8" s="526"/>
      <c r="B8" s="528"/>
      <c r="C8" s="528"/>
      <c r="D8" s="530" t="s">
        <v>560</v>
      </c>
      <c r="E8" s="526" t="s">
        <v>9</v>
      </c>
      <c r="F8" s="526">
        <v>256</v>
      </c>
      <c r="G8" s="526">
        <v>0</v>
      </c>
      <c r="H8" s="526">
        <v>256</v>
      </c>
      <c r="I8" s="526"/>
      <c r="J8" s="526"/>
      <c r="K8" s="526">
        <v>0</v>
      </c>
      <c r="L8" s="526">
        <v>40</v>
      </c>
      <c r="M8" s="526">
        <f t="shared" si="0"/>
        <v>40</v>
      </c>
      <c r="N8" s="526">
        <v>12</v>
      </c>
      <c r="O8" s="526"/>
      <c r="P8" s="526"/>
      <c r="Q8" s="526"/>
      <c r="R8" s="526"/>
      <c r="S8" s="526"/>
    </row>
    <row r="9" spans="1:19">
      <c r="A9" s="526"/>
      <c r="B9" s="528"/>
      <c r="C9" s="528"/>
      <c r="D9" s="530" t="s">
        <v>561</v>
      </c>
      <c r="E9" s="526" t="s">
        <v>9</v>
      </c>
      <c r="F9" s="526">
        <v>256</v>
      </c>
      <c r="G9" s="526">
        <v>0</v>
      </c>
      <c r="H9" s="526">
        <v>256</v>
      </c>
      <c r="I9" s="526"/>
      <c r="J9" s="526"/>
      <c r="K9" s="526">
        <v>0</v>
      </c>
      <c r="L9" s="526">
        <v>40</v>
      </c>
      <c r="M9" s="526">
        <f t="shared" si="0"/>
        <v>40</v>
      </c>
      <c r="N9" s="526">
        <v>12</v>
      </c>
      <c r="O9" s="526"/>
      <c r="P9" s="526"/>
      <c r="Q9" s="526"/>
      <c r="R9" s="526"/>
      <c r="S9" s="526"/>
    </row>
    <row r="10" spans="1:19">
      <c r="A10" s="526"/>
      <c r="B10" s="528"/>
      <c r="C10" s="528"/>
      <c r="D10" s="530" t="s">
        <v>562</v>
      </c>
      <c r="E10" s="526" t="s">
        <v>9</v>
      </c>
      <c r="F10" s="526">
        <v>256</v>
      </c>
      <c r="G10" s="526">
        <v>0</v>
      </c>
      <c r="H10" s="526">
        <v>256</v>
      </c>
      <c r="I10" s="526"/>
      <c r="J10" s="526"/>
      <c r="K10" s="526">
        <v>0</v>
      </c>
      <c r="L10" s="526">
        <v>40</v>
      </c>
      <c r="M10" s="526">
        <f t="shared" si="0"/>
        <v>40</v>
      </c>
      <c r="N10" s="526">
        <v>12</v>
      </c>
      <c r="O10" s="526"/>
      <c r="P10" s="526"/>
      <c r="Q10" s="526"/>
      <c r="R10" s="526"/>
      <c r="S10" s="526"/>
    </row>
    <row r="11" spans="1:19">
      <c r="A11" s="526"/>
      <c r="B11" s="528"/>
      <c r="C11" s="528"/>
      <c r="D11" s="530" t="s">
        <v>563</v>
      </c>
      <c r="E11" s="526" t="s">
        <v>9</v>
      </c>
      <c r="F11" s="526">
        <v>256</v>
      </c>
      <c r="G11" s="526">
        <v>0</v>
      </c>
      <c r="H11" s="526">
        <v>256</v>
      </c>
      <c r="I11" s="526"/>
      <c r="J11" s="526"/>
      <c r="K11" s="526">
        <v>0</v>
      </c>
      <c r="L11" s="526">
        <v>40</v>
      </c>
      <c r="M11" s="526">
        <f t="shared" si="0"/>
        <v>40</v>
      </c>
      <c r="N11" s="526">
        <v>12</v>
      </c>
      <c r="O11" s="526"/>
      <c r="P11" s="526"/>
      <c r="Q11" s="526"/>
      <c r="R11" s="526"/>
      <c r="S11" s="526"/>
    </row>
    <row r="12" spans="1:19">
      <c r="A12" s="526"/>
      <c r="B12" s="528"/>
      <c r="C12" s="528"/>
      <c r="D12" s="530" t="s">
        <v>564</v>
      </c>
      <c r="E12" s="526" t="s">
        <v>9</v>
      </c>
      <c r="F12" s="526">
        <v>256</v>
      </c>
      <c r="G12" s="526">
        <v>0</v>
      </c>
      <c r="H12" s="526">
        <v>256</v>
      </c>
      <c r="I12" s="526"/>
      <c r="J12" s="526"/>
      <c r="K12" s="526">
        <v>0</v>
      </c>
      <c r="L12" s="526">
        <v>40</v>
      </c>
      <c r="M12" s="526">
        <f t="shared" si="0"/>
        <v>40</v>
      </c>
      <c r="N12" s="526">
        <v>12</v>
      </c>
      <c r="O12" s="526"/>
      <c r="P12" s="526"/>
      <c r="Q12" s="526"/>
      <c r="R12" s="526"/>
      <c r="S12" s="526"/>
    </row>
    <row r="13" spans="1:19">
      <c r="A13" s="526"/>
      <c r="B13" s="528"/>
      <c r="C13" s="528"/>
      <c r="D13" s="530" t="s">
        <v>565</v>
      </c>
      <c r="E13" s="526" t="s">
        <v>9</v>
      </c>
      <c r="F13" s="526">
        <v>256</v>
      </c>
      <c r="G13" s="526">
        <v>0</v>
      </c>
      <c r="H13" s="526">
        <v>256</v>
      </c>
      <c r="I13" s="526"/>
      <c r="J13" s="526"/>
      <c r="K13" s="526">
        <v>0</v>
      </c>
      <c r="L13" s="526">
        <v>40</v>
      </c>
      <c r="M13" s="526">
        <f t="shared" si="0"/>
        <v>40</v>
      </c>
      <c r="N13" s="526">
        <v>12</v>
      </c>
      <c r="O13" s="526"/>
      <c r="P13" s="526"/>
      <c r="Q13" s="526"/>
      <c r="R13" s="526"/>
      <c r="S13" s="526"/>
    </row>
    <row r="14" spans="1:19">
      <c r="A14" s="526"/>
      <c r="B14" s="528"/>
      <c r="C14" s="528"/>
      <c r="D14" s="530" t="s">
        <v>566</v>
      </c>
      <c r="E14" s="526" t="s">
        <v>9</v>
      </c>
      <c r="F14" s="526">
        <v>256</v>
      </c>
      <c r="G14" s="526">
        <v>0</v>
      </c>
      <c r="H14" s="526">
        <v>256</v>
      </c>
      <c r="I14" s="526"/>
      <c r="J14" s="526"/>
      <c r="K14" s="526">
        <v>0</v>
      </c>
      <c r="L14" s="526">
        <v>40</v>
      </c>
      <c r="M14" s="526">
        <f t="shared" si="0"/>
        <v>40</v>
      </c>
      <c r="N14" s="526">
        <v>12</v>
      </c>
      <c r="O14" s="526"/>
      <c r="P14" s="526"/>
      <c r="Q14" s="526"/>
      <c r="R14" s="526"/>
      <c r="S14" s="526"/>
    </row>
    <row r="15" spans="1:19">
      <c r="A15" s="526"/>
      <c r="B15" s="528"/>
      <c r="C15" s="528"/>
      <c r="D15" s="530" t="s">
        <v>567</v>
      </c>
      <c r="E15" s="526" t="s">
        <v>9</v>
      </c>
      <c r="F15" s="526">
        <v>256</v>
      </c>
      <c r="G15" s="526">
        <v>0</v>
      </c>
      <c r="H15" s="526">
        <v>256</v>
      </c>
      <c r="I15" s="526"/>
      <c r="J15" s="526"/>
      <c r="K15" s="526">
        <v>0</v>
      </c>
      <c r="L15" s="526">
        <v>40</v>
      </c>
      <c r="M15" s="526">
        <f t="shared" si="0"/>
        <v>40</v>
      </c>
      <c r="N15" s="526">
        <v>12</v>
      </c>
      <c r="O15" s="526"/>
      <c r="P15" s="526"/>
      <c r="Q15" s="526"/>
      <c r="R15" s="526"/>
      <c r="S15" s="526"/>
    </row>
    <row r="16" spans="1:19">
      <c r="A16" s="526"/>
      <c r="B16" s="527" t="s">
        <v>40</v>
      </c>
      <c r="C16" s="528" t="s">
        <v>20</v>
      </c>
      <c r="D16" s="526" t="s">
        <v>41</v>
      </c>
      <c r="E16" s="526" t="s">
        <v>9</v>
      </c>
      <c r="F16" s="526">
        <v>256</v>
      </c>
      <c r="G16" s="529">
        <v>378</v>
      </c>
      <c r="H16" s="526">
        <v>33</v>
      </c>
      <c r="I16" s="529"/>
      <c r="J16" s="529"/>
      <c r="K16" s="526">
        <v>28</v>
      </c>
      <c r="L16" s="526">
        <v>40</v>
      </c>
      <c r="M16" s="526">
        <f t="shared" si="0"/>
        <v>12</v>
      </c>
      <c r="N16" s="526">
        <v>12</v>
      </c>
      <c r="O16" s="526"/>
      <c r="P16" s="526"/>
      <c r="Q16" s="526"/>
      <c r="R16" s="526"/>
      <c r="S16" s="526">
        <v>0</v>
      </c>
    </row>
    <row r="17" spans="1:19">
      <c r="A17" s="526"/>
      <c r="B17" s="527"/>
      <c r="C17" s="528"/>
      <c r="D17" s="526" t="s">
        <v>74</v>
      </c>
      <c r="E17" s="526" t="s">
        <v>9</v>
      </c>
      <c r="F17" s="526">
        <v>256</v>
      </c>
      <c r="G17" s="529">
        <v>336</v>
      </c>
      <c r="H17" s="526">
        <v>51</v>
      </c>
      <c r="I17" s="529"/>
      <c r="J17" s="529"/>
      <c r="K17" s="526">
        <v>40</v>
      </c>
      <c r="L17" s="526">
        <v>40</v>
      </c>
      <c r="M17" s="526">
        <f t="shared" si="0"/>
        <v>0</v>
      </c>
      <c r="N17" s="526">
        <v>12</v>
      </c>
      <c r="O17" s="526"/>
      <c r="P17" s="526"/>
      <c r="Q17" s="526"/>
      <c r="R17" s="526"/>
      <c r="S17" s="526"/>
    </row>
    <row r="18" spans="1:19">
      <c r="A18" s="526"/>
      <c r="B18" s="527"/>
      <c r="C18" s="528"/>
      <c r="D18" s="526" t="s">
        <v>118</v>
      </c>
      <c r="E18" s="526" t="s">
        <v>9</v>
      </c>
      <c r="F18" s="526">
        <v>256</v>
      </c>
      <c r="G18" s="529">
        <v>384</v>
      </c>
      <c r="H18" s="526">
        <v>56</v>
      </c>
      <c r="I18" s="529"/>
      <c r="J18" s="529"/>
      <c r="K18" s="526">
        <v>36</v>
      </c>
      <c r="L18" s="526">
        <v>40</v>
      </c>
      <c r="M18" s="526">
        <f t="shared" si="0"/>
        <v>4</v>
      </c>
      <c r="N18" s="526">
        <v>12</v>
      </c>
      <c r="O18" s="526"/>
      <c r="P18" s="526"/>
      <c r="Q18" s="526"/>
      <c r="R18" s="526"/>
      <c r="S18" s="526"/>
    </row>
    <row r="19" spans="1:19">
      <c r="A19" s="526"/>
      <c r="B19" s="527"/>
      <c r="C19" s="528"/>
      <c r="D19" s="526" t="s">
        <v>155</v>
      </c>
      <c r="E19" s="526" t="s">
        <v>9</v>
      </c>
      <c r="F19" s="526">
        <v>256</v>
      </c>
      <c r="G19" s="529">
        <v>401</v>
      </c>
      <c r="H19" s="526">
        <v>83</v>
      </c>
      <c r="I19" s="529"/>
      <c r="J19" s="529"/>
      <c r="K19" s="526">
        <v>63</v>
      </c>
      <c r="L19" s="526">
        <v>40</v>
      </c>
      <c r="M19" s="526">
        <f t="shared" si="0"/>
        <v>-23</v>
      </c>
      <c r="N19" s="526">
        <v>12</v>
      </c>
      <c r="O19" s="526"/>
      <c r="P19" s="526"/>
      <c r="Q19" s="526"/>
      <c r="R19" s="526"/>
      <c r="S19" s="526"/>
    </row>
    <row r="20" spans="1:19">
      <c r="A20" s="526"/>
      <c r="B20" s="527" t="s">
        <v>220</v>
      </c>
      <c r="C20" s="528" t="s">
        <v>20</v>
      </c>
      <c r="D20" s="526" t="s">
        <v>221</v>
      </c>
      <c r="E20" s="526" t="s">
        <v>9</v>
      </c>
      <c r="F20" s="526">
        <v>256</v>
      </c>
      <c r="G20" s="529">
        <v>304</v>
      </c>
      <c r="H20" s="526">
        <v>63</v>
      </c>
      <c r="I20" s="529"/>
      <c r="J20" s="529"/>
      <c r="K20" s="526">
        <v>45</v>
      </c>
      <c r="L20" s="526">
        <v>40</v>
      </c>
      <c r="M20" s="526">
        <f t="shared" si="0"/>
        <v>-5</v>
      </c>
      <c r="N20" s="526">
        <v>12</v>
      </c>
      <c r="O20" s="526"/>
      <c r="P20" s="526"/>
      <c r="Q20" s="526"/>
      <c r="R20" s="526"/>
      <c r="S20" s="526">
        <v>3</v>
      </c>
    </row>
    <row r="21" spans="1:19">
      <c r="A21" s="526"/>
      <c r="B21" s="527"/>
      <c r="C21" s="528"/>
      <c r="D21" s="526" t="s">
        <v>268</v>
      </c>
      <c r="E21" s="526" t="s">
        <v>9</v>
      </c>
      <c r="F21" s="526">
        <v>256</v>
      </c>
      <c r="G21" s="529">
        <v>300</v>
      </c>
      <c r="H21" s="526">
        <v>64</v>
      </c>
      <c r="I21" s="529"/>
      <c r="J21" s="529"/>
      <c r="K21" s="526">
        <v>53</v>
      </c>
      <c r="L21" s="526">
        <v>40</v>
      </c>
      <c r="M21" s="526">
        <f t="shared" si="0"/>
        <v>-13</v>
      </c>
      <c r="N21" s="526">
        <v>12</v>
      </c>
      <c r="O21" s="526"/>
      <c r="P21" s="526"/>
      <c r="Q21" s="526"/>
      <c r="R21" s="526"/>
      <c r="S21" s="526"/>
    </row>
    <row r="22" spans="1:19">
      <c r="A22" s="526"/>
      <c r="B22" s="527"/>
      <c r="C22" s="528"/>
      <c r="D22" s="526" t="s">
        <v>322</v>
      </c>
      <c r="E22" s="526" t="s">
        <v>9</v>
      </c>
      <c r="F22" s="526">
        <v>256</v>
      </c>
      <c r="G22" s="529">
        <v>270</v>
      </c>
      <c r="H22" s="526">
        <v>74</v>
      </c>
      <c r="I22" s="529"/>
      <c r="J22" s="529"/>
      <c r="K22" s="526">
        <v>33</v>
      </c>
      <c r="L22" s="526">
        <v>40</v>
      </c>
      <c r="M22" s="526">
        <f t="shared" si="0"/>
        <v>7</v>
      </c>
      <c r="N22" s="526">
        <v>12</v>
      </c>
      <c r="O22" s="526"/>
      <c r="P22" s="526"/>
      <c r="Q22" s="526"/>
      <c r="R22" s="526"/>
      <c r="S22" s="526"/>
    </row>
    <row r="23" spans="1:19">
      <c r="A23" s="526"/>
      <c r="B23" s="527" t="s">
        <v>356</v>
      </c>
      <c r="C23" s="528" t="s">
        <v>20</v>
      </c>
      <c r="D23" s="526" t="s">
        <v>357</v>
      </c>
      <c r="E23" s="526" t="s">
        <v>9</v>
      </c>
      <c r="F23" s="526">
        <v>256</v>
      </c>
      <c r="G23" s="529">
        <v>331</v>
      </c>
      <c r="H23" s="526">
        <v>139</v>
      </c>
      <c r="I23" s="529"/>
      <c r="J23" s="529"/>
      <c r="K23" s="526">
        <v>45</v>
      </c>
      <c r="L23" s="526">
        <v>40</v>
      </c>
      <c r="M23" s="526">
        <f t="shared" si="0"/>
        <v>-5</v>
      </c>
      <c r="N23" s="526">
        <v>12</v>
      </c>
      <c r="O23" s="526"/>
      <c r="P23" s="526"/>
      <c r="Q23" s="526"/>
      <c r="R23" s="526"/>
      <c r="S23" s="526">
        <v>8</v>
      </c>
    </row>
    <row r="24" spans="1:19">
      <c r="A24" s="526"/>
      <c r="B24" s="527"/>
      <c r="C24" s="528"/>
      <c r="D24" s="526" t="s">
        <v>403</v>
      </c>
      <c r="E24" s="526" t="s">
        <v>9</v>
      </c>
      <c r="F24" s="526">
        <v>256</v>
      </c>
      <c r="G24" s="529">
        <v>277</v>
      </c>
      <c r="H24" s="526">
        <v>119</v>
      </c>
      <c r="I24" s="529"/>
      <c r="J24" s="529"/>
      <c r="K24" s="526">
        <v>45</v>
      </c>
      <c r="L24" s="526">
        <v>40</v>
      </c>
      <c r="M24" s="526">
        <f t="shared" si="0"/>
        <v>-5</v>
      </c>
      <c r="N24" s="526">
        <v>12</v>
      </c>
      <c r="O24" s="526"/>
      <c r="P24" s="526"/>
      <c r="Q24" s="526"/>
      <c r="R24" s="526"/>
      <c r="S24" s="526"/>
    </row>
    <row r="25" spans="1:19">
      <c r="A25" s="526"/>
      <c r="B25" s="527"/>
      <c r="C25" s="528"/>
      <c r="D25" s="526" t="s">
        <v>449</v>
      </c>
      <c r="E25" s="526" t="s">
        <v>9</v>
      </c>
      <c r="F25" s="526">
        <v>256</v>
      </c>
      <c r="G25" s="529">
        <v>365</v>
      </c>
      <c r="H25" s="526">
        <v>142</v>
      </c>
      <c r="I25" s="529"/>
      <c r="J25" s="529"/>
      <c r="K25" s="526">
        <v>55</v>
      </c>
      <c r="L25" s="526">
        <v>40</v>
      </c>
      <c r="M25" s="526">
        <f t="shared" si="0"/>
        <v>-15</v>
      </c>
      <c r="N25" s="526">
        <v>12</v>
      </c>
      <c r="O25" s="526"/>
      <c r="P25" s="526"/>
      <c r="Q25" s="526"/>
      <c r="R25" s="526"/>
      <c r="S25" s="526"/>
    </row>
    <row r="26" spans="1:19">
      <c r="A26" s="531" t="s">
        <v>568</v>
      </c>
      <c r="B26" s="532"/>
      <c r="C26" s="533"/>
      <c r="D26" s="534"/>
      <c r="E26" s="534"/>
      <c r="F26" s="534">
        <f>SUM(F2:F25)</f>
        <v>6144</v>
      </c>
      <c r="G26" s="535">
        <f>SUM(G3:G25)</f>
        <v>3432</v>
      </c>
      <c r="H26" s="531">
        <f t="shared" ref="H26:S26" si="1">SUM(H2:H25)</f>
        <v>4363</v>
      </c>
      <c r="I26" s="535"/>
      <c r="J26" s="535"/>
      <c r="K26" s="534">
        <f t="shared" si="1"/>
        <v>457</v>
      </c>
      <c r="L26" s="534">
        <f t="shared" si="1"/>
        <v>960</v>
      </c>
      <c r="M26" s="531">
        <f t="shared" si="1"/>
        <v>503</v>
      </c>
      <c r="N26" s="534">
        <f t="shared" si="1"/>
        <v>288</v>
      </c>
      <c r="O26" s="534"/>
      <c r="P26" s="534"/>
      <c r="Q26" s="534"/>
      <c r="R26" s="534"/>
      <c r="S26" s="531">
        <f t="shared" si="1"/>
        <v>13</v>
      </c>
    </row>
    <row r="27" spans="1:19">
      <c r="B27" s="519"/>
      <c r="C27" s="514"/>
      <c r="G27" s="517"/>
      <c r="I27" s="517"/>
      <c r="J27" s="517"/>
    </row>
    <row r="28" spans="1:19">
      <c r="A28" s="526" t="s">
        <v>506</v>
      </c>
      <c r="B28" s="527" t="s">
        <v>507</v>
      </c>
      <c r="C28" s="528" t="s">
        <v>508</v>
      </c>
      <c r="D28" s="526" t="s">
        <v>509</v>
      </c>
      <c r="E28" s="526" t="s">
        <v>9</v>
      </c>
      <c r="F28" s="526">
        <v>256</v>
      </c>
      <c r="G28" s="529">
        <v>93</v>
      </c>
      <c r="H28" s="526">
        <v>162</v>
      </c>
      <c r="I28" s="529"/>
      <c r="J28" s="529"/>
      <c r="K28" s="526">
        <v>13</v>
      </c>
      <c r="L28" s="526">
        <v>40</v>
      </c>
      <c r="M28" s="526">
        <f t="shared" si="0"/>
        <v>27</v>
      </c>
      <c r="N28" s="526">
        <v>12</v>
      </c>
      <c r="O28" s="526"/>
      <c r="P28" s="526"/>
      <c r="Q28" s="526"/>
      <c r="R28" s="526"/>
      <c r="S28" s="526">
        <v>0</v>
      </c>
    </row>
    <row r="29" spans="1:19">
      <c r="A29" s="526"/>
      <c r="B29" s="527"/>
      <c r="C29" s="528"/>
      <c r="D29" s="526" t="s">
        <v>523</v>
      </c>
      <c r="E29" s="526" t="s">
        <v>9</v>
      </c>
      <c r="F29" s="526">
        <v>256</v>
      </c>
      <c r="G29" s="529">
        <v>62</v>
      </c>
      <c r="H29" s="526">
        <v>195</v>
      </c>
      <c r="I29" s="529"/>
      <c r="J29" s="529"/>
      <c r="K29" s="526">
        <v>18</v>
      </c>
      <c r="L29" s="526">
        <v>40</v>
      </c>
      <c r="M29" s="526">
        <f t="shared" si="0"/>
        <v>22</v>
      </c>
      <c r="N29" s="526">
        <v>12</v>
      </c>
      <c r="O29" s="526"/>
      <c r="P29" s="526"/>
      <c r="Q29" s="526"/>
      <c r="R29" s="526"/>
      <c r="S29" s="526"/>
    </row>
    <row r="30" spans="1:19">
      <c r="A30" s="526"/>
      <c r="B30" s="527" t="s">
        <v>542</v>
      </c>
      <c r="C30" s="528" t="s">
        <v>508</v>
      </c>
      <c r="D30" s="526" t="s">
        <v>543</v>
      </c>
      <c r="E30" s="526" t="s">
        <v>9</v>
      </c>
      <c r="F30" s="526">
        <v>256</v>
      </c>
      <c r="G30" s="529">
        <v>32</v>
      </c>
      <c r="H30" s="526">
        <v>222</v>
      </c>
      <c r="I30" s="529"/>
      <c r="J30" s="529"/>
      <c r="K30" s="526">
        <v>9</v>
      </c>
      <c r="L30" s="526">
        <v>40</v>
      </c>
      <c r="M30" s="526">
        <f t="shared" si="0"/>
        <v>31</v>
      </c>
      <c r="N30" s="526">
        <v>12</v>
      </c>
      <c r="O30" s="526"/>
      <c r="P30" s="526"/>
      <c r="Q30" s="526"/>
      <c r="R30" s="526"/>
      <c r="S30" s="526">
        <v>10</v>
      </c>
    </row>
    <row r="31" spans="1:19">
      <c r="A31" s="536" t="s">
        <v>570</v>
      </c>
      <c r="B31" s="537"/>
      <c r="C31" s="538"/>
      <c r="D31" s="538"/>
      <c r="E31" s="538"/>
      <c r="F31" s="538">
        <f>SUM(F28:F30)</f>
        <v>768</v>
      </c>
      <c r="G31" s="538"/>
      <c r="H31" s="536">
        <f>SUM(H28:H30)</f>
        <v>579</v>
      </c>
      <c r="I31" s="538"/>
      <c r="J31" s="538"/>
      <c r="K31" s="538">
        <f>SUM(K28:K30)</f>
        <v>40</v>
      </c>
      <c r="L31" s="538">
        <f>SUM(L28:L30)</f>
        <v>120</v>
      </c>
      <c r="M31" s="536">
        <f>SUM(M27:M30)</f>
        <v>80</v>
      </c>
      <c r="N31" s="538">
        <f>SUM(N28:N30)</f>
        <v>36</v>
      </c>
      <c r="O31" s="538"/>
      <c r="P31" s="538"/>
      <c r="Q31" s="538"/>
      <c r="R31" s="538"/>
      <c r="S31" s="536">
        <f>SUM(S28:S30)</f>
        <v>10</v>
      </c>
    </row>
    <row r="32" spans="1:19">
      <c r="B32" s="519"/>
    </row>
    <row r="33" spans="1:1">
      <c r="A33" s="522">
        <v>42328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Capacity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Rob Callahan</cp:lastModifiedBy>
  <dcterms:created xsi:type="dcterms:W3CDTF">2015-11-20T20:53:48Z</dcterms:created>
  <dcterms:modified xsi:type="dcterms:W3CDTF">2015-12-16T16:14:38Z</dcterms:modified>
</cp:coreProperties>
</file>