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E411 BOM Template" sheetId="1" r:id="rId4"/>
    <sheet state="visible" name="Copy of ECE411 BOM Template" sheetId="2" r:id="rId5"/>
  </sheets>
  <definedNames/>
  <calcPr/>
</workbook>
</file>

<file path=xl/sharedStrings.xml><?xml version="1.0" encoding="utf-8"?>
<sst xmlns="http://schemas.openxmlformats.org/spreadsheetml/2006/main" count="451" uniqueCount="128">
  <si>
    <t>Bill Of Materials for: T12</t>
  </si>
  <si>
    <t>Last modified: 8 Nov 2023</t>
  </si>
  <si>
    <t>PCB version: [PCB VERSION #]</t>
  </si>
  <si>
    <t>BOM revision: [BOM REVISION #]</t>
  </si>
  <si>
    <t>P/NP</t>
  </si>
  <si>
    <t>= Place/Not Place (components marked NP are not stuffed on the board)</t>
  </si>
  <si>
    <t>Cnt</t>
  </si>
  <si>
    <t>Part References</t>
  </si>
  <si>
    <t>Mfg</t>
  </si>
  <si>
    <t>Mfg PN</t>
  </si>
  <si>
    <t>Description</t>
  </si>
  <si>
    <t>Dist</t>
  </si>
  <si>
    <t>Dist Part Number</t>
  </si>
  <si>
    <t>Cost Ea.</t>
  </si>
  <si>
    <t>Cost Total</t>
  </si>
  <si>
    <t>U1</t>
  </si>
  <si>
    <t>P</t>
  </si>
  <si>
    <t>Microchip</t>
  </si>
  <si>
    <t>ATmega1284-AU-ND</t>
  </si>
  <si>
    <t xml:space="preserve">	IC MCU 8BIT 128KB FLASH 44TQFP</t>
  </si>
  <si>
    <t>Digi-Key</t>
  </si>
  <si>
    <t>ATMEGA1284-AU-ND</t>
  </si>
  <si>
    <t>U2</t>
  </si>
  <si>
    <t>ST</t>
  </si>
  <si>
    <t xml:space="preserve">	L7805ABV</t>
  </si>
  <si>
    <t>IC Linear Voltage Regulator 5V 1.5A TO220AB</t>
  </si>
  <si>
    <t xml:space="preserve">	497-2947-5-ND</t>
  </si>
  <si>
    <t>U3</t>
  </si>
  <si>
    <t>TI</t>
  </si>
  <si>
    <t>TL972IDR</t>
  </si>
  <si>
    <t>IC OPAMP GP 2 CIRCUIT 8SOIC</t>
  </si>
  <si>
    <t>296-22842-1-ND - (CT)</t>
  </si>
  <si>
    <t>Y1</t>
  </si>
  <si>
    <t xml:space="preserve">CTS Electronic Components </t>
  </si>
  <si>
    <t xml:space="preserve">ATS16A </t>
  </si>
  <si>
    <t>16MHz 20pF Crystal Oscillator</t>
  </si>
  <si>
    <t>Mouser</t>
  </si>
  <si>
    <t xml:space="preserve">774-ATS16A </t>
  </si>
  <si>
    <t>RV1</t>
  </si>
  <si>
    <t>Swpeet</t>
  </si>
  <si>
    <t>N/A</t>
  </si>
  <si>
    <t>10k Single Linear Rotary Potentiometer 3T WH148 and Knob</t>
  </si>
  <si>
    <t>Amazon</t>
  </si>
  <si>
    <t>B07ZKJVZ53</t>
  </si>
  <si>
    <t>J1, J2</t>
  </si>
  <si>
    <t>Neutrik</t>
  </si>
  <si>
    <t>NMJ6HCD2</t>
  </si>
  <si>
    <t>1/4" TRS Audio Jack</t>
  </si>
  <si>
    <t>550-22302</t>
  </si>
  <si>
    <t>SW1</t>
  </si>
  <si>
    <t>DaierTek</t>
  </si>
  <si>
    <t>KCD1-101</t>
  </si>
  <si>
    <t>SPST 2PIN Rocker Switch ON/OFF</t>
  </si>
  <si>
    <t>B07S2QJKTX</t>
  </si>
  <si>
    <t>SW2</t>
  </si>
  <si>
    <t>ESUPPORT</t>
  </si>
  <si>
    <t xml:space="preserve">CXGTS01A </t>
  </si>
  <si>
    <t>3PDT 9 Pins Metal Foot Switch True Bypass</t>
  </si>
  <si>
    <t>B012CF181K</t>
  </si>
  <si>
    <t>D1</t>
  </si>
  <si>
    <t>Generic</t>
  </si>
  <si>
    <t>RED LED 5MM</t>
  </si>
  <si>
    <t>160-1827-ND</t>
  </si>
  <si>
    <t>D2</t>
  </si>
  <si>
    <t>GREEN LED 5MM</t>
  </si>
  <si>
    <t>1N4148FS-ND</t>
  </si>
  <si>
    <t>C1, C2</t>
  </si>
  <si>
    <t xml:space="preserve"> 	Walfront</t>
  </si>
  <si>
    <t xml:space="preserve">10uf SMD Electrolytic Capacitor </t>
  </si>
  <si>
    <t xml:space="preserve"> ‎ B0793N3YJR</t>
  </si>
  <si>
    <t>C10, C11, C12, C14</t>
  </si>
  <si>
    <t xml:space="preserve"> 	MCIGICM</t>
  </si>
  <si>
    <t>6.8nF Ceramic Capacitor 1206 SMD</t>
  </si>
  <si>
    <t>B06XDHC93D</t>
  </si>
  <si>
    <t>C3</t>
  </si>
  <si>
    <t>0.33uf Ceramic Capacitor 1206 SMD</t>
  </si>
  <si>
    <t>C4, C7, C13, C15, C16, C17</t>
  </si>
  <si>
    <t>100NF 104M Y5V 50V ± 20%</t>
  </si>
  <si>
    <t>C5, C6</t>
  </si>
  <si>
    <t>22PF 220J COG 50V ± 5%</t>
  </si>
  <si>
    <t>C8</t>
  </si>
  <si>
    <t>270pf Ceramic Capacitor 1206 SMD</t>
  </si>
  <si>
    <t>C9</t>
  </si>
  <si>
    <t>1uf SMD Electrolytic Capacitor</t>
  </si>
  <si>
    <t>R1</t>
  </si>
  <si>
    <t>Chanzon</t>
  </si>
  <si>
    <t>DZ-TPDZ1206B1-TC60-1200</t>
  </si>
  <si>
    <t>330R Resistor 1206 SMD 1/4W 0.25W ±1%</t>
  </si>
  <si>
    <t>B08RYMYWG9</t>
  </si>
  <si>
    <t>R2</t>
  </si>
  <si>
    <t>100k Resistor 1206 SMD 1/4W 0.25W ±1%</t>
  </si>
  <si>
    <t>R3, R7, R9, R10</t>
  </si>
  <si>
    <t>4.7k Resistor 1206 SMD 1/4W 0.25W ±1%</t>
  </si>
  <si>
    <t>R4, R6</t>
  </si>
  <si>
    <t>1M Resistor 1206 SMD 1/4W 0.25W ±1%</t>
  </si>
  <si>
    <t>R5</t>
  </si>
  <si>
    <t>18k Resistor 1206 SMD 1/4W 0.25W ±1%</t>
  </si>
  <si>
    <t>R8</t>
  </si>
  <si>
    <t>1M2 Resistor 1206 SMD 1/4W 0.25W ±1%</t>
  </si>
  <si>
    <t>R11</t>
  </si>
  <si>
    <t>120R Resistor 1206 SMD 1/4W 0.25W ±1%</t>
  </si>
  <si>
    <t>R12</t>
  </si>
  <si>
    <t>10k Resistor 1206 SMD 1/4W 0.25W ±1%</t>
  </si>
  <si>
    <t>BT1</t>
  </si>
  <si>
    <t>NP</t>
  </si>
  <si>
    <t>9V Battery</t>
  </si>
  <si>
    <t>NA</t>
  </si>
  <si>
    <t>9V Battery Connector</t>
  </si>
  <si>
    <t>Breakable Headers 2.54mm</t>
  </si>
  <si>
    <t>TOTAL:</t>
  </si>
  <si>
    <t>VERSION INFO</t>
  </si>
  <si>
    <t>Rev</t>
  </si>
  <si>
    <t>Date</t>
  </si>
  <si>
    <t>Notes</t>
  </si>
  <si>
    <t>Inital BOM</t>
  </si>
  <si>
    <t>Shipping Cost</t>
  </si>
  <si>
    <t>Purchase Links</t>
  </si>
  <si>
    <t>https://www.digikey.com/en/products/detail/microchip-technology/ATMEGA1284-AU/2271240</t>
  </si>
  <si>
    <t>EPL</t>
  </si>
  <si>
    <t>https://www.digikey.com/en/products/detail/stmicroelectronics/L7805ABV/634711</t>
  </si>
  <si>
    <t>inc</t>
  </si>
  <si>
    <t>https://www.digikey.com/en/products/detail/texas-instruments/TL972IDR/1739871</t>
  </si>
  <si>
    <t>https://www.mouser.com/ProductDetail/774-ATS16A</t>
  </si>
  <si>
    <t>X</t>
  </si>
  <si>
    <t>https://www.amazon.com/dp/B07ZKJVZ53</t>
  </si>
  <si>
    <t>https://www.mouser.com/ProductDetail/550-22302</t>
  </si>
  <si>
    <t>https://www.amazon.com/dp/B07S2QJKTX</t>
  </si>
  <si>
    <t>https://www.amazon.com/dp/B012CF181K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</si>
</sst>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"/>
  </numFmts>
  <fonts count="8">
    <font>
      <sz val="10.0"/>
      <color rgb="FF000000"/>
      <name val="Calibri"/>
      <scheme val="minor"/>
    </font>
    <font>
      <color theme="1"/>
      <name val="Calibri"/>
    </font>
    <font>
      <b/>
      <color theme="1"/>
      <name val="Calibri"/>
    </font>
    <font>
      <color theme="1"/>
      <name val="Calibri"/>
      <scheme val="minor"/>
    </font>
    <font>
      <u/>
      <color rgb="FF0000FF"/>
      <name val="Calibri"/>
      <scheme val="minor"/>
    </font>
    <font>
      <color rgb="FF000000"/>
      <name val="Calibri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164" xfId="0" applyFont="1" applyNumberForma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quotePrefix="1" borderId="0" fillId="0" fontId="1" numFmtId="0" xfId="0" applyFont="1"/>
    <xf borderId="0" fillId="2" fontId="2" numFmtId="0" xfId="0" applyFont="1"/>
    <xf borderId="0" fillId="2" fontId="2" numFmtId="164" xfId="0" applyFont="1" applyNumberFormat="1"/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164" xfId="0" applyAlignment="1" applyFont="1" applyNumberFormat="1">
      <alignment horizontal="right" vertical="bottom"/>
    </xf>
    <xf borderId="0" fillId="0" fontId="5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164" xfId="0" applyFont="1" applyNumberFormat="1"/>
    <xf borderId="0" fillId="0" fontId="2" numFmtId="0" xfId="0" applyFont="1"/>
    <xf borderId="0" fillId="0" fontId="2" numFmtId="0" xfId="0" applyAlignment="1" applyFont="1">
      <alignment horizontal="left"/>
    </xf>
    <xf borderId="0" fillId="0" fontId="1" numFmtId="165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microchip-technology/ATMEGA1284-AU/2271240" TargetMode="External"/><Relationship Id="rId2" Type="http://schemas.openxmlformats.org/officeDocument/2006/relationships/hyperlink" Target="https://www.digikey.com/en/products/detail/stmicroelectronics/L7805ABV/634711" TargetMode="External"/><Relationship Id="rId3" Type="http://schemas.openxmlformats.org/officeDocument/2006/relationships/hyperlink" Target="https://www.digikey.com/en/products/detail/texas-instruments/TL972IDR/1739871" TargetMode="External"/><Relationship Id="rId4" Type="http://schemas.openxmlformats.org/officeDocument/2006/relationships/hyperlink" Target="https://www.mouser.com/ProductDetail/774-ATS16A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www.amazon.com/dp/B07ZKJVZ53" TargetMode="External"/><Relationship Id="rId6" Type="http://schemas.openxmlformats.org/officeDocument/2006/relationships/hyperlink" Target="https://www.mouser.com/ProductDetail/550-22302" TargetMode="External"/><Relationship Id="rId7" Type="http://schemas.openxmlformats.org/officeDocument/2006/relationships/hyperlink" Target="https://www.amazon.com/dp/B07S2QJKTX" TargetMode="External"/><Relationship Id="rId8" Type="http://schemas.openxmlformats.org/officeDocument/2006/relationships/hyperlink" Target="https://www.amazon.com/dp/B012CF181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6.14"/>
    <col customWidth="1" min="2" max="2" width="22.0"/>
    <col customWidth="1" min="3" max="3" width="5.71"/>
    <col customWidth="1" min="4" max="4" width="22.57"/>
    <col customWidth="1" min="5" max="5" width="26.43"/>
    <col customWidth="1" min="6" max="6" width="49.29"/>
    <col customWidth="1" min="7" max="7" width="9.0"/>
    <col customWidth="1" min="8" max="8" width="20.86"/>
    <col customWidth="1" min="9" max="10" width="8.71"/>
    <col customWidth="1" min="13" max="13" width="29.0"/>
  </cols>
  <sheetData>
    <row r="1" ht="12.75" customHeight="1">
      <c r="A1" s="1" t="s">
        <v>0</v>
      </c>
      <c r="B1" s="1"/>
      <c r="C1" s="2"/>
      <c r="D1" s="2"/>
      <c r="E1" s="2"/>
      <c r="F1" s="2"/>
      <c r="G1" s="2"/>
      <c r="H1" s="2"/>
      <c r="I1" s="3"/>
      <c r="J1" s="3"/>
    </row>
    <row r="2" ht="12.75" customHeight="1">
      <c r="A2" s="4" t="s">
        <v>1</v>
      </c>
      <c r="B2" s="5"/>
      <c r="C2" s="5"/>
      <c r="D2" s="5"/>
      <c r="E2" s="5"/>
      <c r="F2" s="5"/>
      <c r="G2" s="5"/>
      <c r="I2" s="6"/>
      <c r="J2" s="6"/>
    </row>
    <row r="3" ht="12.75" customHeight="1">
      <c r="A3" s="5" t="s">
        <v>2</v>
      </c>
      <c r="B3" s="5"/>
      <c r="C3" s="5"/>
      <c r="F3" s="5"/>
      <c r="G3" s="5"/>
      <c r="I3" s="6"/>
      <c r="J3" s="6"/>
    </row>
    <row r="4" ht="12.75" customHeight="1">
      <c r="A4" s="5" t="s">
        <v>3</v>
      </c>
      <c r="B4" s="5"/>
      <c r="C4" s="5" t="s">
        <v>4</v>
      </c>
      <c r="D4" s="7" t="s">
        <v>5</v>
      </c>
      <c r="F4" s="5"/>
      <c r="G4" s="5"/>
      <c r="I4" s="6"/>
      <c r="J4" s="6"/>
    </row>
    <row r="5" ht="12.75" customHeight="1">
      <c r="A5" s="5"/>
      <c r="B5" s="5"/>
      <c r="C5" s="5"/>
      <c r="D5" s="5"/>
      <c r="E5" s="5"/>
      <c r="F5" s="5"/>
      <c r="G5" s="5"/>
      <c r="I5" s="6"/>
      <c r="J5" s="6"/>
    </row>
    <row r="6" ht="12.75" customHeight="1">
      <c r="A6" s="8" t="s">
        <v>6</v>
      </c>
      <c r="B6" s="8" t="s">
        <v>7</v>
      </c>
      <c r="C6" s="8" t="s">
        <v>4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9" t="s">
        <v>13</v>
      </c>
      <c r="J6" s="9" t="s">
        <v>14</v>
      </c>
    </row>
    <row r="7" ht="12.75" customHeight="1">
      <c r="A7" s="10">
        <v>1.0</v>
      </c>
      <c r="B7" s="10" t="s">
        <v>15</v>
      </c>
      <c r="C7" s="10" t="s">
        <v>16</v>
      </c>
      <c r="D7" s="10" t="s">
        <v>17</v>
      </c>
      <c r="E7" s="10" t="s">
        <v>18</v>
      </c>
      <c r="F7" s="10" t="s">
        <v>19</v>
      </c>
      <c r="G7" s="10" t="s">
        <v>20</v>
      </c>
      <c r="H7" s="10" t="s">
        <v>21</v>
      </c>
      <c r="I7" s="11">
        <v>6.3</v>
      </c>
      <c r="J7" s="11">
        <f t="shared" ref="J7:J34" si="1">I7*A7</f>
        <v>6.3</v>
      </c>
    </row>
    <row r="8" ht="12.75" customHeight="1">
      <c r="A8" s="10">
        <v>1.0</v>
      </c>
      <c r="B8" s="10" t="s">
        <v>22</v>
      </c>
      <c r="C8" s="10" t="s">
        <v>16</v>
      </c>
      <c r="D8" s="10" t="s">
        <v>23</v>
      </c>
      <c r="E8" s="10" t="s">
        <v>24</v>
      </c>
      <c r="F8" s="10" t="s">
        <v>25</v>
      </c>
      <c r="G8" s="10" t="s">
        <v>20</v>
      </c>
      <c r="H8" s="10" t="s">
        <v>26</v>
      </c>
      <c r="I8" s="11">
        <v>0.75</v>
      </c>
      <c r="J8" s="11">
        <f t="shared" si="1"/>
        <v>0.75</v>
      </c>
    </row>
    <row r="9" ht="12.75" customHeight="1">
      <c r="A9" s="10">
        <v>1.0</v>
      </c>
      <c r="B9" s="10" t="s">
        <v>27</v>
      </c>
      <c r="C9" s="10" t="s">
        <v>16</v>
      </c>
      <c r="D9" s="10" t="s">
        <v>28</v>
      </c>
      <c r="E9" s="10" t="s">
        <v>29</v>
      </c>
      <c r="F9" s="10" t="s">
        <v>30</v>
      </c>
      <c r="G9" s="10" t="s">
        <v>20</v>
      </c>
      <c r="H9" s="10" t="s">
        <v>31</v>
      </c>
      <c r="I9" s="11">
        <v>0.8</v>
      </c>
      <c r="J9" s="11">
        <f t="shared" si="1"/>
        <v>0.8</v>
      </c>
    </row>
    <row r="10" ht="12.75" customHeight="1">
      <c r="A10" s="10">
        <v>1.0</v>
      </c>
      <c r="B10" s="10" t="s">
        <v>32</v>
      </c>
      <c r="C10" s="10" t="s">
        <v>16</v>
      </c>
      <c r="D10" s="10" t="s">
        <v>33</v>
      </c>
      <c r="E10" s="10" t="s">
        <v>34</v>
      </c>
      <c r="F10" s="10" t="s">
        <v>35</v>
      </c>
      <c r="G10" s="10" t="s">
        <v>36</v>
      </c>
      <c r="H10" s="10" t="s">
        <v>37</v>
      </c>
      <c r="I10" s="11">
        <v>0.45</v>
      </c>
      <c r="J10" s="11">
        <f t="shared" si="1"/>
        <v>0.45</v>
      </c>
    </row>
    <row r="11" ht="12.75" customHeight="1">
      <c r="A11" s="10">
        <v>1.0</v>
      </c>
      <c r="B11" s="10" t="s">
        <v>38</v>
      </c>
      <c r="C11" s="10" t="s">
        <v>16</v>
      </c>
      <c r="D11" s="10" t="s">
        <v>39</v>
      </c>
      <c r="E11" s="10" t="s">
        <v>40</v>
      </c>
      <c r="F11" s="10" t="s">
        <v>41</v>
      </c>
      <c r="G11" s="10" t="s">
        <v>42</v>
      </c>
      <c r="H11" s="10" t="s">
        <v>43</v>
      </c>
      <c r="I11" s="11">
        <v>0.6</v>
      </c>
      <c r="J11" s="11">
        <f t="shared" si="1"/>
        <v>0.6</v>
      </c>
      <c r="M11" s="12"/>
    </row>
    <row r="12" ht="12.75" customHeight="1">
      <c r="A12" s="10">
        <v>2.0</v>
      </c>
      <c r="B12" s="10" t="s">
        <v>44</v>
      </c>
      <c r="C12" s="10" t="s">
        <v>16</v>
      </c>
      <c r="D12" s="10" t="s">
        <v>45</v>
      </c>
      <c r="E12" s="10" t="s">
        <v>46</v>
      </c>
      <c r="F12" s="10" t="s">
        <v>47</v>
      </c>
      <c r="G12" s="10" t="s">
        <v>36</v>
      </c>
      <c r="H12" s="10" t="s">
        <v>48</v>
      </c>
      <c r="I12" s="11">
        <v>2.29</v>
      </c>
      <c r="J12" s="11">
        <f t="shared" si="1"/>
        <v>4.58</v>
      </c>
    </row>
    <row r="13" ht="12.75" customHeight="1">
      <c r="A13" s="10">
        <v>1.0</v>
      </c>
      <c r="B13" s="10" t="s">
        <v>49</v>
      </c>
      <c r="C13" s="10" t="s">
        <v>16</v>
      </c>
      <c r="D13" s="10" t="s">
        <v>50</v>
      </c>
      <c r="E13" s="10" t="s">
        <v>51</v>
      </c>
      <c r="F13" s="10" t="s">
        <v>52</v>
      </c>
      <c r="G13" s="10" t="s">
        <v>42</v>
      </c>
      <c r="H13" s="10" t="s">
        <v>53</v>
      </c>
      <c r="I13" s="11">
        <v>0.8</v>
      </c>
      <c r="J13" s="11">
        <f t="shared" si="1"/>
        <v>0.8</v>
      </c>
    </row>
    <row r="14" ht="12.75" customHeight="1">
      <c r="A14" s="10">
        <v>1.0</v>
      </c>
      <c r="B14" s="10" t="s">
        <v>54</v>
      </c>
      <c r="C14" s="10" t="s">
        <v>16</v>
      </c>
      <c r="D14" s="10" t="s">
        <v>55</v>
      </c>
      <c r="E14" s="10" t="s">
        <v>56</v>
      </c>
      <c r="F14" s="10" t="s">
        <v>57</v>
      </c>
      <c r="G14" s="10" t="s">
        <v>42</v>
      </c>
      <c r="H14" s="10" t="s">
        <v>58</v>
      </c>
      <c r="I14" s="11">
        <v>2.58</v>
      </c>
      <c r="J14" s="11">
        <f t="shared" si="1"/>
        <v>2.58</v>
      </c>
      <c r="M14" s="13"/>
    </row>
    <row r="15" ht="12.75" customHeight="1">
      <c r="A15" s="10">
        <v>1.0</v>
      </c>
      <c r="B15" s="10" t="s">
        <v>59</v>
      </c>
      <c r="C15" s="10" t="s">
        <v>16</v>
      </c>
      <c r="D15" s="10" t="s">
        <v>60</v>
      </c>
      <c r="E15" s="10" t="s">
        <v>40</v>
      </c>
      <c r="F15" s="10" t="s">
        <v>61</v>
      </c>
      <c r="G15" s="10" t="s">
        <v>20</v>
      </c>
      <c r="H15" s="10" t="s">
        <v>62</v>
      </c>
      <c r="I15" s="11">
        <v>0.07</v>
      </c>
      <c r="J15" s="11">
        <f t="shared" si="1"/>
        <v>0.07</v>
      </c>
    </row>
    <row r="16" ht="12.75" customHeight="1">
      <c r="A16" s="10">
        <v>1.0</v>
      </c>
      <c r="B16" s="10" t="s">
        <v>63</v>
      </c>
      <c r="C16" s="10" t="s">
        <v>16</v>
      </c>
      <c r="D16" s="10" t="s">
        <v>60</v>
      </c>
      <c r="E16" s="10" t="s">
        <v>40</v>
      </c>
      <c r="F16" s="10" t="s">
        <v>64</v>
      </c>
      <c r="G16" s="10" t="s">
        <v>20</v>
      </c>
      <c r="H16" s="10" t="s">
        <v>65</v>
      </c>
      <c r="I16" s="11">
        <v>0.03</v>
      </c>
      <c r="J16" s="11">
        <f t="shared" si="1"/>
        <v>0.03</v>
      </c>
    </row>
    <row r="17" ht="12.75" customHeight="1">
      <c r="A17" s="10">
        <v>2.0</v>
      </c>
      <c r="B17" s="10" t="s">
        <v>66</v>
      </c>
      <c r="C17" s="10" t="s">
        <v>16</v>
      </c>
      <c r="D17" s="10" t="s">
        <v>67</v>
      </c>
      <c r="E17" s="10" t="s">
        <v>40</v>
      </c>
      <c r="F17" s="10" t="s">
        <v>68</v>
      </c>
      <c r="G17" s="10" t="s">
        <v>42</v>
      </c>
      <c r="H17" s="10" t="s">
        <v>69</v>
      </c>
      <c r="I17" s="11">
        <v>0.07</v>
      </c>
      <c r="J17" s="11">
        <f t="shared" si="1"/>
        <v>0.14</v>
      </c>
    </row>
    <row r="18" ht="12.75" customHeight="1">
      <c r="A18" s="10">
        <v>4.0</v>
      </c>
      <c r="B18" s="10" t="s">
        <v>70</v>
      </c>
      <c r="C18" s="10" t="s">
        <v>16</v>
      </c>
      <c r="D18" s="10" t="s">
        <v>71</v>
      </c>
      <c r="E18" s="10" t="s">
        <v>40</v>
      </c>
      <c r="F18" s="10" t="s">
        <v>72</v>
      </c>
      <c r="G18" s="10" t="s">
        <v>42</v>
      </c>
      <c r="H18" s="10" t="s">
        <v>73</v>
      </c>
      <c r="I18" s="11">
        <v>0.03</v>
      </c>
      <c r="J18" s="11">
        <f t="shared" si="1"/>
        <v>0.12</v>
      </c>
    </row>
    <row r="19" ht="12.75" customHeight="1">
      <c r="A19" s="10">
        <v>1.0</v>
      </c>
      <c r="B19" s="10" t="s">
        <v>74</v>
      </c>
      <c r="C19" s="10" t="s">
        <v>16</v>
      </c>
      <c r="D19" s="10" t="s">
        <v>71</v>
      </c>
      <c r="E19" s="10" t="s">
        <v>40</v>
      </c>
      <c r="F19" s="14" t="s">
        <v>75</v>
      </c>
      <c r="G19" s="10" t="s">
        <v>42</v>
      </c>
      <c r="H19" s="10" t="s">
        <v>73</v>
      </c>
      <c r="I19" s="11">
        <v>0.03</v>
      </c>
      <c r="J19" s="11">
        <f t="shared" si="1"/>
        <v>0.03</v>
      </c>
      <c r="M19" s="15"/>
    </row>
    <row r="20" ht="12.75" customHeight="1">
      <c r="A20" s="10">
        <v>6.0</v>
      </c>
      <c r="B20" s="10" t="s">
        <v>76</v>
      </c>
      <c r="C20" s="10" t="s">
        <v>16</v>
      </c>
      <c r="D20" s="10" t="s">
        <v>71</v>
      </c>
      <c r="E20" s="10" t="s">
        <v>40</v>
      </c>
      <c r="F20" s="14" t="s">
        <v>77</v>
      </c>
      <c r="G20" s="10" t="s">
        <v>42</v>
      </c>
      <c r="H20" s="10" t="s">
        <v>73</v>
      </c>
      <c r="I20" s="11">
        <v>0.03</v>
      </c>
      <c r="J20" s="11">
        <f t="shared" si="1"/>
        <v>0.18</v>
      </c>
    </row>
    <row r="21" ht="12.75" customHeight="1">
      <c r="A21" s="10">
        <v>2.0</v>
      </c>
      <c r="B21" s="10" t="s">
        <v>78</v>
      </c>
      <c r="C21" s="10" t="s">
        <v>16</v>
      </c>
      <c r="D21" s="10" t="s">
        <v>71</v>
      </c>
      <c r="E21" s="10" t="s">
        <v>40</v>
      </c>
      <c r="F21" s="14" t="s">
        <v>79</v>
      </c>
      <c r="G21" s="10" t="s">
        <v>42</v>
      </c>
      <c r="H21" s="10" t="s">
        <v>73</v>
      </c>
      <c r="I21" s="11">
        <v>0.03</v>
      </c>
      <c r="J21" s="11">
        <f t="shared" si="1"/>
        <v>0.06</v>
      </c>
    </row>
    <row r="22" ht="12.75" customHeight="1">
      <c r="A22" s="10">
        <v>1.0</v>
      </c>
      <c r="B22" s="10" t="s">
        <v>80</v>
      </c>
      <c r="C22" s="10" t="s">
        <v>16</v>
      </c>
      <c r="D22" s="10" t="s">
        <v>71</v>
      </c>
      <c r="E22" s="10" t="s">
        <v>40</v>
      </c>
      <c r="F22" s="14" t="s">
        <v>81</v>
      </c>
      <c r="G22" s="10" t="s">
        <v>42</v>
      </c>
      <c r="H22" s="10" t="s">
        <v>73</v>
      </c>
      <c r="I22" s="11">
        <v>0.03</v>
      </c>
      <c r="J22" s="11">
        <f t="shared" si="1"/>
        <v>0.03</v>
      </c>
    </row>
    <row r="23" ht="12.75" customHeight="1">
      <c r="A23" s="10">
        <v>1.0</v>
      </c>
      <c r="B23" s="10" t="s">
        <v>82</v>
      </c>
      <c r="C23" s="10" t="s">
        <v>16</v>
      </c>
      <c r="D23" s="10" t="s">
        <v>67</v>
      </c>
      <c r="E23" s="10" t="s">
        <v>40</v>
      </c>
      <c r="F23" s="10" t="s">
        <v>83</v>
      </c>
      <c r="G23" s="10" t="s">
        <v>42</v>
      </c>
      <c r="H23" s="10" t="s">
        <v>69</v>
      </c>
      <c r="I23" s="11">
        <v>0.07</v>
      </c>
      <c r="J23" s="11">
        <f t="shared" si="1"/>
        <v>0.07</v>
      </c>
    </row>
    <row r="24" ht="12.75" customHeight="1">
      <c r="A24" s="10">
        <v>1.0</v>
      </c>
      <c r="B24" s="10" t="s">
        <v>84</v>
      </c>
      <c r="C24" s="10" t="s">
        <v>16</v>
      </c>
      <c r="D24" s="10" t="s">
        <v>85</v>
      </c>
      <c r="E24" s="14" t="s">
        <v>86</v>
      </c>
      <c r="F24" s="10" t="s">
        <v>87</v>
      </c>
      <c r="G24" s="10" t="s">
        <v>42</v>
      </c>
      <c r="H24" s="10" t="s">
        <v>88</v>
      </c>
      <c r="I24" s="11">
        <v>0.01</v>
      </c>
      <c r="J24" s="11">
        <f t="shared" si="1"/>
        <v>0.01</v>
      </c>
    </row>
    <row r="25" ht="12.75" customHeight="1">
      <c r="A25" s="10">
        <v>1.0</v>
      </c>
      <c r="B25" s="10" t="s">
        <v>89</v>
      </c>
      <c r="C25" s="10" t="s">
        <v>16</v>
      </c>
      <c r="D25" s="10" t="s">
        <v>85</v>
      </c>
      <c r="E25" s="14" t="s">
        <v>86</v>
      </c>
      <c r="F25" s="10" t="s">
        <v>90</v>
      </c>
      <c r="G25" s="10" t="s">
        <v>42</v>
      </c>
      <c r="H25" s="16" t="s">
        <v>88</v>
      </c>
      <c r="I25" s="11">
        <v>0.01</v>
      </c>
      <c r="J25" s="11">
        <f t="shared" si="1"/>
        <v>0.01</v>
      </c>
    </row>
    <row r="26" ht="12.75" customHeight="1">
      <c r="A26" s="10">
        <v>4.0</v>
      </c>
      <c r="B26" s="10" t="s">
        <v>91</v>
      </c>
      <c r="C26" s="10" t="s">
        <v>16</v>
      </c>
      <c r="D26" s="10" t="s">
        <v>85</v>
      </c>
      <c r="E26" s="14" t="s">
        <v>86</v>
      </c>
      <c r="F26" s="10" t="s">
        <v>92</v>
      </c>
      <c r="G26" s="10" t="s">
        <v>42</v>
      </c>
      <c r="H26" s="16" t="s">
        <v>88</v>
      </c>
      <c r="I26" s="11">
        <v>0.01</v>
      </c>
      <c r="J26" s="11">
        <f t="shared" si="1"/>
        <v>0.04</v>
      </c>
    </row>
    <row r="27" ht="12.75" customHeight="1">
      <c r="A27" s="10">
        <v>2.0</v>
      </c>
      <c r="B27" s="10" t="s">
        <v>93</v>
      </c>
      <c r="C27" s="10" t="s">
        <v>16</v>
      </c>
      <c r="D27" s="10" t="s">
        <v>85</v>
      </c>
      <c r="E27" s="14" t="s">
        <v>86</v>
      </c>
      <c r="F27" s="10" t="s">
        <v>94</v>
      </c>
      <c r="G27" s="10" t="s">
        <v>42</v>
      </c>
      <c r="H27" s="16" t="s">
        <v>88</v>
      </c>
      <c r="I27" s="11">
        <v>0.01</v>
      </c>
      <c r="J27" s="11">
        <f t="shared" si="1"/>
        <v>0.02</v>
      </c>
    </row>
    <row r="28" ht="12.75" customHeight="1">
      <c r="A28" s="10">
        <v>1.0</v>
      </c>
      <c r="B28" s="10" t="s">
        <v>95</v>
      </c>
      <c r="C28" s="10" t="s">
        <v>16</v>
      </c>
      <c r="D28" s="10" t="s">
        <v>85</v>
      </c>
      <c r="E28" s="14" t="s">
        <v>86</v>
      </c>
      <c r="F28" s="10" t="s">
        <v>96</v>
      </c>
      <c r="G28" s="10" t="s">
        <v>42</v>
      </c>
      <c r="H28" s="16" t="s">
        <v>88</v>
      </c>
      <c r="I28" s="11">
        <v>0.01</v>
      </c>
      <c r="J28" s="11">
        <f t="shared" si="1"/>
        <v>0.01</v>
      </c>
    </row>
    <row r="29" ht="12.75" customHeight="1">
      <c r="A29" s="10">
        <v>1.0</v>
      </c>
      <c r="B29" s="10" t="s">
        <v>97</v>
      </c>
      <c r="C29" s="10" t="s">
        <v>16</v>
      </c>
      <c r="D29" s="10" t="s">
        <v>85</v>
      </c>
      <c r="E29" s="14" t="s">
        <v>86</v>
      </c>
      <c r="F29" s="10" t="s">
        <v>98</v>
      </c>
      <c r="G29" s="10" t="s">
        <v>42</v>
      </c>
      <c r="H29" s="16" t="s">
        <v>88</v>
      </c>
      <c r="I29" s="11">
        <v>0.01</v>
      </c>
      <c r="J29" s="11">
        <f t="shared" si="1"/>
        <v>0.01</v>
      </c>
    </row>
    <row r="30" ht="12.75" customHeight="1">
      <c r="A30" s="10">
        <v>1.0</v>
      </c>
      <c r="B30" s="10" t="s">
        <v>99</v>
      </c>
      <c r="C30" s="10" t="s">
        <v>16</v>
      </c>
      <c r="D30" s="10" t="s">
        <v>85</v>
      </c>
      <c r="E30" s="14" t="s">
        <v>86</v>
      </c>
      <c r="F30" s="10" t="s">
        <v>100</v>
      </c>
      <c r="G30" s="10" t="s">
        <v>42</v>
      </c>
      <c r="H30" s="16" t="s">
        <v>88</v>
      </c>
      <c r="I30" s="11">
        <v>0.01</v>
      </c>
      <c r="J30" s="11">
        <f t="shared" si="1"/>
        <v>0.01</v>
      </c>
    </row>
    <row r="31" ht="12.75" customHeight="1">
      <c r="A31" s="10">
        <v>1.0</v>
      </c>
      <c r="B31" s="10" t="s">
        <v>101</v>
      </c>
      <c r="C31" s="10" t="s">
        <v>16</v>
      </c>
      <c r="D31" s="10" t="s">
        <v>85</v>
      </c>
      <c r="E31" s="14" t="s">
        <v>86</v>
      </c>
      <c r="F31" s="10" t="s">
        <v>102</v>
      </c>
      <c r="G31" s="10" t="s">
        <v>42</v>
      </c>
      <c r="H31" s="16" t="s">
        <v>88</v>
      </c>
      <c r="I31" s="11">
        <v>0.01</v>
      </c>
      <c r="J31" s="11">
        <f t="shared" si="1"/>
        <v>0.01</v>
      </c>
    </row>
    <row r="32" ht="12.75" customHeight="1">
      <c r="A32" s="10">
        <v>1.0</v>
      </c>
      <c r="B32" s="10" t="s">
        <v>103</v>
      </c>
      <c r="C32" s="10" t="s">
        <v>104</v>
      </c>
      <c r="D32" s="10" t="s">
        <v>60</v>
      </c>
      <c r="E32" s="10" t="s">
        <v>40</v>
      </c>
      <c r="F32" s="10" t="s">
        <v>105</v>
      </c>
      <c r="G32" s="10" t="s">
        <v>42</v>
      </c>
      <c r="H32" s="16" t="s">
        <v>40</v>
      </c>
      <c r="I32" s="17">
        <v>1.5</v>
      </c>
      <c r="J32" s="11">
        <f t="shared" si="1"/>
        <v>1.5</v>
      </c>
    </row>
    <row r="33" ht="12.75" customHeight="1">
      <c r="A33" s="10">
        <v>1.0</v>
      </c>
      <c r="B33" s="10" t="s">
        <v>106</v>
      </c>
      <c r="C33" s="10" t="s">
        <v>16</v>
      </c>
      <c r="D33" s="10" t="s">
        <v>60</v>
      </c>
      <c r="E33" s="10" t="s">
        <v>40</v>
      </c>
      <c r="F33" s="10" t="s">
        <v>107</v>
      </c>
      <c r="G33" s="10" t="s">
        <v>42</v>
      </c>
      <c r="H33" s="16" t="s">
        <v>40</v>
      </c>
      <c r="I33" s="11">
        <v>0.5</v>
      </c>
      <c r="J33" s="11">
        <f t="shared" si="1"/>
        <v>0.5</v>
      </c>
    </row>
    <row r="34" ht="12.75" customHeight="1">
      <c r="A34" s="10">
        <v>6.0</v>
      </c>
      <c r="B34" s="10" t="s">
        <v>106</v>
      </c>
      <c r="C34" s="10" t="s">
        <v>16</v>
      </c>
      <c r="D34" s="10" t="s">
        <v>60</v>
      </c>
      <c r="E34" s="10" t="s">
        <v>40</v>
      </c>
      <c r="F34" s="10" t="s">
        <v>108</v>
      </c>
      <c r="G34" s="10" t="s">
        <v>42</v>
      </c>
      <c r="H34" s="16" t="s">
        <v>40</v>
      </c>
      <c r="I34" s="11">
        <v>0.005</v>
      </c>
      <c r="J34" s="11">
        <f t="shared" si="1"/>
        <v>0.03</v>
      </c>
    </row>
    <row r="35" ht="12.75" customHeight="1">
      <c r="A35" s="18"/>
      <c r="B35" s="18"/>
      <c r="C35" s="18"/>
      <c r="D35" s="18"/>
      <c r="E35" s="18"/>
      <c r="F35" s="18"/>
      <c r="G35" s="18"/>
      <c r="H35" s="18"/>
      <c r="I35" s="19"/>
      <c r="J35" s="19"/>
    </row>
    <row r="36" ht="12.75" customHeight="1">
      <c r="C36" s="5"/>
      <c r="I36" s="20" t="s">
        <v>109</v>
      </c>
      <c r="J36" s="20">
        <f>SUM(J7:J35)</f>
        <v>19.74</v>
      </c>
    </row>
    <row r="37" ht="12.75" customHeight="1">
      <c r="C37" s="5"/>
      <c r="I37" s="20"/>
      <c r="J37" s="20"/>
    </row>
    <row r="38" ht="12.75" customHeight="1">
      <c r="A38" s="8" t="s">
        <v>110</v>
      </c>
      <c r="B38" s="8"/>
      <c r="C38" s="8"/>
      <c r="D38" s="8"/>
      <c r="E38" s="8"/>
      <c r="F38" s="8"/>
      <c r="G38" s="8"/>
      <c r="H38" s="8"/>
      <c r="I38" s="9"/>
      <c r="J38" s="9"/>
    </row>
    <row r="39" ht="12.75" customHeight="1">
      <c r="I39" s="6"/>
      <c r="J39" s="6"/>
    </row>
    <row r="40" ht="12.75" customHeight="1">
      <c r="A40" s="21" t="s">
        <v>111</v>
      </c>
      <c r="B40" s="22" t="s">
        <v>112</v>
      </c>
      <c r="C40" s="21" t="s">
        <v>113</v>
      </c>
      <c r="I40" s="6"/>
      <c r="J40" s="6"/>
    </row>
    <row r="41" ht="12.75" customHeight="1">
      <c r="A41" s="4">
        <v>1.0</v>
      </c>
      <c r="B41" s="23">
        <v>45239.0</v>
      </c>
      <c r="C41" s="4" t="s">
        <v>114</v>
      </c>
      <c r="I41" s="6"/>
      <c r="J41" s="6"/>
    </row>
    <row r="42" ht="12.75" customHeight="1">
      <c r="A42" s="5"/>
      <c r="B42" s="24"/>
      <c r="C42" s="5"/>
      <c r="I42" s="6"/>
      <c r="J42" s="6"/>
    </row>
    <row r="43" ht="12.75" customHeight="1">
      <c r="I43" s="6"/>
      <c r="J43" s="6"/>
    </row>
    <row r="44" ht="12.75" customHeight="1">
      <c r="I44" s="6"/>
      <c r="J44" s="6"/>
    </row>
    <row r="45" ht="12.75" customHeight="1">
      <c r="I45" s="6"/>
      <c r="J45" s="6"/>
    </row>
    <row r="46" ht="12.75" customHeight="1">
      <c r="I46" s="6"/>
      <c r="J46" s="6"/>
    </row>
    <row r="47" ht="12.75" customHeight="1">
      <c r="I47" s="6"/>
      <c r="J47" s="6"/>
    </row>
    <row r="48" ht="12.75" customHeight="1">
      <c r="I48" s="6"/>
      <c r="J48" s="6"/>
    </row>
    <row r="49" ht="12.75" customHeight="1">
      <c r="I49" s="6"/>
      <c r="J49" s="6"/>
    </row>
    <row r="50" ht="12.75" customHeight="1">
      <c r="I50" s="6"/>
      <c r="J50" s="6"/>
    </row>
    <row r="51" ht="12.75" customHeight="1">
      <c r="I51" s="6"/>
      <c r="J51" s="6"/>
    </row>
    <row r="52" ht="12.75" customHeight="1">
      <c r="I52" s="6"/>
      <c r="J52" s="6"/>
    </row>
    <row r="53" ht="12.75" customHeight="1">
      <c r="I53" s="6"/>
      <c r="J53" s="6"/>
    </row>
    <row r="54" ht="12.75" customHeight="1">
      <c r="I54" s="6"/>
      <c r="J54" s="6"/>
    </row>
    <row r="55" ht="12.75" customHeight="1">
      <c r="I55" s="6"/>
      <c r="J55" s="6"/>
    </row>
    <row r="56" ht="12.75" customHeight="1">
      <c r="I56" s="6"/>
      <c r="J56" s="6"/>
    </row>
    <row r="57" ht="12.75" customHeight="1">
      <c r="I57" s="6"/>
      <c r="J57" s="6"/>
    </row>
    <row r="58" ht="12.75" customHeight="1">
      <c r="I58" s="6"/>
      <c r="J58" s="6"/>
    </row>
    <row r="59" ht="12.75" customHeight="1">
      <c r="I59" s="6"/>
      <c r="J59" s="6"/>
    </row>
    <row r="60" ht="12.75" customHeight="1">
      <c r="I60" s="6"/>
      <c r="J60" s="6"/>
    </row>
    <row r="61" ht="12.75" customHeight="1">
      <c r="I61" s="6"/>
      <c r="J61" s="6"/>
    </row>
    <row r="62" ht="12.75" customHeight="1">
      <c r="I62" s="6"/>
      <c r="J62" s="6"/>
    </row>
    <row r="63" ht="12.75" customHeight="1">
      <c r="I63" s="6"/>
      <c r="J63" s="6"/>
    </row>
    <row r="64" ht="12.75" customHeight="1">
      <c r="I64" s="6"/>
      <c r="J64" s="6"/>
    </row>
    <row r="65" ht="12.75" customHeight="1">
      <c r="I65" s="6"/>
      <c r="J65" s="6"/>
    </row>
    <row r="66" ht="12.75" customHeight="1">
      <c r="I66" s="6"/>
      <c r="J66" s="6"/>
    </row>
    <row r="67" ht="12.75" customHeight="1">
      <c r="I67" s="6"/>
      <c r="J67" s="6"/>
    </row>
    <row r="68" ht="12.75" customHeight="1">
      <c r="I68" s="6"/>
      <c r="J68" s="6"/>
    </row>
    <row r="69" ht="12.75" customHeight="1">
      <c r="I69" s="6"/>
      <c r="J69" s="6"/>
    </row>
    <row r="70" ht="12.75" customHeight="1">
      <c r="I70" s="6"/>
      <c r="J70" s="6"/>
    </row>
    <row r="71" ht="12.75" customHeight="1">
      <c r="I71" s="6"/>
      <c r="J71" s="6"/>
    </row>
    <row r="72" ht="12.75" customHeight="1">
      <c r="I72" s="6"/>
      <c r="J72" s="6"/>
    </row>
    <row r="73" ht="12.75" customHeight="1">
      <c r="I73" s="6"/>
      <c r="J73" s="6"/>
    </row>
    <row r="74" ht="12.75" customHeight="1">
      <c r="I74" s="6"/>
      <c r="J74" s="6"/>
    </row>
    <row r="75" ht="12.75" customHeight="1">
      <c r="I75" s="6"/>
      <c r="J75" s="6"/>
    </row>
    <row r="76" ht="12.75" customHeight="1">
      <c r="I76" s="6"/>
      <c r="J76" s="6"/>
    </row>
    <row r="77" ht="12.75" customHeight="1">
      <c r="I77" s="6"/>
      <c r="J77" s="6"/>
    </row>
    <row r="78" ht="12.75" customHeight="1">
      <c r="I78" s="6"/>
      <c r="J78" s="6"/>
    </row>
    <row r="79" ht="12.75" customHeight="1">
      <c r="I79" s="6"/>
      <c r="J79" s="6"/>
    </row>
    <row r="80" ht="12.75" customHeight="1">
      <c r="I80" s="6"/>
      <c r="J80" s="6"/>
    </row>
    <row r="81" ht="12.75" customHeight="1">
      <c r="I81" s="6"/>
      <c r="J81" s="6"/>
    </row>
    <row r="82" ht="12.75" customHeight="1">
      <c r="I82" s="6"/>
      <c r="J82" s="6"/>
    </row>
    <row r="83" ht="12.75" customHeight="1">
      <c r="I83" s="6"/>
      <c r="J83" s="6"/>
    </row>
    <row r="84" ht="12.75" customHeight="1">
      <c r="I84" s="6"/>
      <c r="J84" s="6"/>
    </row>
    <row r="85" ht="12.75" customHeight="1">
      <c r="I85" s="6"/>
      <c r="J85" s="6"/>
    </row>
    <row r="86" ht="12.75" customHeight="1">
      <c r="I86" s="6"/>
      <c r="J86" s="6"/>
    </row>
    <row r="87" ht="12.75" customHeight="1">
      <c r="I87" s="6"/>
      <c r="J87" s="6"/>
    </row>
    <row r="88" ht="12.75" customHeight="1">
      <c r="I88" s="6"/>
      <c r="J88" s="6"/>
    </row>
    <row r="89" ht="12.75" customHeight="1">
      <c r="I89" s="6"/>
      <c r="J89" s="6"/>
    </row>
    <row r="90" ht="12.75" customHeight="1">
      <c r="I90" s="6"/>
      <c r="J90" s="6"/>
    </row>
    <row r="91" ht="12.75" customHeight="1">
      <c r="I91" s="6"/>
      <c r="J91" s="6"/>
    </row>
    <row r="92" ht="12.75" customHeight="1">
      <c r="I92" s="6"/>
      <c r="J92" s="6"/>
    </row>
    <row r="93" ht="12.75" customHeight="1">
      <c r="I93" s="6"/>
      <c r="J93" s="6"/>
    </row>
    <row r="94" ht="12.75" customHeight="1">
      <c r="I94" s="6"/>
      <c r="J94" s="6"/>
    </row>
    <row r="95" ht="12.75" customHeight="1">
      <c r="I95" s="6"/>
      <c r="J95" s="6"/>
    </row>
    <row r="96" ht="12.75" customHeight="1">
      <c r="I96" s="6"/>
      <c r="J96" s="6"/>
    </row>
    <row r="97" ht="12.75" customHeight="1">
      <c r="I97" s="6"/>
      <c r="J97" s="6"/>
    </row>
    <row r="98" ht="12.75" customHeight="1">
      <c r="I98" s="6"/>
      <c r="J98" s="6"/>
    </row>
    <row r="99" ht="12.75" customHeight="1">
      <c r="I99" s="6"/>
      <c r="J99" s="6"/>
    </row>
    <row r="100" ht="12.75" customHeight="1">
      <c r="I100" s="6"/>
      <c r="J100" s="6"/>
    </row>
    <row r="101" ht="12.75" customHeight="1">
      <c r="I101" s="6"/>
      <c r="J101" s="6"/>
    </row>
    <row r="102" ht="12.75" customHeight="1">
      <c r="I102" s="6"/>
      <c r="J102" s="6"/>
    </row>
    <row r="103" ht="12.75" customHeight="1">
      <c r="I103" s="6"/>
      <c r="J103" s="6"/>
    </row>
    <row r="104" ht="12.75" customHeight="1">
      <c r="I104" s="6"/>
      <c r="J104" s="6"/>
    </row>
    <row r="105" ht="12.75" customHeight="1">
      <c r="I105" s="6"/>
      <c r="J105" s="6"/>
    </row>
    <row r="106" ht="12.75" customHeight="1">
      <c r="I106" s="6"/>
      <c r="J106" s="6"/>
    </row>
    <row r="107" ht="12.75" customHeight="1">
      <c r="I107" s="6"/>
      <c r="J107" s="6"/>
    </row>
    <row r="108" ht="12.75" customHeight="1">
      <c r="I108" s="6"/>
      <c r="J108" s="6"/>
    </row>
    <row r="109" ht="12.75" customHeight="1">
      <c r="I109" s="6"/>
      <c r="J109" s="6"/>
    </row>
    <row r="110" ht="12.75" customHeight="1">
      <c r="I110" s="6"/>
      <c r="J110" s="6"/>
    </row>
    <row r="111" ht="12.75" customHeight="1">
      <c r="I111" s="6"/>
      <c r="J111" s="6"/>
    </row>
    <row r="112" ht="12.75" customHeight="1">
      <c r="I112" s="6"/>
      <c r="J112" s="6"/>
    </row>
    <row r="113" ht="12.75" customHeight="1">
      <c r="I113" s="6"/>
      <c r="J113" s="6"/>
    </row>
    <row r="114" ht="12.75" customHeight="1">
      <c r="I114" s="6"/>
      <c r="J114" s="6"/>
    </row>
    <row r="115" ht="12.75" customHeight="1">
      <c r="I115" s="6"/>
      <c r="J115" s="6"/>
    </row>
    <row r="116" ht="12.75" customHeight="1">
      <c r="I116" s="6"/>
      <c r="J116" s="6"/>
    </row>
    <row r="117" ht="12.75" customHeight="1">
      <c r="I117" s="6"/>
      <c r="J117" s="6"/>
    </row>
    <row r="118" ht="12.75" customHeight="1">
      <c r="I118" s="6"/>
      <c r="J118" s="6"/>
    </row>
    <row r="119" ht="12.75" customHeight="1">
      <c r="I119" s="6"/>
      <c r="J119" s="6"/>
    </row>
    <row r="120" ht="12.75" customHeight="1">
      <c r="I120" s="6"/>
      <c r="J120" s="6"/>
    </row>
    <row r="121" ht="12.75" customHeight="1">
      <c r="I121" s="6"/>
      <c r="J121" s="6"/>
    </row>
    <row r="122" ht="12.75" customHeight="1">
      <c r="I122" s="6"/>
      <c r="J122" s="6"/>
    </row>
    <row r="123" ht="12.75" customHeight="1">
      <c r="I123" s="6"/>
      <c r="J123" s="6"/>
    </row>
    <row r="124" ht="12.75" customHeight="1">
      <c r="I124" s="6"/>
      <c r="J124" s="6"/>
    </row>
    <row r="125" ht="12.75" customHeight="1">
      <c r="I125" s="6"/>
      <c r="J125" s="6"/>
    </row>
    <row r="126" ht="12.75" customHeight="1">
      <c r="I126" s="6"/>
      <c r="J126" s="6"/>
    </row>
    <row r="127" ht="12.75" customHeight="1">
      <c r="I127" s="6"/>
      <c r="J127" s="6"/>
    </row>
    <row r="128" ht="12.75" customHeight="1">
      <c r="I128" s="6"/>
      <c r="J128" s="6"/>
    </row>
    <row r="129" ht="12.75" customHeight="1">
      <c r="I129" s="6"/>
      <c r="J129" s="6"/>
    </row>
    <row r="130" ht="12.75" customHeight="1">
      <c r="I130" s="6"/>
      <c r="J130" s="6"/>
    </row>
    <row r="131" ht="12.75" customHeight="1">
      <c r="I131" s="6"/>
      <c r="J131" s="6"/>
    </row>
    <row r="132" ht="12.75" customHeight="1">
      <c r="I132" s="6"/>
      <c r="J132" s="6"/>
    </row>
    <row r="133" ht="12.75" customHeight="1">
      <c r="I133" s="6"/>
      <c r="J133" s="6"/>
    </row>
    <row r="134" ht="12.75" customHeight="1">
      <c r="I134" s="6"/>
      <c r="J134" s="6"/>
    </row>
    <row r="135" ht="12.75" customHeight="1">
      <c r="I135" s="6"/>
      <c r="J135" s="6"/>
    </row>
    <row r="136" ht="12.75" customHeight="1">
      <c r="I136" s="6"/>
      <c r="J136" s="6"/>
    </row>
    <row r="137" ht="12.75" customHeight="1">
      <c r="I137" s="6"/>
      <c r="J137" s="6"/>
    </row>
    <row r="138" ht="12.75" customHeight="1">
      <c r="I138" s="6"/>
      <c r="J138" s="6"/>
    </row>
    <row r="139" ht="12.75" customHeight="1">
      <c r="I139" s="6"/>
      <c r="J139" s="6"/>
    </row>
    <row r="140" ht="12.75" customHeight="1">
      <c r="I140" s="6"/>
      <c r="J140" s="6"/>
    </row>
    <row r="141" ht="12.75" customHeight="1">
      <c r="I141" s="6"/>
      <c r="J141" s="6"/>
    </row>
    <row r="142" ht="12.75" customHeight="1">
      <c r="I142" s="6"/>
      <c r="J142" s="6"/>
    </row>
    <row r="143" ht="12.75" customHeight="1">
      <c r="I143" s="6"/>
      <c r="J143" s="6"/>
    </row>
    <row r="144" ht="12.75" customHeight="1">
      <c r="I144" s="6"/>
      <c r="J144" s="6"/>
    </row>
    <row r="145" ht="12.75" customHeight="1">
      <c r="I145" s="6"/>
      <c r="J145" s="6"/>
    </row>
    <row r="146" ht="12.75" customHeight="1">
      <c r="I146" s="6"/>
      <c r="J146" s="6"/>
    </row>
    <row r="147" ht="12.75" customHeight="1">
      <c r="I147" s="6"/>
      <c r="J147" s="6"/>
    </row>
    <row r="148" ht="12.75" customHeight="1">
      <c r="I148" s="6"/>
      <c r="J148" s="6"/>
    </row>
    <row r="149" ht="12.75" customHeight="1">
      <c r="I149" s="6"/>
      <c r="J149" s="6"/>
    </row>
    <row r="150" ht="12.75" customHeight="1">
      <c r="I150" s="6"/>
      <c r="J150" s="6"/>
    </row>
    <row r="151" ht="12.75" customHeight="1">
      <c r="I151" s="6"/>
      <c r="J151" s="6"/>
    </row>
    <row r="152" ht="12.75" customHeight="1">
      <c r="I152" s="6"/>
      <c r="J152" s="6"/>
    </row>
    <row r="153" ht="12.75" customHeight="1">
      <c r="I153" s="6"/>
      <c r="J153" s="6"/>
    </row>
    <row r="154" ht="12.75" customHeight="1">
      <c r="I154" s="6"/>
      <c r="J154" s="6"/>
    </row>
    <row r="155" ht="12.75" customHeight="1">
      <c r="I155" s="6"/>
      <c r="J155" s="6"/>
    </row>
    <row r="156" ht="12.75" customHeight="1">
      <c r="I156" s="6"/>
      <c r="J156" s="6"/>
    </row>
    <row r="157" ht="12.75" customHeight="1">
      <c r="I157" s="6"/>
      <c r="J157" s="6"/>
    </row>
    <row r="158" ht="12.75" customHeight="1">
      <c r="I158" s="6"/>
      <c r="J158" s="6"/>
    </row>
    <row r="159" ht="12.75" customHeight="1">
      <c r="I159" s="6"/>
      <c r="J159" s="6"/>
    </row>
    <row r="160" ht="12.75" customHeight="1">
      <c r="I160" s="6"/>
      <c r="J160" s="6"/>
    </row>
    <row r="161" ht="12.75" customHeight="1">
      <c r="I161" s="6"/>
      <c r="J161" s="6"/>
    </row>
    <row r="162" ht="12.75" customHeight="1">
      <c r="I162" s="6"/>
      <c r="J162" s="6"/>
    </row>
    <row r="163" ht="12.75" customHeight="1">
      <c r="I163" s="6"/>
      <c r="J163" s="6"/>
    </row>
    <row r="164" ht="12.75" customHeight="1">
      <c r="I164" s="6"/>
      <c r="J164" s="6"/>
    </row>
    <row r="165" ht="12.75" customHeight="1">
      <c r="I165" s="6"/>
      <c r="J165" s="6"/>
    </row>
    <row r="166" ht="12.75" customHeight="1">
      <c r="I166" s="6"/>
      <c r="J166" s="6"/>
    </row>
    <row r="167" ht="12.75" customHeight="1">
      <c r="I167" s="6"/>
      <c r="J167" s="6"/>
    </row>
    <row r="168" ht="12.75" customHeight="1">
      <c r="I168" s="6"/>
      <c r="J168" s="6"/>
    </row>
    <row r="169" ht="12.75" customHeight="1">
      <c r="I169" s="6"/>
      <c r="J169" s="6"/>
    </row>
    <row r="170" ht="12.75" customHeight="1">
      <c r="I170" s="6"/>
      <c r="J170" s="6"/>
    </row>
    <row r="171" ht="12.75" customHeight="1">
      <c r="I171" s="6"/>
      <c r="J171" s="6"/>
    </row>
    <row r="172" ht="12.75" customHeight="1">
      <c r="I172" s="6"/>
      <c r="J172" s="6"/>
    </row>
    <row r="173" ht="12.75" customHeight="1">
      <c r="I173" s="6"/>
      <c r="J173" s="6"/>
    </row>
    <row r="174" ht="12.75" customHeight="1">
      <c r="I174" s="6"/>
      <c r="J174" s="6"/>
    </row>
    <row r="175" ht="12.75" customHeight="1">
      <c r="I175" s="6"/>
      <c r="J175" s="6"/>
    </row>
    <row r="176" ht="12.75" customHeight="1">
      <c r="I176" s="6"/>
      <c r="J176" s="6"/>
    </row>
    <row r="177" ht="12.75" customHeight="1">
      <c r="I177" s="6"/>
      <c r="J177" s="6"/>
    </row>
    <row r="178" ht="12.75" customHeight="1">
      <c r="I178" s="6"/>
      <c r="J178" s="6"/>
    </row>
    <row r="179" ht="12.75" customHeight="1">
      <c r="I179" s="6"/>
      <c r="J179" s="6"/>
    </row>
    <row r="180" ht="12.75" customHeight="1">
      <c r="I180" s="6"/>
      <c r="J180" s="6"/>
    </row>
    <row r="181" ht="12.75" customHeight="1">
      <c r="I181" s="6"/>
      <c r="J181" s="6"/>
    </row>
    <row r="182" ht="12.75" customHeight="1">
      <c r="I182" s="6"/>
      <c r="J182" s="6"/>
    </row>
    <row r="183" ht="12.75" customHeight="1">
      <c r="I183" s="6"/>
      <c r="J183" s="6"/>
    </row>
    <row r="184" ht="12.75" customHeight="1">
      <c r="I184" s="6"/>
      <c r="J184" s="6"/>
    </row>
    <row r="185" ht="12.75" customHeight="1">
      <c r="I185" s="6"/>
      <c r="J185" s="6"/>
    </row>
    <row r="186" ht="12.75" customHeight="1">
      <c r="I186" s="6"/>
      <c r="J186" s="6"/>
    </row>
    <row r="187" ht="12.75" customHeight="1">
      <c r="I187" s="6"/>
      <c r="J187" s="6"/>
    </row>
    <row r="188" ht="12.75" customHeight="1">
      <c r="I188" s="6"/>
      <c r="J188" s="6"/>
    </row>
    <row r="189" ht="12.75" customHeight="1">
      <c r="I189" s="6"/>
      <c r="J189" s="6"/>
    </row>
    <row r="190" ht="12.75" customHeight="1">
      <c r="I190" s="6"/>
      <c r="J190" s="6"/>
    </row>
    <row r="191" ht="12.75" customHeight="1">
      <c r="I191" s="6"/>
      <c r="J191" s="6"/>
    </row>
    <row r="192" ht="12.75" customHeight="1">
      <c r="I192" s="6"/>
      <c r="J192" s="6"/>
    </row>
    <row r="193" ht="12.75" customHeight="1">
      <c r="I193" s="6"/>
      <c r="J193" s="6"/>
    </row>
    <row r="194" ht="12.75" customHeight="1">
      <c r="I194" s="6"/>
      <c r="J194" s="6"/>
    </row>
    <row r="195" ht="12.75" customHeight="1">
      <c r="I195" s="6"/>
      <c r="J195" s="6"/>
    </row>
    <row r="196" ht="12.75" customHeight="1">
      <c r="I196" s="6"/>
      <c r="J196" s="6"/>
    </row>
    <row r="197" ht="12.75" customHeight="1">
      <c r="I197" s="6"/>
      <c r="J197" s="6"/>
    </row>
    <row r="198" ht="12.75" customHeight="1">
      <c r="I198" s="6"/>
      <c r="J198" s="6"/>
    </row>
    <row r="199" ht="12.75" customHeight="1">
      <c r="I199" s="6"/>
      <c r="J199" s="6"/>
    </row>
    <row r="200" ht="12.75" customHeight="1">
      <c r="I200" s="6"/>
      <c r="J200" s="6"/>
    </row>
    <row r="201" ht="12.75" customHeight="1">
      <c r="I201" s="6"/>
      <c r="J201" s="6"/>
    </row>
    <row r="202" ht="12.75" customHeight="1">
      <c r="I202" s="6"/>
      <c r="J202" s="6"/>
    </row>
    <row r="203" ht="12.75" customHeight="1">
      <c r="I203" s="6"/>
      <c r="J203" s="6"/>
    </row>
    <row r="204" ht="12.75" customHeight="1">
      <c r="I204" s="6"/>
      <c r="J204" s="6"/>
    </row>
    <row r="205" ht="12.75" customHeight="1">
      <c r="I205" s="6"/>
      <c r="J205" s="6"/>
    </row>
    <row r="206" ht="12.75" customHeight="1">
      <c r="I206" s="6"/>
      <c r="J206" s="6"/>
    </row>
    <row r="207" ht="12.75" customHeight="1">
      <c r="I207" s="6"/>
      <c r="J207" s="6"/>
    </row>
    <row r="208" ht="12.75" customHeight="1">
      <c r="I208" s="6"/>
      <c r="J208" s="6"/>
    </row>
    <row r="209" ht="12.75" customHeight="1">
      <c r="I209" s="6"/>
      <c r="J209" s="6"/>
    </row>
    <row r="210" ht="12.75" customHeight="1">
      <c r="I210" s="6"/>
      <c r="J210" s="6"/>
    </row>
    <row r="211" ht="12.75" customHeight="1">
      <c r="I211" s="6"/>
      <c r="J211" s="6"/>
    </row>
    <row r="212" ht="12.75" customHeight="1">
      <c r="I212" s="6"/>
      <c r="J212" s="6"/>
    </row>
    <row r="213" ht="12.75" customHeight="1">
      <c r="I213" s="6"/>
      <c r="J213" s="6"/>
    </row>
    <row r="214" ht="12.75" customHeight="1">
      <c r="I214" s="6"/>
      <c r="J214" s="6"/>
    </row>
    <row r="215" ht="12.75" customHeight="1">
      <c r="I215" s="6"/>
      <c r="J215" s="6"/>
    </row>
    <row r="216" ht="12.75" customHeight="1">
      <c r="I216" s="6"/>
      <c r="J216" s="6"/>
    </row>
    <row r="217" ht="12.75" customHeight="1">
      <c r="I217" s="6"/>
      <c r="J217" s="6"/>
    </row>
    <row r="218" ht="12.75" customHeight="1">
      <c r="I218" s="6"/>
      <c r="J218" s="6"/>
    </row>
    <row r="219" ht="12.75" customHeight="1">
      <c r="I219" s="6"/>
      <c r="J219" s="6"/>
    </row>
    <row r="220" ht="12.75" customHeight="1">
      <c r="I220" s="6"/>
      <c r="J220" s="6"/>
    </row>
    <row r="221" ht="12.75" customHeight="1">
      <c r="I221" s="6"/>
      <c r="J221" s="6"/>
    </row>
    <row r="222" ht="12.75" customHeight="1">
      <c r="I222" s="6"/>
      <c r="J222" s="6"/>
    </row>
    <row r="223" ht="12.75" customHeight="1">
      <c r="I223" s="6"/>
      <c r="J223" s="6"/>
    </row>
    <row r="224" ht="12.75" customHeight="1">
      <c r="I224" s="6"/>
      <c r="J224" s="6"/>
    </row>
    <row r="225" ht="12.75" customHeight="1">
      <c r="I225" s="6"/>
      <c r="J225" s="6"/>
    </row>
    <row r="226" ht="12.75" customHeight="1">
      <c r="I226" s="6"/>
      <c r="J226" s="6"/>
    </row>
    <row r="227" ht="12.75" customHeight="1">
      <c r="I227" s="6"/>
      <c r="J227" s="6"/>
    </row>
    <row r="228" ht="12.75" customHeight="1">
      <c r="I228" s="6"/>
      <c r="J228" s="6"/>
    </row>
    <row r="229" ht="12.75" customHeight="1">
      <c r="I229" s="6"/>
      <c r="J229" s="6"/>
    </row>
    <row r="230" ht="12.75" customHeight="1">
      <c r="I230" s="6"/>
      <c r="J230" s="6"/>
    </row>
    <row r="231" ht="12.75" customHeight="1">
      <c r="I231" s="6"/>
      <c r="J231" s="6"/>
    </row>
    <row r="232" ht="12.75" customHeight="1">
      <c r="I232" s="6"/>
      <c r="J232" s="6"/>
    </row>
    <row r="233" ht="12.75" customHeight="1">
      <c r="I233" s="6"/>
      <c r="J233" s="6"/>
    </row>
    <row r="234" ht="12.75" customHeight="1">
      <c r="I234" s="6"/>
      <c r="J234" s="6"/>
    </row>
    <row r="235" ht="12.75" customHeight="1">
      <c r="I235" s="6"/>
      <c r="J235" s="6"/>
    </row>
    <row r="236" ht="12.75" customHeight="1">
      <c r="I236" s="6"/>
      <c r="J236" s="6"/>
    </row>
    <row r="237" ht="12.75" customHeight="1">
      <c r="I237" s="6"/>
      <c r="J237" s="6"/>
    </row>
    <row r="238" ht="12.75" customHeight="1">
      <c r="I238" s="6"/>
      <c r="J238" s="6"/>
    </row>
    <row r="239" ht="12.75" customHeight="1">
      <c r="I239" s="6"/>
      <c r="J239" s="6"/>
    </row>
    <row r="240" ht="12.75" customHeight="1">
      <c r="I240" s="6"/>
      <c r="J240" s="6"/>
    </row>
    <row r="241" ht="12.75" customHeight="1">
      <c r="I241" s="6"/>
      <c r="J241" s="6"/>
    </row>
    <row r="242" ht="12.75" customHeight="1">
      <c r="I242" s="6"/>
      <c r="J242" s="6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1.66666666666667" footer="0.0" header="0.0" left="1.0" right="1.0" top="1.66666666666667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6.14"/>
    <col customWidth="1" min="2" max="2" width="22.0"/>
    <col customWidth="1" min="3" max="3" width="5.71"/>
    <col customWidth="1" min="4" max="4" width="22.57"/>
    <col customWidth="1" min="5" max="5" width="26.43"/>
    <col customWidth="1" min="6" max="6" width="49.29"/>
    <col customWidth="1" min="7" max="7" width="9.0"/>
    <col customWidth="1" min="8" max="8" width="20.86"/>
    <col customWidth="1" min="9" max="10" width="8.71"/>
    <col customWidth="1" min="13" max="13" width="29.0"/>
  </cols>
  <sheetData>
    <row r="1" ht="12.75" customHeight="1">
      <c r="A1" s="1" t="s">
        <v>0</v>
      </c>
      <c r="B1" s="1"/>
      <c r="C1" s="2"/>
      <c r="D1" s="2"/>
      <c r="E1" s="2"/>
      <c r="F1" s="2"/>
      <c r="G1" s="2"/>
      <c r="H1" s="2"/>
      <c r="I1" s="3"/>
      <c r="J1" s="3"/>
    </row>
    <row r="2" ht="12.75" customHeight="1">
      <c r="A2" s="4" t="s">
        <v>1</v>
      </c>
      <c r="B2" s="5"/>
      <c r="C2" s="5"/>
      <c r="D2" s="5"/>
      <c r="E2" s="5"/>
      <c r="F2" s="5"/>
      <c r="G2" s="5"/>
      <c r="I2" s="6"/>
      <c r="J2" s="6"/>
    </row>
    <row r="3" ht="12.75" customHeight="1">
      <c r="A3" s="5" t="s">
        <v>2</v>
      </c>
      <c r="B3" s="5"/>
      <c r="C3" s="5"/>
      <c r="F3" s="5"/>
      <c r="G3" s="5"/>
      <c r="I3" s="6"/>
      <c r="J3" s="6"/>
    </row>
    <row r="4" ht="12.75" customHeight="1">
      <c r="A4" s="5" t="s">
        <v>3</v>
      </c>
      <c r="B4" s="5"/>
      <c r="C4" s="5" t="s">
        <v>4</v>
      </c>
      <c r="D4" s="7" t="s">
        <v>5</v>
      </c>
      <c r="F4" s="5"/>
      <c r="G4" s="5"/>
      <c r="I4" s="6"/>
      <c r="J4" s="6"/>
    </row>
    <row r="5" ht="12.75" customHeight="1">
      <c r="A5" s="5"/>
      <c r="B5" s="5"/>
      <c r="C5" s="5"/>
      <c r="D5" s="5"/>
      <c r="E5" s="5"/>
      <c r="F5" s="5"/>
      <c r="G5" s="5"/>
      <c r="I5" s="6"/>
      <c r="J5" s="6"/>
    </row>
    <row r="6" ht="12.75" customHeight="1">
      <c r="A6" s="8" t="s">
        <v>6</v>
      </c>
      <c r="B6" s="8" t="s">
        <v>7</v>
      </c>
      <c r="C6" s="8" t="s">
        <v>4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9" t="s">
        <v>13</v>
      </c>
      <c r="J6" s="9" t="s">
        <v>14</v>
      </c>
      <c r="L6" s="25" t="s">
        <v>115</v>
      </c>
      <c r="M6" s="25" t="s">
        <v>116</v>
      </c>
    </row>
    <row r="7" ht="12.75" customHeight="1">
      <c r="A7" s="10">
        <v>1.0</v>
      </c>
      <c r="B7" s="10" t="s">
        <v>15</v>
      </c>
      <c r="C7" s="10" t="s">
        <v>16</v>
      </c>
      <c r="D7" s="10" t="s">
        <v>17</v>
      </c>
      <c r="E7" s="10" t="s">
        <v>18</v>
      </c>
      <c r="F7" s="10" t="s">
        <v>19</v>
      </c>
      <c r="G7" s="10" t="s">
        <v>20</v>
      </c>
      <c r="H7" s="10" t="s">
        <v>21</v>
      </c>
      <c r="I7" s="11">
        <v>6.3</v>
      </c>
      <c r="J7" s="11">
        <f t="shared" ref="J7:J34" si="1">I7*A7</f>
        <v>6.3</v>
      </c>
      <c r="L7" s="25">
        <v>6.99</v>
      </c>
      <c r="M7" s="26" t="s">
        <v>117</v>
      </c>
    </row>
    <row r="8" ht="12.75" customHeight="1">
      <c r="A8" s="10">
        <v>1.0</v>
      </c>
      <c r="B8" s="10" t="s">
        <v>22</v>
      </c>
      <c r="C8" s="10" t="s">
        <v>16</v>
      </c>
      <c r="D8" s="10" t="s">
        <v>23</v>
      </c>
      <c r="E8" s="10" t="s">
        <v>24</v>
      </c>
      <c r="F8" s="10" t="s">
        <v>25</v>
      </c>
      <c r="G8" s="10" t="s">
        <v>20</v>
      </c>
      <c r="H8" s="10" t="s">
        <v>26</v>
      </c>
      <c r="I8" s="11">
        <v>0.75</v>
      </c>
      <c r="J8" s="11">
        <f t="shared" si="1"/>
        <v>0.75</v>
      </c>
      <c r="L8" s="25" t="s">
        <v>118</v>
      </c>
      <c r="M8" s="26" t="s">
        <v>119</v>
      </c>
    </row>
    <row r="9" ht="12.75" customHeight="1">
      <c r="A9" s="10">
        <v>1.0</v>
      </c>
      <c r="B9" s="10" t="s">
        <v>27</v>
      </c>
      <c r="C9" s="10" t="s">
        <v>16</v>
      </c>
      <c r="D9" s="10" t="s">
        <v>28</v>
      </c>
      <c r="E9" s="10" t="s">
        <v>29</v>
      </c>
      <c r="F9" s="10" t="s">
        <v>30</v>
      </c>
      <c r="G9" s="10" t="s">
        <v>20</v>
      </c>
      <c r="H9" s="10" t="s">
        <v>31</v>
      </c>
      <c r="I9" s="11">
        <v>0.8</v>
      </c>
      <c r="J9" s="11">
        <f t="shared" si="1"/>
        <v>0.8</v>
      </c>
      <c r="L9" s="25" t="s">
        <v>120</v>
      </c>
      <c r="M9" s="26" t="s">
        <v>121</v>
      </c>
    </row>
    <row r="10" ht="12.75" customHeight="1">
      <c r="A10" s="10">
        <v>1.0</v>
      </c>
      <c r="B10" s="10" t="s">
        <v>32</v>
      </c>
      <c r="C10" s="10" t="s">
        <v>16</v>
      </c>
      <c r="D10" s="10" t="s">
        <v>33</v>
      </c>
      <c r="E10" s="10" t="s">
        <v>34</v>
      </c>
      <c r="F10" s="10" t="s">
        <v>35</v>
      </c>
      <c r="G10" s="10" t="s">
        <v>36</v>
      </c>
      <c r="H10" s="10" t="s">
        <v>37</v>
      </c>
      <c r="I10" s="11">
        <v>0.45</v>
      </c>
      <c r="J10" s="11">
        <f t="shared" si="1"/>
        <v>0.45</v>
      </c>
      <c r="L10" s="25" t="s">
        <v>120</v>
      </c>
      <c r="M10" s="26" t="s">
        <v>122</v>
      </c>
    </row>
    <row r="11" ht="12.75" customHeight="1">
      <c r="A11" s="10">
        <v>1.0</v>
      </c>
      <c r="B11" s="10" t="s">
        <v>38</v>
      </c>
      <c r="C11" s="10" t="s">
        <v>16</v>
      </c>
      <c r="D11" s="10" t="s">
        <v>39</v>
      </c>
      <c r="E11" s="10" t="s">
        <v>40</v>
      </c>
      <c r="F11" s="10" t="s">
        <v>41</v>
      </c>
      <c r="G11" s="10" t="s">
        <v>42</v>
      </c>
      <c r="H11" s="10" t="s">
        <v>43</v>
      </c>
      <c r="I11" s="11">
        <v>0.6</v>
      </c>
      <c r="J11" s="11">
        <f t="shared" si="1"/>
        <v>0.6</v>
      </c>
      <c r="L11" s="25" t="s">
        <v>123</v>
      </c>
      <c r="M11" s="27" t="s">
        <v>124</v>
      </c>
    </row>
    <row r="12" ht="12.75" customHeight="1">
      <c r="A12" s="10">
        <v>2.0</v>
      </c>
      <c r="B12" s="10" t="s">
        <v>44</v>
      </c>
      <c r="C12" s="10" t="s">
        <v>16</v>
      </c>
      <c r="D12" s="10" t="s">
        <v>45</v>
      </c>
      <c r="E12" s="10" t="s">
        <v>46</v>
      </c>
      <c r="F12" s="10" t="s">
        <v>47</v>
      </c>
      <c r="G12" s="10" t="s">
        <v>36</v>
      </c>
      <c r="H12" s="10" t="s">
        <v>48</v>
      </c>
      <c r="I12" s="11">
        <v>2.29</v>
      </c>
      <c r="J12" s="11">
        <f t="shared" si="1"/>
        <v>4.58</v>
      </c>
      <c r="L12" s="25">
        <v>7.99</v>
      </c>
      <c r="M12" s="26" t="s">
        <v>125</v>
      </c>
    </row>
    <row r="13" ht="12.75" customHeight="1">
      <c r="A13" s="10">
        <v>1.0</v>
      </c>
      <c r="B13" s="10" t="s">
        <v>49</v>
      </c>
      <c r="C13" s="10" t="s">
        <v>16</v>
      </c>
      <c r="D13" s="10" t="s">
        <v>50</v>
      </c>
      <c r="E13" s="10" t="s">
        <v>51</v>
      </c>
      <c r="F13" s="10" t="s">
        <v>52</v>
      </c>
      <c r="G13" s="10" t="s">
        <v>42</v>
      </c>
      <c r="H13" s="10" t="s">
        <v>53</v>
      </c>
      <c r="I13" s="11">
        <v>0.8</v>
      </c>
      <c r="J13" s="11">
        <f t="shared" si="1"/>
        <v>0.8</v>
      </c>
      <c r="L13" s="25" t="s">
        <v>123</v>
      </c>
      <c r="M13" s="26" t="s">
        <v>126</v>
      </c>
    </row>
    <row r="14" ht="12.75" customHeight="1">
      <c r="A14" s="10">
        <v>1.0</v>
      </c>
      <c r="B14" s="10" t="s">
        <v>54</v>
      </c>
      <c r="C14" s="10" t="s">
        <v>16</v>
      </c>
      <c r="D14" s="10" t="s">
        <v>55</v>
      </c>
      <c r="E14" s="10" t="s">
        <v>56</v>
      </c>
      <c r="F14" s="10" t="s">
        <v>57</v>
      </c>
      <c r="G14" s="10" t="s">
        <v>42</v>
      </c>
      <c r="H14" s="10" t="s">
        <v>58</v>
      </c>
      <c r="I14" s="11">
        <v>2.58</v>
      </c>
      <c r="J14" s="11">
        <f t="shared" si="1"/>
        <v>2.58</v>
      </c>
      <c r="M14" s="27" t="s">
        <v>127</v>
      </c>
    </row>
    <row r="15" ht="12.75" customHeight="1">
      <c r="A15" s="10">
        <v>1.0</v>
      </c>
      <c r="B15" s="10" t="s">
        <v>59</v>
      </c>
      <c r="C15" s="10" t="s">
        <v>16</v>
      </c>
      <c r="D15" s="10" t="s">
        <v>60</v>
      </c>
      <c r="E15" s="10" t="s">
        <v>40</v>
      </c>
      <c r="F15" s="10" t="s">
        <v>61</v>
      </c>
      <c r="G15" s="10" t="s">
        <v>20</v>
      </c>
      <c r="H15" s="10" t="s">
        <v>62</v>
      </c>
      <c r="I15" s="11">
        <v>0.07</v>
      </c>
      <c r="J15" s="11">
        <f t="shared" si="1"/>
        <v>0.07</v>
      </c>
    </row>
    <row r="16" ht="12.75" customHeight="1">
      <c r="A16" s="10">
        <v>1.0</v>
      </c>
      <c r="B16" s="10" t="s">
        <v>63</v>
      </c>
      <c r="C16" s="10" t="s">
        <v>16</v>
      </c>
      <c r="D16" s="10" t="s">
        <v>60</v>
      </c>
      <c r="E16" s="10" t="s">
        <v>40</v>
      </c>
      <c r="F16" s="10" t="s">
        <v>64</v>
      </c>
      <c r="G16" s="10" t="s">
        <v>20</v>
      </c>
      <c r="H16" s="10" t="s">
        <v>65</v>
      </c>
      <c r="I16" s="11">
        <v>0.03</v>
      </c>
      <c r="J16" s="11">
        <f t="shared" si="1"/>
        <v>0.03</v>
      </c>
    </row>
    <row r="17" ht="12.75" customHeight="1">
      <c r="A17" s="10">
        <v>2.0</v>
      </c>
      <c r="B17" s="10" t="s">
        <v>66</v>
      </c>
      <c r="C17" s="10" t="s">
        <v>16</v>
      </c>
      <c r="D17" s="10" t="s">
        <v>67</v>
      </c>
      <c r="E17" s="10" t="s">
        <v>40</v>
      </c>
      <c r="F17" s="10" t="s">
        <v>68</v>
      </c>
      <c r="G17" s="10" t="s">
        <v>42</v>
      </c>
      <c r="H17" s="10" t="s">
        <v>69</v>
      </c>
      <c r="I17" s="11">
        <v>0.07</v>
      </c>
      <c r="J17" s="11">
        <f t="shared" si="1"/>
        <v>0.14</v>
      </c>
    </row>
    <row r="18" ht="12.75" customHeight="1">
      <c r="A18" s="10">
        <v>4.0</v>
      </c>
      <c r="B18" s="10" t="s">
        <v>70</v>
      </c>
      <c r="C18" s="10" t="s">
        <v>16</v>
      </c>
      <c r="D18" s="10" t="s">
        <v>71</v>
      </c>
      <c r="E18" s="10" t="s">
        <v>40</v>
      </c>
      <c r="F18" s="10" t="s">
        <v>72</v>
      </c>
      <c r="G18" s="10" t="s">
        <v>42</v>
      </c>
      <c r="H18" s="10" t="s">
        <v>73</v>
      </c>
      <c r="I18" s="11">
        <v>0.03</v>
      </c>
      <c r="J18" s="11">
        <f t="shared" si="1"/>
        <v>0.12</v>
      </c>
    </row>
    <row r="19" ht="12.75" customHeight="1">
      <c r="A19" s="10">
        <v>1.0</v>
      </c>
      <c r="B19" s="10" t="s">
        <v>74</v>
      </c>
      <c r="C19" s="10" t="s">
        <v>16</v>
      </c>
      <c r="D19" s="10" t="s">
        <v>71</v>
      </c>
      <c r="E19" s="10" t="s">
        <v>40</v>
      </c>
      <c r="F19" s="14" t="s">
        <v>75</v>
      </c>
      <c r="G19" s="10" t="s">
        <v>42</v>
      </c>
      <c r="H19" s="10" t="s">
        <v>73</v>
      </c>
      <c r="I19" s="11">
        <v>0.03</v>
      </c>
      <c r="J19" s="11">
        <f t="shared" si="1"/>
        <v>0.03</v>
      </c>
      <c r="M19" s="15"/>
    </row>
    <row r="20" ht="12.75" customHeight="1">
      <c r="A20" s="10">
        <v>6.0</v>
      </c>
      <c r="B20" s="10" t="s">
        <v>76</v>
      </c>
      <c r="C20" s="10" t="s">
        <v>16</v>
      </c>
      <c r="D20" s="10" t="s">
        <v>71</v>
      </c>
      <c r="E20" s="10" t="s">
        <v>40</v>
      </c>
      <c r="F20" s="14" t="s">
        <v>77</v>
      </c>
      <c r="G20" s="10" t="s">
        <v>42</v>
      </c>
      <c r="H20" s="10" t="s">
        <v>73</v>
      </c>
      <c r="I20" s="11">
        <v>0.03</v>
      </c>
      <c r="J20" s="11">
        <f t="shared" si="1"/>
        <v>0.18</v>
      </c>
    </row>
    <row r="21" ht="12.75" customHeight="1">
      <c r="A21" s="10">
        <v>2.0</v>
      </c>
      <c r="B21" s="10" t="s">
        <v>78</v>
      </c>
      <c r="C21" s="10" t="s">
        <v>16</v>
      </c>
      <c r="D21" s="10" t="s">
        <v>71</v>
      </c>
      <c r="E21" s="10" t="s">
        <v>40</v>
      </c>
      <c r="F21" s="14" t="s">
        <v>79</v>
      </c>
      <c r="G21" s="10" t="s">
        <v>42</v>
      </c>
      <c r="H21" s="10" t="s">
        <v>73</v>
      </c>
      <c r="I21" s="11">
        <v>0.03</v>
      </c>
      <c r="J21" s="11">
        <f t="shared" si="1"/>
        <v>0.06</v>
      </c>
    </row>
    <row r="22" ht="12.75" customHeight="1">
      <c r="A22" s="10">
        <v>1.0</v>
      </c>
      <c r="B22" s="10" t="s">
        <v>80</v>
      </c>
      <c r="C22" s="10" t="s">
        <v>16</v>
      </c>
      <c r="D22" s="10" t="s">
        <v>71</v>
      </c>
      <c r="E22" s="10" t="s">
        <v>40</v>
      </c>
      <c r="F22" s="14" t="s">
        <v>81</v>
      </c>
      <c r="G22" s="10" t="s">
        <v>42</v>
      </c>
      <c r="H22" s="10" t="s">
        <v>73</v>
      </c>
      <c r="I22" s="11">
        <v>0.03</v>
      </c>
      <c r="J22" s="11">
        <f t="shared" si="1"/>
        <v>0.03</v>
      </c>
    </row>
    <row r="23" ht="12.75" customHeight="1">
      <c r="A23" s="10">
        <v>1.0</v>
      </c>
      <c r="B23" s="10" t="s">
        <v>82</v>
      </c>
      <c r="C23" s="10" t="s">
        <v>16</v>
      </c>
      <c r="D23" s="10" t="s">
        <v>67</v>
      </c>
      <c r="E23" s="10" t="s">
        <v>40</v>
      </c>
      <c r="F23" s="10" t="s">
        <v>83</v>
      </c>
      <c r="G23" s="10" t="s">
        <v>42</v>
      </c>
      <c r="H23" s="10" t="s">
        <v>69</v>
      </c>
      <c r="I23" s="11">
        <v>0.07</v>
      </c>
      <c r="J23" s="11">
        <f t="shared" si="1"/>
        <v>0.07</v>
      </c>
    </row>
    <row r="24" ht="12.75" customHeight="1">
      <c r="A24" s="10">
        <v>1.0</v>
      </c>
      <c r="B24" s="10" t="s">
        <v>84</v>
      </c>
      <c r="C24" s="10" t="s">
        <v>16</v>
      </c>
      <c r="D24" s="10" t="s">
        <v>85</v>
      </c>
      <c r="E24" s="14" t="s">
        <v>86</v>
      </c>
      <c r="F24" s="10" t="s">
        <v>87</v>
      </c>
      <c r="G24" s="10" t="s">
        <v>42</v>
      </c>
      <c r="H24" s="10" t="s">
        <v>88</v>
      </c>
      <c r="I24" s="11">
        <v>0.01</v>
      </c>
      <c r="J24" s="11">
        <f t="shared" si="1"/>
        <v>0.01</v>
      </c>
    </row>
    <row r="25" ht="12.75" customHeight="1">
      <c r="A25" s="10">
        <v>1.0</v>
      </c>
      <c r="B25" s="10" t="s">
        <v>89</v>
      </c>
      <c r="C25" s="10" t="s">
        <v>16</v>
      </c>
      <c r="D25" s="10" t="s">
        <v>85</v>
      </c>
      <c r="E25" s="14" t="s">
        <v>86</v>
      </c>
      <c r="F25" s="10" t="s">
        <v>90</v>
      </c>
      <c r="G25" s="10" t="s">
        <v>42</v>
      </c>
      <c r="H25" s="16" t="s">
        <v>88</v>
      </c>
      <c r="I25" s="11">
        <v>0.01</v>
      </c>
      <c r="J25" s="11">
        <f t="shared" si="1"/>
        <v>0.01</v>
      </c>
    </row>
    <row r="26" ht="12.75" customHeight="1">
      <c r="A26" s="10">
        <v>4.0</v>
      </c>
      <c r="B26" s="10" t="s">
        <v>91</v>
      </c>
      <c r="C26" s="10" t="s">
        <v>16</v>
      </c>
      <c r="D26" s="10" t="s">
        <v>85</v>
      </c>
      <c r="E26" s="14" t="s">
        <v>86</v>
      </c>
      <c r="F26" s="10" t="s">
        <v>92</v>
      </c>
      <c r="G26" s="10" t="s">
        <v>42</v>
      </c>
      <c r="H26" s="16" t="s">
        <v>88</v>
      </c>
      <c r="I26" s="11">
        <v>0.01</v>
      </c>
      <c r="J26" s="11">
        <f t="shared" si="1"/>
        <v>0.04</v>
      </c>
    </row>
    <row r="27" ht="12.75" customHeight="1">
      <c r="A27" s="10">
        <v>2.0</v>
      </c>
      <c r="B27" s="10" t="s">
        <v>93</v>
      </c>
      <c r="C27" s="10" t="s">
        <v>16</v>
      </c>
      <c r="D27" s="10" t="s">
        <v>85</v>
      </c>
      <c r="E27" s="14" t="s">
        <v>86</v>
      </c>
      <c r="F27" s="10" t="s">
        <v>94</v>
      </c>
      <c r="G27" s="10" t="s">
        <v>42</v>
      </c>
      <c r="H27" s="16" t="s">
        <v>88</v>
      </c>
      <c r="I27" s="11">
        <v>0.01</v>
      </c>
      <c r="J27" s="11">
        <f t="shared" si="1"/>
        <v>0.02</v>
      </c>
    </row>
    <row r="28" ht="12.75" customHeight="1">
      <c r="A28" s="10">
        <v>1.0</v>
      </c>
      <c r="B28" s="10" t="s">
        <v>95</v>
      </c>
      <c r="C28" s="10" t="s">
        <v>16</v>
      </c>
      <c r="D28" s="10" t="s">
        <v>85</v>
      </c>
      <c r="E28" s="14" t="s">
        <v>86</v>
      </c>
      <c r="F28" s="10" t="s">
        <v>96</v>
      </c>
      <c r="G28" s="10" t="s">
        <v>42</v>
      </c>
      <c r="H28" s="16" t="s">
        <v>88</v>
      </c>
      <c r="I28" s="11">
        <v>0.01</v>
      </c>
      <c r="J28" s="11">
        <f t="shared" si="1"/>
        <v>0.01</v>
      </c>
    </row>
    <row r="29" ht="12.75" customHeight="1">
      <c r="A29" s="10">
        <v>1.0</v>
      </c>
      <c r="B29" s="10" t="s">
        <v>97</v>
      </c>
      <c r="C29" s="10" t="s">
        <v>16</v>
      </c>
      <c r="D29" s="10" t="s">
        <v>85</v>
      </c>
      <c r="E29" s="14" t="s">
        <v>86</v>
      </c>
      <c r="F29" s="10" t="s">
        <v>98</v>
      </c>
      <c r="G29" s="10" t="s">
        <v>42</v>
      </c>
      <c r="H29" s="16" t="s">
        <v>88</v>
      </c>
      <c r="I29" s="11">
        <v>0.01</v>
      </c>
      <c r="J29" s="11">
        <f t="shared" si="1"/>
        <v>0.01</v>
      </c>
    </row>
    <row r="30" ht="12.75" customHeight="1">
      <c r="A30" s="10">
        <v>1.0</v>
      </c>
      <c r="B30" s="10" t="s">
        <v>99</v>
      </c>
      <c r="C30" s="10" t="s">
        <v>16</v>
      </c>
      <c r="D30" s="10" t="s">
        <v>85</v>
      </c>
      <c r="E30" s="14" t="s">
        <v>86</v>
      </c>
      <c r="F30" s="10" t="s">
        <v>100</v>
      </c>
      <c r="G30" s="10" t="s">
        <v>42</v>
      </c>
      <c r="H30" s="16" t="s">
        <v>88</v>
      </c>
      <c r="I30" s="11">
        <v>0.01</v>
      </c>
      <c r="J30" s="11">
        <f t="shared" si="1"/>
        <v>0.01</v>
      </c>
    </row>
    <row r="31" ht="12.75" customHeight="1">
      <c r="A31" s="10">
        <v>1.0</v>
      </c>
      <c r="B31" s="10" t="s">
        <v>101</v>
      </c>
      <c r="C31" s="10" t="s">
        <v>16</v>
      </c>
      <c r="D31" s="10" t="s">
        <v>85</v>
      </c>
      <c r="E31" s="14" t="s">
        <v>86</v>
      </c>
      <c r="F31" s="10" t="s">
        <v>102</v>
      </c>
      <c r="G31" s="10" t="s">
        <v>42</v>
      </c>
      <c r="H31" s="16" t="s">
        <v>88</v>
      </c>
      <c r="I31" s="11">
        <v>0.01</v>
      </c>
      <c r="J31" s="11">
        <f t="shared" si="1"/>
        <v>0.01</v>
      </c>
    </row>
    <row r="32" ht="12.75" customHeight="1">
      <c r="A32" s="10">
        <v>1.0</v>
      </c>
      <c r="B32" s="10" t="s">
        <v>103</v>
      </c>
      <c r="C32" s="10" t="s">
        <v>104</v>
      </c>
      <c r="D32" s="10" t="s">
        <v>60</v>
      </c>
      <c r="E32" s="10" t="s">
        <v>40</v>
      </c>
      <c r="F32" s="10" t="s">
        <v>105</v>
      </c>
      <c r="G32" s="10" t="s">
        <v>42</v>
      </c>
      <c r="H32" s="16" t="s">
        <v>40</v>
      </c>
      <c r="I32" s="17">
        <v>1.5</v>
      </c>
      <c r="J32" s="11">
        <f t="shared" si="1"/>
        <v>1.5</v>
      </c>
    </row>
    <row r="33" ht="12.75" customHeight="1">
      <c r="A33" s="10">
        <v>1.0</v>
      </c>
      <c r="B33" s="10" t="s">
        <v>106</v>
      </c>
      <c r="C33" s="10" t="s">
        <v>16</v>
      </c>
      <c r="D33" s="10" t="s">
        <v>60</v>
      </c>
      <c r="E33" s="10" t="s">
        <v>40</v>
      </c>
      <c r="F33" s="10" t="s">
        <v>107</v>
      </c>
      <c r="G33" s="10" t="s">
        <v>42</v>
      </c>
      <c r="H33" s="16" t="s">
        <v>40</v>
      </c>
      <c r="I33" s="11">
        <v>0.5</v>
      </c>
      <c r="J33" s="11">
        <f t="shared" si="1"/>
        <v>0.5</v>
      </c>
    </row>
    <row r="34" ht="12.75" customHeight="1">
      <c r="A34" s="10">
        <v>6.0</v>
      </c>
      <c r="B34" s="10" t="s">
        <v>106</v>
      </c>
      <c r="C34" s="10" t="s">
        <v>16</v>
      </c>
      <c r="D34" s="10" t="s">
        <v>60</v>
      </c>
      <c r="E34" s="10" t="s">
        <v>40</v>
      </c>
      <c r="F34" s="10" t="s">
        <v>108</v>
      </c>
      <c r="G34" s="10" t="s">
        <v>42</v>
      </c>
      <c r="H34" s="16" t="s">
        <v>40</v>
      </c>
      <c r="I34" s="11">
        <v>0.005</v>
      </c>
      <c r="J34" s="11">
        <f t="shared" si="1"/>
        <v>0.03</v>
      </c>
    </row>
    <row r="35" ht="12.75" customHeight="1">
      <c r="A35" s="18"/>
      <c r="B35" s="18"/>
      <c r="C35" s="18"/>
      <c r="D35" s="18"/>
      <c r="E35" s="18"/>
      <c r="F35" s="18"/>
      <c r="G35" s="18"/>
      <c r="H35" s="18"/>
      <c r="I35" s="19"/>
      <c r="J35" s="19"/>
    </row>
    <row r="36" ht="12.75" customHeight="1">
      <c r="C36" s="5"/>
      <c r="I36" s="20" t="s">
        <v>109</v>
      </c>
      <c r="J36" s="20">
        <f>SUM(J7:J35)</f>
        <v>19.74</v>
      </c>
    </row>
    <row r="37" ht="12.75" customHeight="1">
      <c r="C37" s="5"/>
      <c r="I37" s="20"/>
      <c r="J37" s="20"/>
    </row>
    <row r="38" ht="12.75" customHeight="1">
      <c r="A38" s="8" t="s">
        <v>110</v>
      </c>
      <c r="B38" s="8"/>
      <c r="C38" s="8"/>
      <c r="D38" s="8"/>
      <c r="E38" s="8"/>
      <c r="F38" s="8"/>
      <c r="G38" s="8"/>
      <c r="H38" s="8"/>
      <c r="I38" s="9"/>
      <c r="J38" s="9"/>
    </row>
    <row r="39" ht="12.75" customHeight="1">
      <c r="I39" s="6"/>
      <c r="J39" s="6"/>
    </row>
    <row r="40" ht="12.75" customHeight="1">
      <c r="A40" s="21" t="s">
        <v>111</v>
      </c>
      <c r="B40" s="22" t="s">
        <v>112</v>
      </c>
      <c r="C40" s="21" t="s">
        <v>113</v>
      </c>
      <c r="I40" s="6"/>
      <c r="J40" s="6"/>
    </row>
    <row r="41" ht="12.75" customHeight="1">
      <c r="A41" s="4">
        <v>1.0</v>
      </c>
      <c r="B41" s="23">
        <v>45239.0</v>
      </c>
      <c r="C41" s="4" t="s">
        <v>114</v>
      </c>
      <c r="I41" s="6"/>
      <c r="J41" s="6"/>
    </row>
    <row r="42" ht="12.75" customHeight="1">
      <c r="A42" s="5"/>
      <c r="B42" s="24"/>
      <c r="C42" s="5"/>
      <c r="I42" s="6"/>
      <c r="J42" s="6"/>
    </row>
    <row r="43" ht="12.75" customHeight="1">
      <c r="I43" s="6"/>
      <c r="J43" s="6"/>
    </row>
    <row r="44" ht="12.75" customHeight="1">
      <c r="I44" s="6"/>
      <c r="J44" s="6"/>
    </row>
    <row r="45" ht="12.75" customHeight="1">
      <c r="I45" s="6"/>
      <c r="J45" s="6"/>
    </row>
    <row r="46" ht="12.75" customHeight="1">
      <c r="I46" s="6"/>
      <c r="J46" s="6"/>
    </row>
    <row r="47" ht="12.75" customHeight="1">
      <c r="I47" s="6"/>
      <c r="J47" s="6"/>
    </row>
    <row r="48" ht="12.75" customHeight="1">
      <c r="I48" s="6"/>
      <c r="J48" s="6"/>
    </row>
    <row r="49" ht="12.75" customHeight="1">
      <c r="I49" s="6"/>
      <c r="J49" s="6"/>
    </row>
    <row r="50" ht="12.75" customHeight="1">
      <c r="I50" s="6"/>
      <c r="J50" s="6"/>
    </row>
    <row r="51" ht="12.75" customHeight="1">
      <c r="I51" s="6"/>
      <c r="J51" s="6"/>
    </row>
    <row r="52" ht="12.75" customHeight="1">
      <c r="I52" s="6"/>
      <c r="J52" s="6"/>
    </row>
    <row r="53" ht="12.75" customHeight="1">
      <c r="I53" s="6"/>
      <c r="J53" s="6"/>
    </row>
    <row r="54" ht="12.75" customHeight="1">
      <c r="I54" s="6"/>
      <c r="J54" s="6"/>
    </row>
    <row r="55" ht="12.75" customHeight="1">
      <c r="I55" s="6"/>
      <c r="J55" s="6"/>
    </row>
    <row r="56" ht="12.75" customHeight="1">
      <c r="I56" s="6"/>
      <c r="J56" s="6"/>
    </row>
    <row r="57" ht="12.75" customHeight="1">
      <c r="I57" s="6"/>
      <c r="J57" s="6"/>
    </row>
    <row r="58" ht="12.75" customHeight="1">
      <c r="I58" s="6"/>
      <c r="J58" s="6"/>
    </row>
    <row r="59" ht="12.75" customHeight="1">
      <c r="I59" s="6"/>
      <c r="J59" s="6"/>
    </row>
    <row r="60" ht="12.75" customHeight="1">
      <c r="I60" s="6"/>
      <c r="J60" s="6"/>
    </row>
    <row r="61" ht="12.75" customHeight="1">
      <c r="I61" s="6"/>
      <c r="J61" s="6"/>
    </row>
    <row r="62" ht="12.75" customHeight="1">
      <c r="I62" s="6"/>
      <c r="J62" s="6"/>
    </row>
    <row r="63" ht="12.75" customHeight="1">
      <c r="I63" s="6"/>
      <c r="J63" s="6"/>
    </row>
    <row r="64" ht="12.75" customHeight="1">
      <c r="I64" s="6"/>
      <c r="J64" s="6"/>
    </row>
    <row r="65" ht="12.75" customHeight="1">
      <c r="I65" s="6"/>
      <c r="J65" s="6"/>
    </row>
    <row r="66" ht="12.75" customHeight="1">
      <c r="I66" s="6"/>
      <c r="J66" s="6"/>
    </row>
    <row r="67" ht="12.75" customHeight="1">
      <c r="I67" s="6"/>
      <c r="J67" s="6"/>
    </row>
    <row r="68" ht="12.75" customHeight="1">
      <c r="I68" s="6"/>
      <c r="J68" s="6"/>
    </row>
    <row r="69" ht="12.75" customHeight="1">
      <c r="I69" s="6"/>
      <c r="J69" s="6"/>
    </row>
    <row r="70" ht="12.75" customHeight="1">
      <c r="I70" s="6"/>
      <c r="J70" s="6"/>
    </row>
    <row r="71" ht="12.75" customHeight="1">
      <c r="I71" s="6"/>
      <c r="J71" s="6"/>
    </row>
    <row r="72" ht="12.75" customHeight="1">
      <c r="I72" s="6"/>
      <c r="J72" s="6"/>
    </row>
    <row r="73" ht="12.75" customHeight="1">
      <c r="I73" s="6"/>
      <c r="J73" s="6"/>
    </row>
    <row r="74" ht="12.75" customHeight="1">
      <c r="I74" s="6"/>
      <c r="J74" s="6"/>
    </row>
    <row r="75" ht="12.75" customHeight="1">
      <c r="I75" s="6"/>
      <c r="J75" s="6"/>
    </row>
    <row r="76" ht="12.75" customHeight="1">
      <c r="I76" s="6"/>
      <c r="J76" s="6"/>
    </row>
    <row r="77" ht="12.75" customHeight="1">
      <c r="I77" s="6"/>
      <c r="J77" s="6"/>
    </row>
    <row r="78" ht="12.75" customHeight="1">
      <c r="I78" s="6"/>
      <c r="J78" s="6"/>
    </row>
    <row r="79" ht="12.75" customHeight="1">
      <c r="I79" s="6"/>
      <c r="J79" s="6"/>
    </row>
    <row r="80" ht="12.75" customHeight="1">
      <c r="I80" s="6"/>
      <c r="J80" s="6"/>
    </row>
    <row r="81" ht="12.75" customHeight="1">
      <c r="I81" s="6"/>
      <c r="J81" s="6"/>
    </row>
    <row r="82" ht="12.75" customHeight="1">
      <c r="I82" s="6"/>
      <c r="J82" s="6"/>
    </row>
    <row r="83" ht="12.75" customHeight="1">
      <c r="I83" s="6"/>
      <c r="J83" s="6"/>
    </row>
    <row r="84" ht="12.75" customHeight="1">
      <c r="I84" s="6"/>
      <c r="J84" s="6"/>
    </row>
    <row r="85" ht="12.75" customHeight="1">
      <c r="I85" s="6"/>
      <c r="J85" s="6"/>
    </row>
    <row r="86" ht="12.75" customHeight="1">
      <c r="I86" s="6"/>
      <c r="J86" s="6"/>
    </row>
    <row r="87" ht="12.75" customHeight="1">
      <c r="I87" s="6"/>
      <c r="J87" s="6"/>
    </row>
    <row r="88" ht="12.75" customHeight="1">
      <c r="I88" s="6"/>
      <c r="J88" s="6"/>
    </row>
    <row r="89" ht="12.75" customHeight="1">
      <c r="I89" s="6"/>
      <c r="J89" s="6"/>
    </row>
    <row r="90" ht="12.75" customHeight="1">
      <c r="I90" s="6"/>
      <c r="J90" s="6"/>
    </row>
    <row r="91" ht="12.75" customHeight="1">
      <c r="I91" s="6"/>
      <c r="J91" s="6"/>
    </row>
    <row r="92" ht="12.75" customHeight="1">
      <c r="I92" s="6"/>
      <c r="J92" s="6"/>
    </row>
    <row r="93" ht="12.75" customHeight="1">
      <c r="I93" s="6"/>
      <c r="J93" s="6"/>
    </row>
    <row r="94" ht="12.75" customHeight="1">
      <c r="I94" s="6"/>
      <c r="J94" s="6"/>
    </row>
    <row r="95" ht="12.75" customHeight="1">
      <c r="I95" s="6"/>
      <c r="J95" s="6"/>
    </row>
    <row r="96" ht="12.75" customHeight="1">
      <c r="I96" s="6"/>
      <c r="J96" s="6"/>
    </row>
    <row r="97" ht="12.75" customHeight="1">
      <c r="I97" s="6"/>
      <c r="J97" s="6"/>
    </row>
    <row r="98" ht="12.75" customHeight="1">
      <c r="I98" s="6"/>
      <c r="J98" s="6"/>
    </row>
    <row r="99" ht="12.75" customHeight="1">
      <c r="I99" s="6"/>
      <c r="J99" s="6"/>
    </row>
    <row r="100" ht="12.75" customHeight="1">
      <c r="I100" s="6"/>
      <c r="J100" s="6"/>
    </row>
    <row r="101" ht="12.75" customHeight="1">
      <c r="I101" s="6"/>
      <c r="J101" s="6"/>
    </row>
    <row r="102" ht="12.75" customHeight="1">
      <c r="I102" s="6"/>
      <c r="J102" s="6"/>
    </row>
    <row r="103" ht="12.75" customHeight="1">
      <c r="I103" s="6"/>
      <c r="J103" s="6"/>
    </row>
    <row r="104" ht="12.75" customHeight="1">
      <c r="I104" s="6"/>
      <c r="J104" s="6"/>
    </row>
    <row r="105" ht="12.75" customHeight="1">
      <c r="I105" s="6"/>
      <c r="J105" s="6"/>
    </row>
    <row r="106" ht="12.75" customHeight="1">
      <c r="I106" s="6"/>
      <c r="J106" s="6"/>
    </row>
    <row r="107" ht="12.75" customHeight="1">
      <c r="I107" s="6"/>
      <c r="J107" s="6"/>
    </row>
    <row r="108" ht="12.75" customHeight="1">
      <c r="I108" s="6"/>
      <c r="J108" s="6"/>
    </row>
    <row r="109" ht="12.75" customHeight="1">
      <c r="I109" s="6"/>
      <c r="J109" s="6"/>
    </row>
    <row r="110" ht="12.75" customHeight="1">
      <c r="I110" s="6"/>
      <c r="J110" s="6"/>
    </row>
    <row r="111" ht="12.75" customHeight="1">
      <c r="I111" s="6"/>
      <c r="J111" s="6"/>
    </row>
    <row r="112" ht="12.75" customHeight="1">
      <c r="I112" s="6"/>
      <c r="J112" s="6"/>
    </row>
    <row r="113" ht="12.75" customHeight="1">
      <c r="I113" s="6"/>
      <c r="J113" s="6"/>
    </row>
    <row r="114" ht="12.75" customHeight="1">
      <c r="I114" s="6"/>
      <c r="J114" s="6"/>
    </row>
    <row r="115" ht="12.75" customHeight="1">
      <c r="I115" s="6"/>
      <c r="J115" s="6"/>
    </row>
    <row r="116" ht="12.75" customHeight="1">
      <c r="I116" s="6"/>
      <c r="J116" s="6"/>
    </row>
    <row r="117" ht="12.75" customHeight="1">
      <c r="I117" s="6"/>
      <c r="J117" s="6"/>
    </row>
    <row r="118" ht="12.75" customHeight="1">
      <c r="I118" s="6"/>
      <c r="J118" s="6"/>
    </row>
    <row r="119" ht="12.75" customHeight="1">
      <c r="I119" s="6"/>
      <c r="J119" s="6"/>
    </row>
    <row r="120" ht="12.75" customHeight="1">
      <c r="I120" s="6"/>
      <c r="J120" s="6"/>
    </row>
    <row r="121" ht="12.75" customHeight="1">
      <c r="I121" s="6"/>
      <c r="J121" s="6"/>
    </row>
    <row r="122" ht="12.75" customHeight="1">
      <c r="I122" s="6"/>
      <c r="J122" s="6"/>
    </row>
    <row r="123" ht="12.75" customHeight="1">
      <c r="I123" s="6"/>
      <c r="J123" s="6"/>
    </row>
    <row r="124" ht="12.75" customHeight="1">
      <c r="I124" s="6"/>
      <c r="J124" s="6"/>
    </row>
    <row r="125" ht="12.75" customHeight="1">
      <c r="I125" s="6"/>
      <c r="J125" s="6"/>
    </row>
    <row r="126" ht="12.75" customHeight="1">
      <c r="I126" s="6"/>
      <c r="J126" s="6"/>
    </row>
    <row r="127" ht="12.75" customHeight="1">
      <c r="I127" s="6"/>
      <c r="J127" s="6"/>
    </row>
    <row r="128" ht="12.75" customHeight="1">
      <c r="I128" s="6"/>
      <c r="J128" s="6"/>
    </row>
    <row r="129" ht="12.75" customHeight="1">
      <c r="I129" s="6"/>
      <c r="J129" s="6"/>
    </row>
    <row r="130" ht="12.75" customHeight="1">
      <c r="I130" s="6"/>
      <c r="J130" s="6"/>
    </row>
    <row r="131" ht="12.75" customHeight="1">
      <c r="I131" s="6"/>
      <c r="J131" s="6"/>
    </row>
    <row r="132" ht="12.75" customHeight="1">
      <c r="I132" s="6"/>
      <c r="J132" s="6"/>
    </row>
    <row r="133" ht="12.75" customHeight="1">
      <c r="I133" s="6"/>
      <c r="J133" s="6"/>
    </row>
    <row r="134" ht="12.75" customHeight="1">
      <c r="I134" s="6"/>
      <c r="J134" s="6"/>
    </row>
    <row r="135" ht="12.75" customHeight="1">
      <c r="I135" s="6"/>
      <c r="J135" s="6"/>
    </row>
    <row r="136" ht="12.75" customHeight="1">
      <c r="I136" s="6"/>
      <c r="J136" s="6"/>
    </row>
    <row r="137" ht="12.75" customHeight="1">
      <c r="I137" s="6"/>
      <c r="J137" s="6"/>
    </row>
    <row r="138" ht="12.75" customHeight="1">
      <c r="I138" s="6"/>
      <c r="J138" s="6"/>
    </row>
    <row r="139" ht="12.75" customHeight="1">
      <c r="I139" s="6"/>
      <c r="J139" s="6"/>
    </row>
    <row r="140" ht="12.75" customHeight="1">
      <c r="I140" s="6"/>
      <c r="J140" s="6"/>
    </row>
    <row r="141" ht="12.75" customHeight="1">
      <c r="I141" s="6"/>
      <c r="J141" s="6"/>
    </row>
    <row r="142" ht="12.75" customHeight="1">
      <c r="I142" s="6"/>
      <c r="J142" s="6"/>
    </row>
    <row r="143" ht="12.75" customHeight="1">
      <c r="I143" s="6"/>
      <c r="J143" s="6"/>
    </row>
    <row r="144" ht="12.75" customHeight="1">
      <c r="I144" s="6"/>
      <c r="J144" s="6"/>
    </row>
    <row r="145" ht="12.75" customHeight="1">
      <c r="I145" s="6"/>
      <c r="J145" s="6"/>
    </row>
    <row r="146" ht="12.75" customHeight="1">
      <c r="I146" s="6"/>
      <c r="J146" s="6"/>
    </row>
    <row r="147" ht="12.75" customHeight="1">
      <c r="I147" s="6"/>
      <c r="J147" s="6"/>
    </row>
    <row r="148" ht="12.75" customHeight="1">
      <c r="I148" s="6"/>
      <c r="J148" s="6"/>
    </row>
    <row r="149" ht="12.75" customHeight="1">
      <c r="I149" s="6"/>
      <c r="J149" s="6"/>
    </row>
    <row r="150" ht="12.75" customHeight="1">
      <c r="I150" s="6"/>
      <c r="J150" s="6"/>
    </row>
    <row r="151" ht="12.75" customHeight="1">
      <c r="I151" s="6"/>
      <c r="J151" s="6"/>
    </row>
    <row r="152" ht="12.75" customHeight="1">
      <c r="I152" s="6"/>
      <c r="J152" s="6"/>
    </row>
    <row r="153" ht="12.75" customHeight="1">
      <c r="I153" s="6"/>
      <c r="J153" s="6"/>
    </row>
    <row r="154" ht="12.75" customHeight="1">
      <c r="I154" s="6"/>
      <c r="J154" s="6"/>
    </row>
    <row r="155" ht="12.75" customHeight="1">
      <c r="I155" s="6"/>
      <c r="J155" s="6"/>
    </row>
    <row r="156" ht="12.75" customHeight="1">
      <c r="I156" s="6"/>
      <c r="J156" s="6"/>
    </row>
    <row r="157" ht="12.75" customHeight="1">
      <c r="I157" s="6"/>
      <c r="J157" s="6"/>
    </row>
    <row r="158" ht="12.75" customHeight="1">
      <c r="I158" s="6"/>
      <c r="J158" s="6"/>
    </row>
    <row r="159" ht="12.75" customHeight="1">
      <c r="I159" s="6"/>
      <c r="J159" s="6"/>
    </row>
    <row r="160" ht="12.75" customHeight="1">
      <c r="I160" s="6"/>
      <c r="J160" s="6"/>
    </row>
    <row r="161" ht="12.75" customHeight="1">
      <c r="I161" s="6"/>
      <c r="J161" s="6"/>
    </row>
    <row r="162" ht="12.75" customHeight="1">
      <c r="I162" s="6"/>
      <c r="J162" s="6"/>
    </row>
    <row r="163" ht="12.75" customHeight="1">
      <c r="I163" s="6"/>
      <c r="J163" s="6"/>
    </row>
    <row r="164" ht="12.75" customHeight="1">
      <c r="I164" s="6"/>
      <c r="J164" s="6"/>
    </row>
    <row r="165" ht="12.75" customHeight="1">
      <c r="I165" s="6"/>
      <c r="J165" s="6"/>
    </row>
    <row r="166" ht="12.75" customHeight="1">
      <c r="I166" s="6"/>
      <c r="J166" s="6"/>
    </row>
    <row r="167" ht="12.75" customHeight="1">
      <c r="I167" s="6"/>
      <c r="J167" s="6"/>
    </row>
    <row r="168" ht="12.75" customHeight="1">
      <c r="I168" s="6"/>
      <c r="J168" s="6"/>
    </row>
    <row r="169" ht="12.75" customHeight="1">
      <c r="I169" s="6"/>
      <c r="J169" s="6"/>
    </row>
    <row r="170" ht="12.75" customHeight="1">
      <c r="I170" s="6"/>
      <c r="J170" s="6"/>
    </row>
    <row r="171" ht="12.75" customHeight="1">
      <c r="I171" s="6"/>
      <c r="J171" s="6"/>
    </row>
    <row r="172" ht="12.75" customHeight="1">
      <c r="I172" s="6"/>
      <c r="J172" s="6"/>
    </row>
    <row r="173" ht="12.75" customHeight="1">
      <c r="I173" s="6"/>
      <c r="J173" s="6"/>
    </row>
    <row r="174" ht="12.75" customHeight="1">
      <c r="I174" s="6"/>
      <c r="J174" s="6"/>
    </row>
    <row r="175" ht="12.75" customHeight="1">
      <c r="I175" s="6"/>
      <c r="J175" s="6"/>
    </row>
    <row r="176" ht="12.75" customHeight="1">
      <c r="I176" s="6"/>
      <c r="J176" s="6"/>
    </row>
    <row r="177" ht="12.75" customHeight="1">
      <c r="I177" s="6"/>
      <c r="J177" s="6"/>
    </row>
    <row r="178" ht="12.75" customHeight="1">
      <c r="I178" s="6"/>
      <c r="J178" s="6"/>
    </row>
    <row r="179" ht="12.75" customHeight="1">
      <c r="I179" s="6"/>
      <c r="J179" s="6"/>
    </row>
    <row r="180" ht="12.75" customHeight="1">
      <c r="I180" s="6"/>
      <c r="J180" s="6"/>
    </row>
    <row r="181" ht="12.75" customHeight="1">
      <c r="I181" s="6"/>
      <c r="J181" s="6"/>
    </row>
    <row r="182" ht="12.75" customHeight="1">
      <c r="I182" s="6"/>
      <c r="J182" s="6"/>
    </row>
    <row r="183" ht="12.75" customHeight="1">
      <c r="I183" s="6"/>
      <c r="J183" s="6"/>
    </row>
    <row r="184" ht="12.75" customHeight="1">
      <c r="I184" s="6"/>
      <c r="J184" s="6"/>
    </row>
    <row r="185" ht="12.75" customHeight="1">
      <c r="I185" s="6"/>
      <c r="J185" s="6"/>
    </row>
    <row r="186" ht="12.75" customHeight="1">
      <c r="I186" s="6"/>
      <c r="J186" s="6"/>
    </row>
    <row r="187" ht="12.75" customHeight="1">
      <c r="I187" s="6"/>
      <c r="J187" s="6"/>
    </row>
    <row r="188" ht="12.75" customHeight="1">
      <c r="I188" s="6"/>
      <c r="J188" s="6"/>
    </row>
    <row r="189" ht="12.75" customHeight="1">
      <c r="I189" s="6"/>
      <c r="J189" s="6"/>
    </row>
    <row r="190" ht="12.75" customHeight="1">
      <c r="I190" s="6"/>
      <c r="J190" s="6"/>
    </row>
    <row r="191" ht="12.75" customHeight="1">
      <c r="I191" s="6"/>
      <c r="J191" s="6"/>
    </row>
    <row r="192" ht="12.75" customHeight="1">
      <c r="I192" s="6"/>
      <c r="J192" s="6"/>
    </row>
    <row r="193" ht="12.75" customHeight="1">
      <c r="I193" s="6"/>
      <c r="J193" s="6"/>
    </row>
    <row r="194" ht="12.75" customHeight="1">
      <c r="I194" s="6"/>
      <c r="J194" s="6"/>
    </row>
    <row r="195" ht="12.75" customHeight="1">
      <c r="I195" s="6"/>
      <c r="J195" s="6"/>
    </row>
    <row r="196" ht="12.75" customHeight="1">
      <c r="I196" s="6"/>
      <c r="J196" s="6"/>
    </row>
    <row r="197" ht="12.75" customHeight="1">
      <c r="I197" s="6"/>
      <c r="J197" s="6"/>
    </row>
    <row r="198" ht="12.75" customHeight="1">
      <c r="I198" s="6"/>
      <c r="J198" s="6"/>
    </row>
    <row r="199" ht="12.75" customHeight="1">
      <c r="I199" s="6"/>
      <c r="J199" s="6"/>
    </row>
    <row r="200" ht="12.75" customHeight="1">
      <c r="I200" s="6"/>
      <c r="J200" s="6"/>
    </row>
    <row r="201" ht="12.75" customHeight="1">
      <c r="I201" s="6"/>
      <c r="J201" s="6"/>
    </row>
    <row r="202" ht="12.75" customHeight="1">
      <c r="I202" s="6"/>
      <c r="J202" s="6"/>
    </row>
    <row r="203" ht="12.75" customHeight="1">
      <c r="I203" s="6"/>
      <c r="J203" s="6"/>
    </row>
    <row r="204" ht="12.75" customHeight="1">
      <c r="I204" s="6"/>
      <c r="J204" s="6"/>
    </row>
    <row r="205" ht="12.75" customHeight="1">
      <c r="I205" s="6"/>
      <c r="J205" s="6"/>
    </row>
    <row r="206" ht="12.75" customHeight="1">
      <c r="I206" s="6"/>
      <c r="J206" s="6"/>
    </row>
    <row r="207" ht="12.75" customHeight="1">
      <c r="I207" s="6"/>
      <c r="J207" s="6"/>
    </row>
    <row r="208" ht="12.75" customHeight="1">
      <c r="I208" s="6"/>
      <c r="J208" s="6"/>
    </row>
    <row r="209" ht="12.75" customHeight="1">
      <c r="I209" s="6"/>
      <c r="J209" s="6"/>
    </row>
    <row r="210" ht="12.75" customHeight="1">
      <c r="I210" s="6"/>
      <c r="J210" s="6"/>
    </row>
    <row r="211" ht="12.75" customHeight="1">
      <c r="I211" s="6"/>
      <c r="J211" s="6"/>
    </row>
    <row r="212" ht="12.75" customHeight="1">
      <c r="I212" s="6"/>
      <c r="J212" s="6"/>
    </row>
    <row r="213" ht="12.75" customHeight="1">
      <c r="I213" s="6"/>
      <c r="J213" s="6"/>
    </row>
    <row r="214" ht="12.75" customHeight="1">
      <c r="I214" s="6"/>
      <c r="J214" s="6"/>
    </row>
    <row r="215" ht="12.75" customHeight="1">
      <c r="I215" s="6"/>
      <c r="J215" s="6"/>
    </row>
    <row r="216" ht="12.75" customHeight="1">
      <c r="I216" s="6"/>
      <c r="J216" s="6"/>
    </row>
    <row r="217" ht="12.75" customHeight="1">
      <c r="I217" s="6"/>
      <c r="J217" s="6"/>
    </row>
    <row r="218" ht="12.75" customHeight="1">
      <c r="I218" s="6"/>
      <c r="J218" s="6"/>
    </row>
    <row r="219" ht="12.75" customHeight="1">
      <c r="I219" s="6"/>
      <c r="J219" s="6"/>
    </row>
    <row r="220" ht="12.75" customHeight="1">
      <c r="I220" s="6"/>
      <c r="J220" s="6"/>
    </row>
    <row r="221" ht="12.75" customHeight="1">
      <c r="I221" s="6"/>
      <c r="J221" s="6"/>
    </row>
    <row r="222" ht="12.75" customHeight="1">
      <c r="I222" s="6"/>
      <c r="J222" s="6"/>
    </row>
    <row r="223" ht="12.75" customHeight="1">
      <c r="I223" s="6"/>
      <c r="J223" s="6"/>
    </row>
    <row r="224" ht="12.75" customHeight="1">
      <c r="I224" s="6"/>
      <c r="J224" s="6"/>
    </row>
    <row r="225" ht="12.75" customHeight="1">
      <c r="I225" s="6"/>
      <c r="J225" s="6"/>
    </row>
    <row r="226" ht="12.75" customHeight="1">
      <c r="I226" s="6"/>
      <c r="J226" s="6"/>
    </row>
    <row r="227" ht="12.75" customHeight="1">
      <c r="I227" s="6"/>
      <c r="J227" s="6"/>
    </row>
    <row r="228" ht="12.75" customHeight="1">
      <c r="I228" s="6"/>
      <c r="J228" s="6"/>
    </row>
    <row r="229" ht="12.75" customHeight="1">
      <c r="I229" s="6"/>
      <c r="J229" s="6"/>
    </row>
    <row r="230" ht="12.75" customHeight="1">
      <c r="I230" s="6"/>
      <c r="J230" s="6"/>
    </row>
    <row r="231" ht="12.75" customHeight="1">
      <c r="I231" s="6"/>
      <c r="J231" s="6"/>
    </row>
    <row r="232" ht="12.75" customHeight="1">
      <c r="I232" s="6"/>
      <c r="J232" s="6"/>
    </row>
    <row r="233" ht="12.75" customHeight="1">
      <c r="I233" s="6"/>
      <c r="J233" s="6"/>
    </row>
    <row r="234" ht="12.75" customHeight="1">
      <c r="I234" s="6"/>
      <c r="J234" s="6"/>
    </row>
    <row r="235" ht="12.75" customHeight="1">
      <c r="I235" s="6"/>
      <c r="J235" s="6"/>
    </row>
    <row r="236" ht="12.75" customHeight="1">
      <c r="I236" s="6"/>
      <c r="J236" s="6"/>
    </row>
    <row r="237" ht="12.75" customHeight="1">
      <c r="I237" s="6"/>
      <c r="J237" s="6"/>
    </row>
    <row r="238" ht="12.75" customHeight="1">
      <c r="I238" s="6"/>
      <c r="J238" s="6"/>
    </row>
    <row r="239" ht="12.75" customHeight="1">
      <c r="I239" s="6"/>
      <c r="J239" s="6"/>
    </row>
    <row r="240" ht="12.75" customHeight="1">
      <c r="I240" s="6"/>
      <c r="J240" s="6"/>
    </row>
    <row r="241" ht="12.75" customHeight="1">
      <c r="I241" s="6"/>
      <c r="J241" s="6"/>
    </row>
    <row r="242" ht="12.75" customHeight="1">
      <c r="I242" s="6"/>
      <c r="J242" s="6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:id="rId1" ref="M7"/>
    <hyperlink r:id="rId2" ref="M8"/>
    <hyperlink r:id="rId3" ref="M9"/>
    <hyperlink r:id="rId4" ref="M10"/>
    <hyperlink r:id="rId5" ref="M11"/>
    <hyperlink r:id="rId6" ref="M12"/>
    <hyperlink r:id="rId7" ref="M13"/>
    <hyperlink r:id="rId8" ref="M14"/>
  </hyperlinks>
  <printOptions/>
  <pageMargins bottom="1.66666666666667" footer="0.0" header="0.0" left="1.0" right="1.0" top="1.66666666666667"/>
  <pageSetup orientation="landscape"/>
  <drawing r:id="rId9"/>
</worksheet>
</file>