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xinyu\Desktop\"/>
    </mc:Choice>
  </mc:AlternateContent>
  <xr:revisionPtr revIDLastSave="0" documentId="13_ncr:1_{015968C7-47D3-47E9-B42E-B98D7DDCA004}" xr6:coauthVersionLast="45" xr6:coauthVersionMax="45" xr10:uidLastSave="{00000000-0000-0000-0000-000000000000}"/>
  <bookViews>
    <workbookView xWindow="-120" yWindow="-120" windowWidth="38640" windowHeight="21240" tabRatio="718" activeTab="2" xr2:uid="{00000000-000D-0000-FFFF-FFFF00000000}"/>
  </bookViews>
  <sheets>
    <sheet name="Suppl. Fig 9 &amp; 10" sheetId="1" r:id="rId1"/>
    <sheet name="Suppl. Table 9" sheetId="8" r:id="rId2"/>
    <sheet name="Suppl. Table 10 | ResNet50" sheetId="3" r:id="rId3"/>
    <sheet name="Suppl. Table 10 | LSTM" sheetId="9" r:id="rId4"/>
    <sheet name="Suppl. Table 1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4" i="4"/>
  <c r="G5" i="4"/>
  <c r="G6" i="4"/>
  <c r="G7" i="4"/>
  <c r="G4" i="4"/>
</calcChain>
</file>

<file path=xl/sharedStrings.xml><?xml version="1.0" encoding="utf-8"?>
<sst xmlns="http://schemas.openxmlformats.org/spreadsheetml/2006/main" count="151" uniqueCount="66">
  <si>
    <t xml:space="preserve"> </t>
  </si>
  <si>
    <t>AlexNet</t>
  </si>
  <si>
    <t>ResNet-50</t>
  </si>
  <si>
    <t>VGG-16</t>
  </si>
  <si>
    <t>LSTM LangMod</t>
  </si>
  <si>
    <t>Messages</t>
  </si>
  <si>
    <t>Memory Per Chip (MBytes)</t>
  </si>
  <si>
    <t>Number of Chips</t>
  </si>
  <si>
    <t>Simulated Execution Time(s)</t>
  </si>
  <si>
    <t>Compute</t>
  </si>
  <si>
    <t>Stall</t>
  </si>
  <si>
    <t xml:space="preserve">Compute </t>
  </si>
  <si>
    <t>Simulated Energy (J)</t>
    <phoneticPr fontId="36" type="noConversion"/>
  </si>
  <si>
    <t>(8 Chip Illusion)</t>
  </si>
  <si>
    <t>Execution Time (ms)</t>
  </si>
  <si>
    <t>Energy (mJ)</t>
  </si>
  <si>
    <t>Throughput (s-1)</t>
  </si>
  <si>
    <t>Workload</t>
  </si>
  <si>
    <t>Illusion (Single Input)</t>
  </si>
  <si>
    <t>Pipelined Illusion</t>
  </si>
  <si>
    <t>Parallelized Illusion</t>
  </si>
  <si>
    <t>PipeParallel Illusion</t>
  </si>
  <si>
    <t>1x</t>
    <phoneticPr fontId="36" type="noConversion"/>
  </si>
  <si>
    <t>2x</t>
    <phoneticPr fontId="36" type="noConversion"/>
  </si>
  <si>
    <t>BW/Energy worsen by</t>
    <phoneticPr fontId="36" type="noConversion"/>
  </si>
  <si>
    <t>Memsize</t>
    <phoneticPr fontId="36" type="noConversion"/>
  </si>
  <si>
    <t>Workloads</t>
    <phoneticPr fontId="36" type="noConversion"/>
  </si>
  <si>
    <t>4x</t>
    <phoneticPr fontId="36" type="noConversion"/>
  </si>
  <si>
    <t>Total Messages</t>
    <phoneticPr fontId="36" type="noConversion"/>
  </si>
  <si>
    <t>Energy</t>
    <phoneticPr fontId="36" type="noConversion"/>
  </si>
  <si>
    <t>Time</t>
    <phoneticPr fontId="36" type="noConversion"/>
  </si>
  <si>
    <t>EDP</t>
    <phoneticPr fontId="36" type="noConversion"/>
  </si>
  <si>
    <t>Energy benefit</t>
    <phoneticPr fontId="36" type="noConversion"/>
  </si>
  <si>
    <t>Time benefit</t>
    <phoneticPr fontId="36" type="noConversion"/>
  </si>
  <si>
    <t>Resnet50</t>
    <phoneticPr fontId="36" type="noConversion"/>
  </si>
  <si>
    <t>3.44x</t>
    <phoneticPr fontId="36" type="noConversion"/>
  </si>
  <si>
    <t>2.38x</t>
    <phoneticPr fontId="36" type="noConversion"/>
  </si>
  <si>
    <t>8.18x</t>
    <phoneticPr fontId="36" type="noConversion"/>
  </si>
  <si>
    <t>AlexNet</t>
    <phoneticPr fontId="36" type="noConversion"/>
  </si>
  <si>
    <t>VGG-16</t>
    <phoneticPr fontId="36" type="noConversion"/>
  </si>
  <si>
    <t>Langmod</t>
    <phoneticPr fontId="36" type="noConversion"/>
  </si>
  <si>
    <t>2.72x</t>
    <phoneticPr fontId="36" type="noConversion"/>
  </si>
  <si>
    <t>2.47x</t>
    <phoneticPr fontId="36" type="noConversion"/>
  </si>
  <si>
    <t>6.73x</t>
    <phoneticPr fontId="36" type="noConversion"/>
  </si>
  <si>
    <t>1.66x</t>
    <phoneticPr fontId="36" type="noConversion"/>
  </si>
  <si>
    <t>1.39x</t>
    <phoneticPr fontId="36" type="noConversion"/>
  </si>
  <si>
    <t>2.32x</t>
    <phoneticPr fontId="36" type="noConversion"/>
  </si>
  <si>
    <t>6.55x</t>
    <phoneticPr fontId="36" type="noConversion"/>
  </si>
  <si>
    <t>6.81x</t>
    <phoneticPr fontId="36" type="noConversion"/>
  </si>
  <si>
    <t>44.61x</t>
    <phoneticPr fontId="36" type="noConversion"/>
  </si>
  <si>
    <t>LSTM</t>
    <phoneticPr fontId="36" type="noConversion"/>
  </si>
  <si>
    <t>Number of Chips</t>
    <phoneticPr fontId="36" type="noConversion"/>
  </si>
  <si>
    <t>Post-embedding</t>
    <phoneticPr fontId="36" type="noConversion"/>
  </si>
  <si>
    <t>Embedding included</t>
    <phoneticPr fontId="36" type="noConversion"/>
  </si>
  <si>
    <t>Cache</t>
    <phoneticPr fontId="36" type="noConversion"/>
  </si>
  <si>
    <t>Register</t>
    <phoneticPr fontId="36" type="noConversion"/>
  </si>
  <si>
    <t>Idle</t>
    <phoneticPr fontId="36" type="noConversion"/>
  </si>
  <si>
    <t>Mem Energy</t>
    <phoneticPr fontId="36" type="noConversion"/>
  </si>
  <si>
    <t>System total</t>
    <phoneticPr fontId="36" type="noConversion"/>
  </si>
  <si>
    <t>8x</t>
  </si>
  <si>
    <t>Note:</t>
  </si>
  <si>
    <t>1x: Bandwidth = 32GBytes/s, Energy = 256pJ/Byte</t>
  </si>
  <si>
    <t>2x: Bandwidth = 16GBytes/s, Energy = 512pJ/Byte</t>
  </si>
  <si>
    <t>4x: Bandwidth = 8GBytes/s, Energy = 1024pJ/Byte</t>
  </si>
  <si>
    <t>8x: Bandwidth = 4GBytes/s, Energy = 2048pJ/Byte</t>
  </si>
  <si>
    <t xml:space="preserve">Multiple Input Benefits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</si>
</sst>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6" formatCode="0_ 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4">
    <xf numFmtId="0" fontId="0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vertical="center"/>
    </xf>
    <xf numFmtId="0" fontId="0" fillId="33" borderId="0" xfId="0" applyFill="1"/>
    <xf numFmtId="0" fontId="0" fillId="34" borderId="0" xfId="0" applyFill="1"/>
    <xf numFmtId="164" fontId="0" fillId="0" borderId="0" xfId="0" applyNumberFormat="1"/>
    <xf numFmtId="166" fontId="0" fillId="0" borderId="0" xfId="0" applyNumberFormat="1" applyAlignment="1">
      <alignment vertical="center"/>
    </xf>
    <xf numFmtId="166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1" fontId="0" fillId="0" borderId="0" xfId="0" applyNumberFormat="1" applyFill="1" applyAlignment="1">
      <alignment vertical="center"/>
    </xf>
    <xf numFmtId="0" fontId="0" fillId="0" borderId="0" xfId="0"/>
    <xf numFmtId="11" fontId="0" fillId="0" borderId="0" xfId="0" applyNumberFormat="1" applyAlignment="1">
      <alignment vertical="center"/>
    </xf>
    <xf numFmtId="0" fontId="0" fillId="34" borderId="0" xfId="0" applyFill="1"/>
  </cellXfs>
  <cellStyles count="104">
    <cellStyle name="20% - 着色 1 2" xfId="61" xr:uid="{CFC1A5C4-88B3-4204-A995-772ADEB43B56}"/>
    <cellStyle name="20% - 着色 1 2 2" xfId="86" xr:uid="{D00E3876-1E98-4469-9650-8300F597E7B7}"/>
    <cellStyle name="20% - 着色 1 3" xfId="19" xr:uid="{5C6EEB8F-8D5F-4FC3-8B83-3FD3B6553A9D}"/>
    <cellStyle name="20% - 着色 2 2" xfId="65" xr:uid="{26D4DEA6-30E1-46C5-9454-190DDD97BEF0}"/>
    <cellStyle name="20% - 着色 2 2 2" xfId="89" xr:uid="{35FF627A-2CB7-4C5B-B0AA-9F0AF63260A8}"/>
    <cellStyle name="20% - 着色 2 3" xfId="23" xr:uid="{DFDD5007-E76C-4294-B4B8-41C286515B0D}"/>
    <cellStyle name="20% - 着色 3 2" xfId="69" xr:uid="{FC409597-457B-4872-8D6E-79A90BE6732E}"/>
    <cellStyle name="20% - 着色 3 2 2" xfId="92" xr:uid="{3646739B-E6ED-43C7-B2D2-D2E258B2CF7F}"/>
    <cellStyle name="20% - 着色 3 3" xfId="27" xr:uid="{95B4F504-18D4-4A83-9052-4549245837F7}"/>
    <cellStyle name="20% - 着色 4 2" xfId="73" xr:uid="{502DC1D1-E6E9-4CC6-8C96-6C13703CEB4A}"/>
    <cellStyle name="20% - 着色 4 2 2" xfId="95" xr:uid="{945ED326-428D-454B-B731-0F3B9F8FB36C}"/>
    <cellStyle name="20% - 着色 4 3" xfId="31" xr:uid="{BFC6C643-432A-431E-BF0E-188220A702D7}"/>
    <cellStyle name="20% - 着色 5 2" xfId="77" xr:uid="{8F9312DA-E686-45BB-97A7-29B7F826CCAF}"/>
    <cellStyle name="20% - 着色 5 2 2" xfId="98" xr:uid="{71776FE6-A333-4D35-A2EC-1FCBF6DC0EB5}"/>
    <cellStyle name="20% - 着色 5 3" xfId="35" xr:uid="{3A59AC59-B5CC-435E-80EE-0E3EF18B8D21}"/>
    <cellStyle name="20% - 着色 6 2" xfId="81" xr:uid="{6CB0C524-37CB-489E-B052-A4BDDE03A834}"/>
    <cellStyle name="20% - 着色 6 2 2" xfId="101" xr:uid="{02BEB112-3CA3-4053-9B3E-6CDB73C55303}"/>
    <cellStyle name="20% - 着色 6 3" xfId="39" xr:uid="{B7635A6F-0E00-40DD-85E7-0ACD55A2CB95}"/>
    <cellStyle name="40% - 着色 1 2" xfId="62" xr:uid="{E12C4361-906F-4F53-9D1A-48714A61B36B}"/>
    <cellStyle name="40% - 着色 1 2 2" xfId="87" xr:uid="{D073BCD9-1DA0-4778-B210-AA1358855B94}"/>
    <cellStyle name="40% - 着色 1 3" xfId="20" xr:uid="{E79B1A69-B0A6-4FF2-A0A8-677B17A59388}"/>
    <cellStyle name="40% - 着色 2 2" xfId="66" xr:uid="{376BF25E-6AB7-43C4-A53A-1930FECC6075}"/>
    <cellStyle name="40% - 着色 2 2 2" xfId="90" xr:uid="{485DDE18-B38F-45B9-827E-4109B4B0D4D5}"/>
    <cellStyle name="40% - 着色 2 3" xfId="24" xr:uid="{0A88E80F-B278-47AF-B0BA-DF5BBE6D8E94}"/>
    <cellStyle name="40% - 着色 3 2" xfId="70" xr:uid="{A9CAAB06-90E1-43CC-A9C5-F8B715407EA1}"/>
    <cellStyle name="40% - 着色 3 2 2" xfId="93" xr:uid="{DD96D162-9197-4C0B-8033-8F40FAE1511B}"/>
    <cellStyle name="40% - 着色 3 3" xfId="28" xr:uid="{F673F5C0-1A5A-4911-8CA0-6ADD22F0FAC3}"/>
    <cellStyle name="40% - 着色 4 2" xfId="74" xr:uid="{F991E9D5-8797-411C-A043-0BC5EAFC32C9}"/>
    <cellStyle name="40% - 着色 4 2 2" xfId="96" xr:uid="{B5132109-EB86-47F2-8387-216643D634F3}"/>
    <cellStyle name="40% - 着色 4 3" xfId="32" xr:uid="{72B0B9EA-1AE7-49AD-88A2-70689F5D3928}"/>
    <cellStyle name="40% - 着色 5 2" xfId="78" xr:uid="{87A7D094-2D2E-4D8B-A33C-512597F63722}"/>
    <cellStyle name="40% - 着色 5 2 2" xfId="99" xr:uid="{1A49FCF3-1761-4217-B7D6-2CF801FBE3A4}"/>
    <cellStyle name="40% - 着色 5 3" xfId="36" xr:uid="{FABD37F2-99B1-43B7-ABA6-F8BBDEE44BA5}"/>
    <cellStyle name="40% - 着色 6 2" xfId="82" xr:uid="{31351854-907B-4F34-BEFD-44AF958A7302}"/>
    <cellStyle name="40% - 着色 6 2 2" xfId="102" xr:uid="{BA67E200-E211-4E4C-B181-BD318F2195B0}"/>
    <cellStyle name="40% - 着色 6 3" xfId="40" xr:uid="{333309AF-6C3C-46D9-8EB5-6A3373B7161E}"/>
    <cellStyle name="60% - 着色 1 2" xfId="63" xr:uid="{4497E5FC-1F8A-4280-8A01-E4C26D6356BA}"/>
    <cellStyle name="60% - 着色 1 2 2" xfId="88" xr:uid="{66F4334B-BFF0-4831-902B-512317E52F10}"/>
    <cellStyle name="60% - 着色 1 3" xfId="21" xr:uid="{32970096-A880-423D-A493-6F7C267260EB}"/>
    <cellStyle name="60% - 着色 2 2" xfId="67" xr:uid="{0D524F35-6B3D-46D9-9C01-138F84D3073A}"/>
    <cellStyle name="60% - 着色 2 2 2" xfId="91" xr:uid="{4E2B47DB-D6AF-4572-A8D1-88C6CB08D28D}"/>
    <cellStyle name="60% - 着色 2 3" xfId="25" xr:uid="{61E4C790-7D86-4FA3-8FA4-0BC978389910}"/>
    <cellStyle name="60% - 着色 3 2" xfId="71" xr:uid="{88C4459E-CB6E-4D0F-831C-E65A71282661}"/>
    <cellStyle name="60% - 着色 3 2 2" xfId="94" xr:uid="{D235590F-4E73-4163-A407-200D31D09A7C}"/>
    <cellStyle name="60% - 着色 3 3" xfId="29" xr:uid="{45728DFC-171E-4FEF-8B4C-BADE4D9222FC}"/>
    <cellStyle name="60% - 着色 4 2" xfId="75" xr:uid="{0A1C77D6-AC57-4246-8E53-3C1E9C73DAC0}"/>
    <cellStyle name="60% - 着色 4 2 2" xfId="97" xr:uid="{F0A7DAC1-CB1E-4F6F-8D85-FB81E00F3F9F}"/>
    <cellStyle name="60% - 着色 4 3" xfId="33" xr:uid="{6B13E152-F7AB-435B-8020-D4C6F78A9AF1}"/>
    <cellStyle name="60% - 着色 5 2" xfId="79" xr:uid="{0A35ED6A-6F10-469E-909E-3882A4A5E970}"/>
    <cellStyle name="60% - 着色 5 2 2" xfId="100" xr:uid="{0BD7401D-88F8-485E-B8E4-E945F39E9CB8}"/>
    <cellStyle name="60% - 着色 5 3" xfId="37" xr:uid="{967DE7CF-36BB-4FE5-9090-F3684C53F10C}"/>
    <cellStyle name="60% - 着色 6 2" xfId="83" xr:uid="{C3C69E59-B912-4C05-A63B-08A728CAEC7F}"/>
    <cellStyle name="60% - 着色 6 2 2" xfId="103" xr:uid="{1D169C02-60FC-4D03-8528-297224A9E540}"/>
    <cellStyle name="60% - 着色 6 3" xfId="41" xr:uid="{BD7AA1F1-A5F8-4AFC-B86C-101B07240F28}"/>
    <cellStyle name="Normal" xfId="0" builtinId="0"/>
    <cellStyle name="标题 1 2" xfId="44" xr:uid="{D4067B76-E836-4C00-8E42-AC3D95EF66BD}"/>
    <cellStyle name="标题 1 3" xfId="2" xr:uid="{DF96FD07-1F07-4F84-AE31-1E1328069F7A}"/>
    <cellStyle name="标题 2 2" xfId="45" xr:uid="{25D57D86-8DE3-4EEE-BE41-4F64B57FC482}"/>
    <cellStyle name="标题 2 3" xfId="3" xr:uid="{2858FEF4-4D93-49B0-BAE7-7FFAB19BD6FF}"/>
    <cellStyle name="标题 3 2" xfId="46" xr:uid="{17F3356A-05F3-4F16-82E1-3327A2E0ED75}"/>
    <cellStyle name="标题 3 3" xfId="4" xr:uid="{A93C9075-0DE6-4F0D-8157-13450F8ED50C}"/>
    <cellStyle name="标题 4 2" xfId="47" xr:uid="{D1397C17-40C9-4EB8-9A40-66268E07C7BC}"/>
    <cellStyle name="标题 4 3" xfId="5" xr:uid="{622A75C5-9945-4C59-A33C-D978532019AD}"/>
    <cellStyle name="标题 5" xfId="43" xr:uid="{1762F796-CDF3-4C84-8D5A-20C245368A06}"/>
    <cellStyle name="标题 6" xfId="1" xr:uid="{EEB1A563-98F8-47C6-81AA-CE42F52A155D}"/>
    <cellStyle name="差 2" xfId="49" xr:uid="{19BC4C5F-C0CB-436F-84F5-A2AAD7921976}"/>
    <cellStyle name="差 3" xfId="7" xr:uid="{64D1A9C7-8AC7-45F8-8425-5965776F428B}"/>
    <cellStyle name="常规 2" xfId="42" xr:uid="{D5245C23-B004-4BDE-8D3F-98124C349DA5}"/>
    <cellStyle name="常规 2 2" xfId="84" xr:uid="{EB969C39-4C9C-4849-A4C8-4158EB3AEC2D}"/>
    <cellStyle name="好 2" xfId="48" xr:uid="{735F8C25-038C-4206-A4D5-11AE0798B7A6}"/>
    <cellStyle name="好 3" xfId="6" xr:uid="{AF9B40E6-8AF4-4517-8BD8-35AB72F54680}"/>
    <cellStyle name="汇总 2" xfId="59" xr:uid="{F98AC6D4-5E9A-4C77-9393-10CBB80C0208}"/>
    <cellStyle name="汇总 3" xfId="17" xr:uid="{77CAE260-E880-47B5-8271-A8B08C4391EC}"/>
    <cellStyle name="计算 2" xfId="53" xr:uid="{BEFE21C8-C24D-4EE8-88BD-9ACE070BC65C}"/>
    <cellStyle name="计算 3" xfId="11" xr:uid="{67C8F532-DFE7-4D71-801E-FB5C1B2BB4B5}"/>
    <cellStyle name="检查单元格 2" xfId="55" xr:uid="{E79BE88C-040D-4676-945C-4B0C107F7F80}"/>
    <cellStyle name="检查单元格 3" xfId="13" xr:uid="{BCE1DF48-9E69-4B49-8A74-80BC8BDD5A18}"/>
    <cellStyle name="解释性文本 2" xfId="58" xr:uid="{5D0AC809-9AEF-41AE-8344-A5A4C72705EB}"/>
    <cellStyle name="解释性文本 3" xfId="16" xr:uid="{82CE5221-1453-4C33-B748-CCCC5894C33A}"/>
    <cellStyle name="警告文本 2" xfId="56" xr:uid="{4479B6ED-776C-46F4-A269-157295222B93}"/>
    <cellStyle name="警告文本 3" xfId="14" xr:uid="{68B87090-9CDB-484F-A538-1BBF4B756EE7}"/>
    <cellStyle name="链接单元格 2" xfId="54" xr:uid="{BB1D1928-BAC8-4268-8EA6-CA7B70AE8F33}"/>
    <cellStyle name="链接单元格 3" xfId="12" xr:uid="{3016C62E-F41A-4A2E-B477-699E65232F56}"/>
    <cellStyle name="适中 2" xfId="50" xr:uid="{80070A4D-AAC9-46C2-949E-A412B9D1F8D0}"/>
    <cellStyle name="适中 3" xfId="8" xr:uid="{F390B1AD-EB42-4D00-B117-F317481CEE87}"/>
    <cellStyle name="输出 2" xfId="52" xr:uid="{EC78FCDA-2CA5-4BAE-AEC5-3B4451BD702F}"/>
    <cellStyle name="输出 3" xfId="10" xr:uid="{DFBF97EB-958B-4ABB-92EC-D05765CA2D76}"/>
    <cellStyle name="输入 2" xfId="51" xr:uid="{E4AA374B-D442-4A49-8F42-1FEDC2ECD7F5}"/>
    <cellStyle name="输入 3" xfId="9" xr:uid="{2EB64EBB-D93C-4880-B6B9-3ADE7090FE46}"/>
    <cellStyle name="着色 1 2" xfId="60" xr:uid="{D169F7DF-D1E4-47B5-AE26-745591DDB579}"/>
    <cellStyle name="着色 1 3" xfId="18" xr:uid="{27F6BE4E-D19C-4FD0-A16F-31CF50916D44}"/>
    <cellStyle name="着色 2 2" xfId="64" xr:uid="{8315BC27-3032-4A4A-ADC8-0C4A5905E784}"/>
    <cellStyle name="着色 2 3" xfId="22" xr:uid="{7654B3EE-4B9B-4646-8DD5-31EB5BE450A5}"/>
    <cellStyle name="着色 3 2" xfId="68" xr:uid="{9E53AC2E-1E98-4B50-86F5-8E99CBD55CDE}"/>
    <cellStyle name="着色 3 3" xfId="26" xr:uid="{3EB67BB4-29DB-492D-808B-9A24519A89E3}"/>
    <cellStyle name="着色 4 2" xfId="72" xr:uid="{7F540C3B-1581-44FA-8289-E810E63A2FA5}"/>
    <cellStyle name="着色 4 3" xfId="30" xr:uid="{E2178800-454A-49DE-9E53-31F68B66FA76}"/>
    <cellStyle name="着色 5 2" xfId="76" xr:uid="{5D80A8CD-0CEE-4E40-966C-E4EF206B1E72}"/>
    <cellStyle name="着色 5 3" xfId="34" xr:uid="{70807852-3BD2-4957-98CD-D5145F27B418}"/>
    <cellStyle name="着色 6 2" xfId="80" xr:uid="{D0D8D1B5-6CCD-4B80-ACC8-DFBDC0AB4A8F}"/>
    <cellStyle name="着色 6 3" xfId="38" xr:uid="{DD62B3E6-8CE9-47EB-89B0-67857B891AD5}"/>
    <cellStyle name="注释 2" xfId="57" xr:uid="{1BBFF4AA-AF02-46AA-ADA2-4B04ACB8ED04}"/>
    <cellStyle name="注释 2 2" xfId="85" xr:uid="{18EA073C-709D-490F-9142-9B6FC8B0F3A0}"/>
    <cellStyle name="注释 3" xfId="15" xr:uid="{FE64F5AB-31A7-44D1-BED8-09CAE4BCF2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"/>
  <sheetViews>
    <sheetView workbookViewId="0">
      <selection activeCell="A10" sqref="A10"/>
    </sheetView>
  </sheetViews>
  <sheetFormatPr defaultRowHeight="15"/>
  <cols>
    <col min="1" max="1" width="53" style="13" customWidth="1"/>
    <col min="2" max="2" width="22.28515625" customWidth="1"/>
    <col min="6" max="6" width="9.140625" customWidth="1"/>
    <col min="7" max="7" width="14" customWidth="1"/>
    <col min="9" max="9" width="22.42578125" customWidth="1"/>
    <col min="14" max="14" width="13.42578125" customWidth="1"/>
    <col min="16" max="16" width="14" customWidth="1"/>
  </cols>
  <sheetData>
    <row r="1" spans="1:24">
      <c r="B1" s="10" t="s">
        <v>29</v>
      </c>
      <c r="C1" s="10"/>
      <c r="D1" s="10"/>
      <c r="E1" s="10"/>
      <c r="F1" s="10"/>
      <c r="G1" s="10"/>
      <c r="I1" s="10" t="s">
        <v>30</v>
      </c>
      <c r="J1" s="10"/>
      <c r="K1" s="10"/>
      <c r="L1" s="10"/>
      <c r="M1" s="10"/>
      <c r="N1" s="10"/>
    </row>
    <row r="2" spans="1:24">
      <c r="B2" s="4" t="s">
        <v>24</v>
      </c>
      <c r="C2" s="4" t="s">
        <v>25</v>
      </c>
      <c r="D2" s="9" t="s">
        <v>26</v>
      </c>
      <c r="E2" s="9"/>
      <c r="F2" s="9"/>
      <c r="G2" s="9"/>
      <c r="I2" s="4" t="s">
        <v>24</v>
      </c>
      <c r="J2" s="4" t="s">
        <v>25</v>
      </c>
      <c r="K2" s="9" t="s">
        <v>26</v>
      </c>
      <c r="L2" s="9"/>
      <c r="M2" s="9"/>
      <c r="N2" s="9"/>
      <c r="P2" t="s">
        <v>28</v>
      </c>
    </row>
    <row r="3" spans="1:24">
      <c r="A3" s="13" t="s">
        <v>60</v>
      </c>
      <c r="B3" s="5" t="s">
        <v>22</v>
      </c>
      <c r="D3" s="1" t="s">
        <v>1</v>
      </c>
      <c r="E3" s="1" t="s">
        <v>2</v>
      </c>
      <c r="F3" s="1" t="s">
        <v>3</v>
      </c>
      <c r="G3" s="1" t="s">
        <v>4</v>
      </c>
      <c r="I3" s="5" t="s">
        <v>22</v>
      </c>
      <c r="J3" s="1"/>
      <c r="K3" s="1" t="s">
        <v>1</v>
      </c>
      <c r="L3" s="1" t="s">
        <v>2</v>
      </c>
      <c r="M3" s="1" t="s">
        <v>3</v>
      </c>
      <c r="N3" s="1" t="s">
        <v>4</v>
      </c>
      <c r="R3" s="1" t="s">
        <v>1</v>
      </c>
      <c r="S3" s="1" t="s">
        <v>2</v>
      </c>
      <c r="T3" s="1" t="s">
        <v>3</v>
      </c>
      <c r="U3" s="1" t="s">
        <v>4</v>
      </c>
    </row>
    <row r="4" spans="1:24">
      <c r="A4" s="13" t="s">
        <v>61</v>
      </c>
      <c r="C4" s="1">
        <v>0.25</v>
      </c>
      <c r="D4" s="3">
        <v>1.9373685066247099</v>
      </c>
      <c r="E4" s="3">
        <v>1.25571942619169</v>
      </c>
      <c r="F4" s="3">
        <v>1.8018329079653499</v>
      </c>
      <c r="G4" s="3">
        <v>24.212432799992101</v>
      </c>
      <c r="I4" s="1"/>
      <c r="J4" s="1">
        <v>0.25</v>
      </c>
      <c r="K4" s="3">
        <v>1.9004653022611799</v>
      </c>
      <c r="L4" s="3">
        <v>1.2609425628515101</v>
      </c>
      <c r="M4" s="3">
        <v>1.66211104312378</v>
      </c>
      <c r="N4" s="3">
        <v>10.5</v>
      </c>
      <c r="Q4" s="1">
        <v>0.25</v>
      </c>
      <c r="R4" s="3">
        <v>11646292</v>
      </c>
      <c r="S4" s="3">
        <v>47360580</v>
      </c>
      <c r="T4" s="2">
        <v>124000000</v>
      </c>
      <c r="U4" s="2">
        <v>130400000</v>
      </c>
      <c r="W4" s="2"/>
      <c r="X4" s="2"/>
    </row>
    <row r="5" spans="1:24">
      <c r="A5" s="13" t="s">
        <v>62</v>
      </c>
      <c r="C5" s="1">
        <v>0.5</v>
      </c>
      <c r="D5" s="3">
        <v>1.3416363221774701</v>
      </c>
      <c r="E5" s="3">
        <v>1.12921806945748</v>
      </c>
      <c r="F5" s="3">
        <v>1.4008351730233</v>
      </c>
      <c r="G5" s="3">
        <v>9.6880892743726807</v>
      </c>
      <c r="I5" s="1"/>
      <c r="J5" s="1">
        <v>0.5</v>
      </c>
      <c r="K5" s="3">
        <v>1.2317043661114699</v>
      </c>
      <c r="L5" s="3">
        <v>1.06250828142326</v>
      </c>
      <c r="M5" s="3">
        <v>1.41271519321078</v>
      </c>
      <c r="N5" s="3">
        <v>5.44</v>
      </c>
      <c r="Q5" s="1">
        <v>0.5</v>
      </c>
      <c r="R5" s="3">
        <v>6176308</v>
      </c>
      <c r="S5" s="3">
        <v>28527322</v>
      </c>
      <c r="T5" s="2">
        <v>62800000</v>
      </c>
      <c r="U5" s="2">
        <v>65200000</v>
      </c>
      <c r="W5" s="2"/>
      <c r="X5" s="2"/>
    </row>
    <row r="6" spans="1:24">
      <c r="A6" s="13" t="s">
        <v>63</v>
      </c>
      <c r="C6" s="1">
        <v>1</v>
      </c>
      <c r="D6" s="3">
        <v>1.1527375014796799</v>
      </c>
      <c r="E6" s="3">
        <v>1.0915233497832599</v>
      </c>
      <c r="F6" s="3">
        <v>1.1877879228646699</v>
      </c>
      <c r="G6" s="3">
        <v>4.1829323959783098</v>
      </c>
      <c r="I6" s="1"/>
      <c r="J6" s="1">
        <v>1</v>
      </c>
      <c r="K6" s="3">
        <v>1.0215692388179001</v>
      </c>
      <c r="L6" s="3">
        <v>1.11494769518985</v>
      </c>
      <c r="M6" s="3">
        <v>1.1725445845629401</v>
      </c>
      <c r="N6" s="3">
        <v>2.88</v>
      </c>
      <c r="Q6" s="1">
        <v>1</v>
      </c>
      <c r="R6" s="3">
        <v>3528574</v>
      </c>
      <c r="S6" s="3">
        <v>15808076</v>
      </c>
      <c r="T6" s="2">
        <v>34600000</v>
      </c>
      <c r="U6" s="2">
        <v>32810000</v>
      </c>
      <c r="W6" s="2"/>
      <c r="X6" s="2"/>
    </row>
    <row r="7" spans="1:24">
      <c r="A7" s="13" t="s">
        <v>64</v>
      </c>
      <c r="C7" s="1">
        <v>2</v>
      </c>
      <c r="D7" s="3">
        <v>1.0309927626539599</v>
      </c>
      <c r="E7" s="3">
        <v>1.05298065170138</v>
      </c>
      <c r="F7" s="3">
        <v>1.0830807582670601</v>
      </c>
      <c r="G7" s="3">
        <v>2.0774924344030401</v>
      </c>
      <c r="I7" s="1"/>
      <c r="J7" s="1">
        <v>2</v>
      </c>
      <c r="K7" s="3">
        <v>0.87607088870856098</v>
      </c>
      <c r="L7" s="3">
        <v>1.0624505897460099</v>
      </c>
      <c r="M7" s="3">
        <v>1.05960689896477</v>
      </c>
      <c r="N7" s="3">
        <v>1.66</v>
      </c>
      <c r="Q7" s="1">
        <v>2</v>
      </c>
      <c r="R7" s="3">
        <v>1743050</v>
      </c>
      <c r="S7" s="3">
        <v>9462122</v>
      </c>
      <c r="T7" s="2">
        <v>17600000</v>
      </c>
      <c r="U7" s="2">
        <v>16390000</v>
      </c>
      <c r="W7" s="2"/>
      <c r="X7" s="2"/>
    </row>
    <row r="8" spans="1:24">
      <c r="C8" s="1">
        <v>4</v>
      </c>
      <c r="D8" s="3">
        <v>0.97920436516146103</v>
      </c>
      <c r="E8" s="3">
        <v>1.0231934239357601</v>
      </c>
      <c r="F8" s="3">
        <v>1.0258231542737499</v>
      </c>
      <c r="G8" s="3">
        <v>1.1486070964156401</v>
      </c>
      <c r="I8" s="1"/>
      <c r="J8" s="1">
        <v>4</v>
      </c>
      <c r="K8" s="3">
        <v>0.82314567492933</v>
      </c>
      <c r="L8" s="3">
        <v>1.0114361881564999</v>
      </c>
      <c r="M8" s="3">
        <v>0.96740980489962702</v>
      </c>
      <c r="N8" s="3">
        <v>1.04</v>
      </c>
      <c r="Q8" s="1">
        <v>4</v>
      </c>
      <c r="R8" s="3">
        <v>962684</v>
      </c>
      <c r="S8" s="3">
        <v>5328304</v>
      </c>
      <c r="T8" s="2">
        <v>7540000</v>
      </c>
      <c r="U8" s="2">
        <v>8209000</v>
      </c>
      <c r="W8" s="2"/>
      <c r="X8" s="2"/>
    </row>
    <row r="9" spans="1:24">
      <c r="C9" s="1">
        <v>8</v>
      </c>
      <c r="D9" s="3">
        <v>0.95922135455271496</v>
      </c>
      <c r="E9" s="3">
        <v>1.0095565383345</v>
      </c>
      <c r="F9" s="3">
        <v>1.0041929779168299</v>
      </c>
      <c r="G9" s="3">
        <v>0.99970491200203704</v>
      </c>
      <c r="I9" s="1"/>
      <c r="J9" s="1">
        <v>8</v>
      </c>
      <c r="K9" s="3">
        <v>0.78857019941540996</v>
      </c>
      <c r="L9" s="3">
        <v>0.99715014405537705</v>
      </c>
      <c r="M9" s="3">
        <v>0.957576994511951</v>
      </c>
      <c r="N9" s="3">
        <v>0.91300000000000003</v>
      </c>
      <c r="Q9" s="1">
        <v>8</v>
      </c>
      <c r="R9" s="3">
        <v>532886</v>
      </c>
      <c r="S9" s="3">
        <v>2874618</v>
      </c>
      <c r="T9" s="2">
        <v>3580000</v>
      </c>
      <c r="U9" s="2">
        <v>4217000</v>
      </c>
      <c r="W9" s="2"/>
      <c r="X9" s="2"/>
    </row>
    <row r="10" spans="1:24">
      <c r="C10" s="1">
        <v>16</v>
      </c>
      <c r="D10" s="3">
        <v>0.98820811541890097</v>
      </c>
      <c r="E10" s="3">
        <v>1.00058214815846</v>
      </c>
      <c r="F10" s="3">
        <v>1.0089307615793099</v>
      </c>
      <c r="G10" s="3">
        <v>1.0558125984237801</v>
      </c>
      <c r="I10" s="1"/>
      <c r="J10" s="1">
        <v>16</v>
      </c>
      <c r="K10" s="3">
        <v>0.93407624084319396</v>
      </c>
      <c r="L10" s="3">
        <v>0.98661345259678701</v>
      </c>
      <c r="M10" s="3">
        <v>1.0206594075493101</v>
      </c>
      <c r="N10" s="3">
        <v>0.91200000000000003</v>
      </c>
      <c r="Q10" s="1">
        <v>16</v>
      </c>
      <c r="R10" s="3">
        <v>421384</v>
      </c>
      <c r="S10" s="3">
        <v>1345094</v>
      </c>
      <c r="T10" s="2">
        <v>1320000</v>
      </c>
      <c r="U10" s="2">
        <v>2216000</v>
      </c>
      <c r="W10" s="2"/>
      <c r="X10" s="2"/>
    </row>
    <row r="11" spans="1:24">
      <c r="C11" s="1">
        <v>32</v>
      </c>
      <c r="D11" s="3">
        <v>0.99119028275175702</v>
      </c>
      <c r="E11" s="3">
        <v>0.99989422801108796</v>
      </c>
      <c r="F11" s="3">
        <v>1.00613422417522</v>
      </c>
      <c r="G11" s="3">
        <v>1.0345958817635399</v>
      </c>
      <c r="I11" s="1"/>
      <c r="J11" s="1">
        <v>32</v>
      </c>
      <c r="K11" s="3">
        <v>0.95416330110542702</v>
      </c>
      <c r="L11" s="3">
        <v>0.99145950773779801</v>
      </c>
      <c r="M11" s="3">
        <v>1.01736319821326</v>
      </c>
      <c r="N11" s="3">
        <v>0.91600000000000004</v>
      </c>
      <c r="Q11" s="1">
        <v>32</v>
      </c>
      <c r="R11" s="3">
        <v>367004</v>
      </c>
      <c r="S11" s="3">
        <v>859468</v>
      </c>
      <c r="T11" s="2">
        <v>684000</v>
      </c>
      <c r="U11" s="2">
        <v>1109000</v>
      </c>
      <c r="W11" s="2"/>
      <c r="X11" s="2"/>
    </row>
    <row r="12" spans="1:24">
      <c r="C12" s="1">
        <v>64</v>
      </c>
      <c r="D12" s="3">
        <v>0.99534111197211605</v>
      </c>
      <c r="E12" s="3">
        <v>1</v>
      </c>
      <c r="F12" s="3">
        <v>1.0042598606309601</v>
      </c>
      <c r="G12" s="3">
        <v>1.0028729024316601</v>
      </c>
      <c r="I12" s="1"/>
      <c r="J12" s="1">
        <v>64</v>
      </c>
      <c r="K12" s="3">
        <v>0.97654868741354695</v>
      </c>
      <c r="L12" s="3">
        <v>1</v>
      </c>
      <c r="M12" s="3">
        <v>1.0159697429139101</v>
      </c>
      <c r="N12" s="3">
        <v>0.90900000000000003</v>
      </c>
      <c r="Q12" s="1">
        <v>64</v>
      </c>
      <c r="R12" s="3">
        <v>336074</v>
      </c>
      <c r="S12" s="3">
        <v>316646</v>
      </c>
      <c r="T12" s="2">
        <v>482000</v>
      </c>
      <c r="U12" s="2">
        <v>664700</v>
      </c>
      <c r="W12" s="2"/>
      <c r="X12" s="2"/>
    </row>
    <row r="13" spans="1:24">
      <c r="C13" s="1">
        <v>128</v>
      </c>
      <c r="D13" s="3">
        <v>1</v>
      </c>
      <c r="E13" s="3">
        <v>1</v>
      </c>
      <c r="F13" s="3">
        <v>1.0036116950274601</v>
      </c>
      <c r="G13" s="3">
        <v>0.99028445311038504</v>
      </c>
      <c r="I13" s="1"/>
      <c r="J13" s="1">
        <v>128</v>
      </c>
      <c r="K13" s="3">
        <v>1</v>
      </c>
      <c r="L13" s="3">
        <v>1</v>
      </c>
      <c r="M13" s="3">
        <v>1.01542562966156</v>
      </c>
      <c r="N13" s="3">
        <v>0.876</v>
      </c>
      <c r="Q13" s="1">
        <v>128</v>
      </c>
      <c r="R13" s="3">
        <v>311174</v>
      </c>
      <c r="S13" s="3">
        <v>316646</v>
      </c>
      <c r="T13" s="2">
        <v>379000</v>
      </c>
      <c r="U13" s="2">
        <v>443200</v>
      </c>
      <c r="W13" s="2"/>
      <c r="X13" s="2"/>
    </row>
    <row r="14" spans="1:24">
      <c r="C14">
        <v>256</v>
      </c>
      <c r="D14" s="3">
        <v>1</v>
      </c>
      <c r="E14" s="3">
        <v>1</v>
      </c>
      <c r="F14" s="3">
        <v>1.0002810740860399</v>
      </c>
      <c r="G14" s="3">
        <v>0.98031107658012795</v>
      </c>
      <c r="I14" s="1"/>
      <c r="J14" s="1">
        <v>256</v>
      </c>
      <c r="K14" s="3">
        <v>1</v>
      </c>
      <c r="L14" s="3">
        <v>1</v>
      </c>
      <c r="M14" s="3">
        <v>1.0001845828528599</v>
      </c>
      <c r="N14" s="3">
        <v>0.89300000000000002</v>
      </c>
      <c r="Q14" s="1">
        <v>256</v>
      </c>
      <c r="R14" s="3">
        <v>311174</v>
      </c>
      <c r="S14" s="3">
        <v>316646</v>
      </c>
      <c r="T14" s="2">
        <v>325000</v>
      </c>
      <c r="U14" s="2">
        <v>221600</v>
      </c>
      <c r="W14" s="2"/>
      <c r="X14" s="2"/>
    </row>
    <row r="15" spans="1:24">
      <c r="C15">
        <v>512</v>
      </c>
      <c r="D15" s="3">
        <v>1</v>
      </c>
      <c r="E15" s="3">
        <v>1</v>
      </c>
      <c r="F15" s="3">
        <v>1</v>
      </c>
      <c r="G15" s="3">
        <v>0.99002756293493899</v>
      </c>
      <c r="I15" s="1"/>
      <c r="J15" s="1">
        <v>512</v>
      </c>
      <c r="K15" s="3">
        <v>1</v>
      </c>
      <c r="L15" s="3">
        <v>1</v>
      </c>
      <c r="M15" s="3">
        <v>1</v>
      </c>
      <c r="N15" s="3">
        <v>0.92900000000000005</v>
      </c>
      <c r="Q15" s="1">
        <v>512</v>
      </c>
      <c r="R15" s="3">
        <v>311174</v>
      </c>
      <c r="S15" s="3">
        <v>316646</v>
      </c>
      <c r="T15" s="2">
        <v>308000</v>
      </c>
      <c r="U15" s="2">
        <v>221600</v>
      </c>
      <c r="W15" s="2"/>
      <c r="X15" s="2"/>
    </row>
    <row r="16" spans="1:24">
      <c r="C16">
        <v>1024</v>
      </c>
      <c r="D16" s="3">
        <v>1</v>
      </c>
      <c r="E16" s="3">
        <v>1</v>
      </c>
      <c r="F16" s="3">
        <v>1</v>
      </c>
      <c r="G16" s="3">
        <v>0.99688211362077295</v>
      </c>
      <c r="I16" s="1"/>
      <c r="J16" s="1">
        <v>1024</v>
      </c>
      <c r="K16" s="3">
        <v>1</v>
      </c>
      <c r="L16" s="3">
        <v>1</v>
      </c>
      <c r="M16" s="3">
        <v>1</v>
      </c>
      <c r="N16" s="3">
        <v>0.97699999999999998</v>
      </c>
      <c r="Q16" s="1">
        <v>1024</v>
      </c>
      <c r="R16" s="3">
        <v>311174</v>
      </c>
      <c r="S16" s="3">
        <v>316646</v>
      </c>
      <c r="T16" s="2">
        <v>308000</v>
      </c>
      <c r="U16" s="2">
        <v>221600</v>
      </c>
      <c r="W16" s="2"/>
      <c r="X16" s="2"/>
    </row>
    <row r="17" spans="2:24">
      <c r="C17">
        <v>2048</v>
      </c>
      <c r="D17" s="3">
        <v>1</v>
      </c>
      <c r="E17" s="3">
        <v>1</v>
      </c>
      <c r="F17" s="3">
        <v>1</v>
      </c>
      <c r="G17" s="3">
        <v>1</v>
      </c>
      <c r="I17" s="1"/>
      <c r="J17" s="1">
        <v>2048</v>
      </c>
      <c r="K17" s="3">
        <v>1</v>
      </c>
      <c r="L17" s="3">
        <v>1</v>
      </c>
      <c r="M17" s="3">
        <v>1</v>
      </c>
      <c r="N17" s="3">
        <v>1</v>
      </c>
      <c r="Q17" s="1">
        <v>2048</v>
      </c>
      <c r="R17" s="3">
        <v>311174</v>
      </c>
      <c r="S17" s="3">
        <v>316646</v>
      </c>
      <c r="T17" s="2">
        <v>308000</v>
      </c>
      <c r="U17" s="2">
        <v>90200</v>
      </c>
      <c r="W17" s="2"/>
      <c r="X17" s="2"/>
    </row>
    <row r="18" spans="2:24">
      <c r="I18" s="1"/>
      <c r="J18" s="1"/>
      <c r="K18" s="1"/>
      <c r="L18" s="1"/>
      <c r="M18" s="1"/>
      <c r="N18" s="1"/>
    </row>
    <row r="19" spans="2:24">
      <c r="B19" s="5" t="s">
        <v>23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I19" s="5" t="s">
        <v>23</v>
      </c>
      <c r="J19" s="1" t="s">
        <v>0</v>
      </c>
      <c r="K19" s="1" t="s">
        <v>1</v>
      </c>
      <c r="L19" s="1" t="s">
        <v>2</v>
      </c>
      <c r="M19" s="1" t="s">
        <v>3</v>
      </c>
      <c r="N19" s="1" t="s">
        <v>4</v>
      </c>
      <c r="P19" s="1" t="s">
        <v>51</v>
      </c>
      <c r="Q19" s="1"/>
      <c r="R19" s="1"/>
      <c r="S19" s="1"/>
      <c r="T19" s="1"/>
      <c r="U19" s="1"/>
      <c r="V19" s="1"/>
    </row>
    <row r="20" spans="2:24">
      <c r="B20" s="1"/>
      <c r="C20" s="1">
        <v>0.25</v>
      </c>
      <c r="D20" s="3">
        <v>2.0731949373591299</v>
      </c>
      <c r="E20" s="3">
        <v>1.4531972211232</v>
      </c>
      <c r="F20" s="3">
        <v>1.9669775956992399</v>
      </c>
      <c r="G20" s="3">
        <v>24.934710269992699</v>
      </c>
      <c r="I20" s="1"/>
      <c r="J20" s="1">
        <v>0.25</v>
      </c>
      <c r="K20" s="3">
        <v>2.11385650582034</v>
      </c>
      <c r="L20" s="3">
        <v>1.59258773419515</v>
      </c>
      <c r="M20" s="3">
        <v>1.9919405078788699</v>
      </c>
      <c r="N20" s="3">
        <v>11.6</v>
      </c>
      <c r="P20" s="1"/>
      <c r="Q20" s="1"/>
      <c r="R20" s="1" t="s">
        <v>1</v>
      </c>
      <c r="S20" s="1" t="s">
        <v>2</v>
      </c>
      <c r="T20" s="1" t="s">
        <v>3</v>
      </c>
      <c r="U20" s="1" t="s">
        <v>4</v>
      </c>
      <c r="V20" s="1"/>
    </row>
    <row r="21" spans="2:24">
      <c r="B21" s="1"/>
      <c r="C21" s="1">
        <v>0.5</v>
      </c>
      <c r="D21" s="3">
        <v>1.41246581095964</v>
      </c>
      <c r="E21" s="3">
        <v>1.2476710340669499</v>
      </c>
      <c r="F21" s="3">
        <v>1.48435656564157</v>
      </c>
      <c r="G21" s="3">
        <v>10.0515712224803</v>
      </c>
      <c r="I21" s="1"/>
      <c r="J21" s="1">
        <v>0.5</v>
      </c>
      <c r="K21" s="3">
        <v>1.3435263238184201</v>
      </c>
      <c r="L21" s="3">
        <v>1.26159494883752</v>
      </c>
      <c r="M21" s="3">
        <v>1.5794573317548899</v>
      </c>
      <c r="N21" s="3">
        <v>6</v>
      </c>
      <c r="P21" s="1"/>
      <c r="Q21" s="1">
        <v>0.25</v>
      </c>
      <c r="R21" s="7">
        <v>481</v>
      </c>
      <c r="S21" s="7">
        <v>175</v>
      </c>
      <c r="T21" s="8">
        <v>1090</v>
      </c>
      <c r="U21" s="1">
        <v>7371</v>
      </c>
      <c r="V21" s="7"/>
    </row>
    <row r="22" spans="2:24">
      <c r="B22" s="1"/>
      <c r="C22" s="1">
        <v>1</v>
      </c>
      <c r="D22" s="3">
        <v>1.1917246892948099</v>
      </c>
      <c r="E22" s="3">
        <v>1.1565424698648701</v>
      </c>
      <c r="F22" s="3">
        <v>1.23362776190755</v>
      </c>
      <c r="G22" s="3">
        <v>4.3661905786489399</v>
      </c>
      <c r="I22" s="1"/>
      <c r="J22" s="1">
        <v>1</v>
      </c>
      <c r="K22" s="3">
        <v>1.08354461559718</v>
      </c>
      <c r="L22" s="3">
        <v>1.2240925868038199</v>
      </c>
      <c r="M22" s="3">
        <v>1.2640771975241201</v>
      </c>
      <c r="N22" s="3">
        <v>3.17</v>
      </c>
      <c r="P22" s="1"/>
      <c r="Q22" s="1">
        <v>0.5</v>
      </c>
      <c r="R22" s="7">
        <v>241</v>
      </c>
      <c r="S22" s="7">
        <v>88</v>
      </c>
      <c r="T22" s="8">
        <v>547</v>
      </c>
      <c r="U22" s="1">
        <v>3686</v>
      </c>
      <c r="V22" s="7"/>
    </row>
    <row r="23" spans="2:24">
      <c r="B23" s="1"/>
      <c r="C23" s="1">
        <v>2</v>
      </c>
      <c r="D23" s="3">
        <v>1.04848521014249</v>
      </c>
      <c r="E23" s="3">
        <v>1.0913665513186299</v>
      </c>
      <c r="F23" s="3">
        <v>1.10622058057282</v>
      </c>
      <c r="G23" s="3">
        <v>2.16905921344217</v>
      </c>
      <c r="I23" s="1"/>
      <c r="J23" s="1">
        <v>2</v>
      </c>
      <c r="K23" s="3">
        <v>0.90445453640318896</v>
      </c>
      <c r="L23" s="3">
        <v>1.1268971504868901</v>
      </c>
      <c r="M23" s="3">
        <v>1.1058253136104199</v>
      </c>
      <c r="N23" s="3">
        <v>1.8</v>
      </c>
      <c r="P23" s="1"/>
      <c r="Q23" s="1">
        <v>1</v>
      </c>
      <c r="R23" s="7">
        <v>121</v>
      </c>
      <c r="S23" s="7">
        <v>44</v>
      </c>
      <c r="T23" s="8">
        <v>273</v>
      </c>
      <c r="U23" s="1">
        <v>1844</v>
      </c>
      <c r="V23" s="7"/>
    </row>
    <row r="24" spans="2:24">
      <c r="B24" s="1"/>
      <c r="C24" s="1">
        <v>4</v>
      </c>
      <c r="D24" s="3">
        <v>0.98729706755064295</v>
      </c>
      <c r="E24" s="3">
        <v>1.0442364084981699</v>
      </c>
      <c r="F24" s="3">
        <v>1.0354918290847901</v>
      </c>
      <c r="G24" s="3">
        <v>1.19440412145011</v>
      </c>
      <c r="I24" s="1"/>
      <c r="J24" s="1">
        <v>4</v>
      </c>
      <c r="K24" s="3">
        <v>0.83678394583423099</v>
      </c>
      <c r="L24" s="3">
        <v>1.04680341493254</v>
      </c>
      <c r="M24" s="3">
        <v>0.98676163991428101</v>
      </c>
      <c r="N24" s="3">
        <v>1.1100000000000001</v>
      </c>
      <c r="P24" s="1"/>
      <c r="Q24" s="1">
        <v>2</v>
      </c>
      <c r="R24" s="7">
        <v>60</v>
      </c>
      <c r="S24" s="7">
        <v>22</v>
      </c>
      <c r="T24" s="8">
        <v>134</v>
      </c>
      <c r="U24" s="1">
        <v>921</v>
      </c>
      <c r="V24" s="7"/>
    </row>
    <row r="25" spans="2:24">
      <c r="B25" s="1"/>
      <c r="C25" s="1">
        <v>8</v>
      </c>
      <c r="D25" s="3">
        <v>0.96210432444780203</v>
      </c>
      <c r="E25" s="3">
        <v>1.02030000677571</v>
      </c>
      <c r="F25" s="3">
        <v>1.00856715307834</v>
      </c>
      <c r="G25" s="3">
        <v>1.0230115601665899</v>
      </c>
      <c r="I25" s="1"/>
      <c r="J25" s="1">
        <v>8</v>
      </c>
      <c r="K25" s="3">
        <v>0.79411983048284596</v>
      </c>
      <c r="L25" s="3">
        <v>1.0152211557253401</v>
      </c>
      <c r="M25" s="3">
        <v>0.96634854204241605</v>
      </c>
      <c r="N25" s="3">
        <v>0.95</v>
      </c>
      <c r="P25" s="1"/>
      <c r="Q25" s="1">
        <v>4</v>
      </c>
      <c r="R25" s="7">
        <v>30</v>
      </c>
      <c r="S25" s="7">
        <v>11</v>
      </c>
      <c r="T25" s="8">
        <v>67</v>
      </c>
      <c r="U25" s="1">
        <v>461</v>
      </c>
      <c r="V25" s="7"/>
    </row>
    <row r="26" spans="2:24">
      <c r="B26" s="1"/>
      <c r="C26" s="1">
        <v>16</v>
      </c>
      <c r="D26" s="3">
        <v>0.98960875073154797</v>
      </c>
      <c r="E26" s="3">
        <v>1.0049059649462799</v>
      </c>
      <c r="F26" s="3">
        <v>1.0102809843973799</v>
      </c>
      <c r="G26" s="3">
        <v>1.0678075342219899</v>
      </c>
      <c r="I26" s="1"/>
      <c r="J26" s="1">
        <v>16</v>
      </c>
      <c r="K26" s="3">
        <v>0.93659957968222096</v>
      </c>
      <c r="L26" s="3">
        <v>0.99390638389006003</v>
      </c>
      <c r="M26" s="3">
        <v>1.02334548222761</v>
      </c>
      <c r="N26" s="3">
        <v>0.93</v>
      </c>
      <c r="P26" s="1"/>
      <c r="Q26" s="1">
        <v>8</v>
      </c>
      <c r="R26" s="7">
        <v>15</v>
      </c>
      <c r="S26" s="7">
        <v>6</v>
      </c>
      <c r="T26" s="8">
        <v>34</v>
      </c>
      <c r="U26" s="1">
        <v>231</v>
      </c>
      <c r="V26" s="7"/>
    </row>
    <row r="27" spans="2:24">
      <c r="B27" s="1"/>
      <c r="C27" s="1">
        <v>32</v>
      </c>
      <c r="D27" s="3">
        <v>0.99191066905520398</v>
      </c>
      <c r="E27" s="3">
        <v>1.0021769185023499</v>
      </c>
      <c r="F27" s="3">
        <v>1.00663465047183</v>
      </c>
      <c r="G27" s="3">
        <v>1.04033535570322</v>
      </c>
      <c r="I27" s="1"/>
      <c r="J27" s="1">
        <v>32</v>
      </c>
      <c r="K27" s="3">
        <v>0.95551629819054396</v>
      </c>
      <c r="L27" s="3">
        <v>0.99531206587066401</v>
      </c>
      <c r="M27" s="3">
        <v>1.0183530510843499</v>
      </c>
      <c r="N27" s="3">
        <v>0.92500000000000004</v>
      </c>
      <c r="P27" s="1"/>
      <c r="Q27" s="1">
        <v>16</v>
      </c>
      <c r="R27" s="7">
        <v>8</v>
      </c>
      <c r="S27" s="7">
        <v>3</v>
      </c>
      <c r="T27" s="8">
        <v>17</v>
      </c>
      <c r="U27" s="1">
        <v>116</v>
      </c>
      <c r="V27" s="7"/>
    </row>
    <row r="28" spans="2:24">
      <c r="B28" s="1"/>
      <c r="C28" s="1">
        <v>64</v>
      </c>
      <c r="D28" s="3">
        <v>0.99566519497953199</v>
      </c>
      <c r="E28" s="3">
        <v>1</v>
      </c>
      <c r="F28" s="3">
        <v>1.0044906702080201</v>
      </c>
      <c r="G28" s="3">
        <v>1.006120295463</v>
      </c>
      <c r="I28" s="1"/>
      <c r="J28" s="1">
        <v>64</v>
      </c>
      <c r="K28" s="3">
        <v>0.97717018918033605</v>
      </c>
      <c r="L28" s="3">
        <v>1</v>
      </c>
      <c r="M28" s="3">
        <v>1.01642090479706</v>
      </c>
      <c r="N28" s="3">
        <v>0.91500000000000004</v>
      </c>
      <c r="P28" s="1"/>
      <c r="Q28" s="1">
        <v>32</v>
      </c>
      <c r="R28" s="7">
        <v>4</v>
      </c>
      <c r="S28" s="7">
        <v>2</v>
      </c>
      <c r="T28" s="8">
        <v>9</v>
      </c>
      <c r="U28" s="1">
        <v>58</v>
      </c>
      <c r="V28" s="7"/>
    </row>
    <row r="29" spans="2:24">
      <c r="B29" s="1"/>
      <c r="C29" s="1">
        <v>128</v>
      </c>
      <c r="D29" s="3">
        <v>1</v>
      </c>
      <c r="E29" s="3">
        <v>1</v>
      </c>
      <c r="F29" s="3">
        <v>1.0037048648067799</v>
      </c>
      <c r="G29" s="3">
        <v>0.99228413796735004</v>
      </c>
      <c r="I29" s="1"/>
      <c r="J29" s="1">
        <v>128</v>
      </c>
      <c r="K29" s="3">
        <v>1</v>
      </c>
      <c r="L29" s="3">
        <v>1</v>
      </c>
      <c r="M29" s="3">
        <v>1.01560190548313</v>
      </c>
      <c r="N29" s="3">
        <v>0.88</v>
      </c>
      <c r="P29" s="1"/>
      <c r="Q29" s="1">
        <v>64</v>
      </c>
      <c r="R29" s="7">
        <v>2</v>
      </c>
      <c r="S29" s="7">
        <v>1</v>
      </c>
      <c r="T29" s="8">
        <v>5</v>
      </c>
      <c r="U29" s="1">
        <v>30</v>
      </c>
      <c r="V29" s="7"/>
    </row>
    <row r="30" spans="2:24">
      <c r="B30" s="1"/>
      <c r="C30" s="1">
        <v>256</v>
      </c>
      <c r="D30" s="3">
        <v>1</v>
      </c>
      <c r="E30" s="3">
        <v>1</v>
      </c>
      <c r="F30" s="3">
        <v>1.0003028690040101</v>
      </c>
      <c r="G30" s="3">
        <v>0.98106389056027199</v>
      </c>
      <c r="I30" s="1"/>
      <c r="J30" s="1">
        <v>256</v>
      </c>
      <c r="K30" s="3">
        <v>1</v>
      </c>
      <c r="L30" s="3">
        <v>1</v>
      </c>
      <c r="M30" s="3">
        <v>1.00022817633705</v>
      </c>
      <c r="N30" s="3">
        <v>0.89400000000000002</v>
      </c>
      <c r="P30" s="1"/>
      <c r="Q30" s="1">
        <v>128</v>
      </c>
      <c r="R30" s="7">
        <v>1</v>
      </c>
      <c r="S30" s="7">
        <v>1</v>
      </c>
      <c r="T30" s="8">
        <v>3</v>
      </c>
      <c r="U30" s="1">
        <v>16</v>
      </c>
      <c r="V30" s="7"/>
    </row>
    <row r="31" spans="2:24">
      <c r="B31" s="1"/>
      <c r="C31" s="1">
        <v>512</v>
      </c>
      <c r="D31" s="3">
        <v>1</v>
      </c>
      <c r="E31" s="3">
        <v>1</v>
      </c>
      <c r="F31" s="3">
        <v>1</v>
      </c>
      <c r="G31" s="3">
        <v>0.99077434116923802</v>
      </c>
      <c r="I31" s="1"/>
      <c r="J31" s="1">
        <v>512</v>
      </c>
      <c r="K31" s="3">
        <v>1</v>
      </c>
      <c r="L31" s="3">
        <v>1</v>
      </c>
      <c r="M31" s="3">
        <v>1</v>
      </c>
      <c r="N31" s="3">
        <v>0.93</v>
      </c>
      <c r="P31" s="1"/>
      <c r="Q31" s="1">
        <v>256</v>
      </c>
      <c r="R31" s="7">
        <v>1</v>
      </c>
      <c r="S31" s="7">
        <v>1</v>
      </c>
      <c r="T31" s="8">
        <v>2</v>
      </c>
      <c r="U31" s="1">
        <v>8</v>
      </c>
      <c r="V31" s="7"/>
    </row>
    <row r="32" spans="2:24">
      <c r="B32" s="1"/>
      <c r="C32" s="1">
        <v>1024</v>
      </c>
      <c r="D32" s="3">
        <v>1</v>
      </c>
      <c r="E32" s="3">
        <v>1</v>
      </c>
      <c r="F32" s="3">
        <v>1</v>
      </c>
      <c r="G32" s="3">
        <v>0.99762467598524496</v>
      </c>
      <c r="I32" s="1"/>
      <c r="J32" s="1">
        <v>1024</v>
      </c>
      <c r="K32" s="3">
        <v>1</v>
      </c>
      <c r="L32" s="3">
        <v>1</v>
      </c>
      <c r="M32" s="3">
        <v>1</v>
      </c>
      <c r="N32" s="3">
        <v>0.97799999999999998</v>
      </c>
      <c r="P32" s="1"/>
      <c r="Q32" s="1">
        <v>512</v>
      </c>
      <c r="R32" s="7">
        <v>1</v>
      </c>
      <c r="S32" s="7">
        <v>1</v>
      </c>
      <c r="T32" s="8">
        <v>1</v>
      </c>
      <c r="U32" s="1">
        <v>5</v>
      </c>
      <c r="V32" s="7"/>
      <c r="W32" s="8"/>
    </row>
    <row r="33" spans="2:23">
      <c r="B33" s="1"/>
      <c r="C33" s="1">
        <v>2048</v>
      </c>
      <c r="D33" s="3">
        <v>1</v>
      </c>
      <c r="E33" s="3">
        <v>1</v>
      </c>
      <c r="F33" s="3">
        <v>1</v>
      </c>
      <c r="G33" s="3">
        <v>1</v>
      </c>
      <c r="I33" s="1"/>
      <c r="J33" s="1">
        <v>2048</v>
      </c>
      <c r="K33" s="3">
        <v>1</v>
      </c>
      <c r="L33" s="3">
        <v>1</v>
      </c>
      <c r="M33" s="3">
        <v>1</v>
      </c>
      <c r="N33" s="3">
        <v>1</v>
      </c>
      <c r="P33" s="1"/>
      <c r="Q33" s="1">
        <v>1024</v>
      </c>
      <c r="R33" s="7">
        <v>1</v>
      </c>
      <c r="S33" s="7">
        <v>1</v>
      </c>
      <c r="T33" s="8">
        <v>1</v>
      </c>
      <c r="U33" s="1">
        <v>3</v>
      </c>
      <c r="V33" s="7"/>
      <c r="W33" s="8"/>
    </row>
    <row r="34" spans="2:23">
      <c r="I34" s="1"/>
      <c r="J34" s="1"/>
      <c r="K34" s="1"/>
      <c r="L34" s="1"/>
      <c r="M34" s="1"/>
      <c r="N34" s="1"/>
      <c r="P34" s="1"/>
      <c r="Q34" s="1">
        <v>2048</v>
      </c>
      <c r="R34" s="7">
        <v>1</v>
      </c>
      <c r="S34" s="7">
        <v>1</v>
      </c>
      <c r="T34" s="8">
        <v>1</v>
      </c>
      <c r="U34" s="1">
        <v>2</v>
      </c>
      <c r="V34" s="7"/>
      <c r="W34" s="8"/>
    </row>
    <row r="35" spans="2:23">
      <c r="B35" s="5" t="s">
        <v>27</v>
      </c>
      <c r="C35" s="1" t="s">
        <v>0</v>
      </c>
      <c r="D35" s="1" t="s">
        <v>1</v>
      </c>
      <c r="E35" s="1" t="s">
        <v>2</v>
      </c>
      <c r="F35" s="1" t="s">
        <v>3</v>
      </c>
      <c r="G35" s="1" t="s">
        <v>4</v>
      </c>
      <c r="I35" s="5" t="s">
        <v>27</v>
      </c>
      <c r="J35" s="1" t="s">
        <v>0</v>
      </c>
      <c r="K35" s="1" t="s">
        <v>1</v>
      </c>
      <c r="L35" s="1" t="s">
        <v>2</v>
      </c>
      <c r="M35" s="1" t="s">
        <v>3</v>
      </c>
      <c r="N35" s="1" t="s">
        <v>4</v>
      </c>
    </row>
    <row r="36" spans="2:23">
      <c r="B36" s="1"/>
      <c r="C36" s="1">
        <v>0.25</v>
      </c>
      <c r="D36" s="3">
        <v>2.3417524657105599</v>
      </c>
      <c r="E36" s="3">
        <v>1.8465793668003001</v>
      </c>
      <c r="F36" s="3">
        <v>2.2968581656862899</v>
      </c>
      <c r="G36" s="3">
        <v>26.3770593151886</v>
      </c>
      <c r="I36" s="1"/>
      <c r="J36" s="1">
        <v>0.25</v>
      </c>
      <c r="K36" s="3">
        <v>2.5330397460474701</v>
      </c>
      <c r="L36" s="3">
        <v>2.2514481716190802</v>
      </c>
      <c r="M36" s="3">
        <v>2.6499706749784799</v>
      </c>
      <c r="N36" s="3">
        <v>13.9</v>
      </c>
    </row>
    <row r="37" spans="2:23">
      <c r="B37" s="1"/>
      <c r="C37" s="1">
        <v>0.5</v>
      </c>
      <c r="D37" s="3">
        <v>1.5525106633413399</v>
      </c>
      <c r="E37" s="3">
        <v>1.4836331653843</v>
      </c>
      <c r="F37" s="3">
        <v>1.65119259882615</v>
      </c>
      <c r="G37" s="3">
        <v>10.7774250149275</v>
      </c>
      <c r="I37" s="1"/>
      <c r="J37" s="1">
        <v>0.5</v>
      </c>
      <c r="K37" s="3">
        <v>1.5631880988978499</v>
      </c>
      <c r="L37" s="3">
        <v>1.6571090105873201</v>
      </c>
      <c r="M37" s="3">
        <v>1.9121182035487401</v>
      </c>
      <c r="N37" s="3">
        <v>7.13</v>
      </c>
    </row>
    <row r="38" spans="2:23">
      <c r="B38" s="1"/>
      <c r="C38" s="1">
        <v>1</v>
      </c>
      <c r="D38" s="3">
        <v>1.2688105903259499</v>
      </c>
      <c r="E38" s="3">
        <v>1.2860626570667399</v>
      </c>
      <c r="F38" s="3">
        <v>1.32519396630126</v>
      </c>
      <c r="G38" s="3">
        <v>4.7321472584261803</v>
      </c>
      <c r="I38" s="1"/>
      <c r="J38" s="1">
        <v>1</v>
      </c>
      <c r="K38" s="3">
        <v>1.20528833707834</v>
      </c>
      <c r="L38" s="3">
        <v>1.4409244819887299</v>
      </c>
      <c r="M38" s="3">
        <v>1.44669041750018</v>
      </c>
      <c r="N38" s="3">
        <v>3.73</v>
      </c>
    </row>
    <row r="39" spans="2:23">
      <c r="B39" s="1"/>
      <c r="C39" s="1">
        <v>2</v>
      </c>
      <c r="D39" s="3">
        <v>1.08307147171864</v>
      </c>
      <c r="E39" s="3">
        <v>1.16783250315092</v>
      </c>
      <c r="F39" s="3">
        <v>1.1524429439825701</v>
      </c>
      <c r="G39" s="3">
        <v>2.3519131190452902</v>
      </c>
      <c r="I39" s="1"/>
      <c r="J39" s="1">
        <v>2</v>
      </c>
      <c r="K39" s="3">
        <v>0.96021104937866497</v>
      </c>
      <c r="L39" s="3">
        <v>1.25492943580005</v>
      </c>
      <c r="M39" s="3">
        <v>1.1980339073300299</v>
      </c>
      <c r="N39" s="3">
        <v>2.08</v>
      </c>
    </row>
    <row r="40" spans="2:23">
      <c r="B40" s="1"/>
      <c r="C40" s="1">
        <v>4</v>
      </c>
      <c r="D40" s="3">
        <v>1.00329804865256</v>
      </c>
      <c r="E40" s="3">
        <v>1.0861547133966201</v>
      </c>
      <c r="F40" s="3">
        <v>1.0548052444992</v>
      </c>
      <c r="G40" s="3">
        <v>1.28585830363749</v>
      </c>
      <c r="I40" s="1"/>
      <c r="J40" s="1">
        <v>4</v>
      </c>
      <c r="K40" s="3">
        <v>0.86357480925155405</v>
      </c>
      <c r="L40" s="3">
        <v>1.1170654555638899</v>
      </c>
      <c r="M40" s="3">
        <v>1.0253697467971199</v>
      </c>
      <c r="N40" s="3">
        <v>1.25</v>
      </c>
    </row>
    <row r="41" spans="2:23">
      <c r="B41" s="1"/>
      <c r="C41" s="1">
        <v>8</v>
      </c>
      <c r="D41" s="3">
        <v>0.96780456456417496</v>
      </c>
      <c r="E41" s="3">
        <v>1.0417013429050701</v>
      </c>
      <c r="F41" s="3">
        <v>1.01730467540074</v>
      </c>
      <c r="G41" s="3">
        <v>1.0695536760750901</v>
      </c>
      <c r="I41" s="1"/>
      <c r="J41" s="1">
        <v>8</v>
      </c>
      <c r="K41" s="3">
        <v>0.80502146229386695</v>
      </c>
      <c r="L41" s="3">
        <v>1.05112179798505</v>
      </c>
      <c r="M41" s="3">
        <v>0.98384832148595402</v>
      </c>
      <c r="N41" s="3">
        <v>1.02</v>
      </c>
    </row>
    <row r="42" spans="2:23">
      <c r="B42" s="1"/>
      <c r="C42" s="1">
        <v>16</v>
      </c>
      <c r="D42" s="3">
        <v>0.99237810243763802</v>
      </c>
      <c r="E42" s="3">
        <v>1.0135191476390299</v>
      </c>
      <c r="F42" s="3">
        <v>1.0129780876402701</v>
      </c>
      <c r="G42" s="3">
        <v>1.09176077229784</v>
      </c>
      <c r="I42" s="1"/>
      <c r="J42" s="1">
        <v>16</v>
      </c>
      <c r="K42" s="3">
        <v>0.94155639764421695</v>
      </c>
      <c r="L42" s="3">
        <v>1.00839483213889</v>
      </c>
      <c r="M42" s="3">
        <v>1.0287043672220599</v>
      </c>
      <c r="N42" s="3">
        <v>0.96799999999999997</v>
      </c>
    </row>
    <row r="43" spans="2:23">
      <c r="B43" s="1"/>
      <c r="C43" s="1">
        <v>32</v>
      </c>
      <c r="D43" s="3">
        <v>0.99333502486037295</v>
      </c>
      <c r="E43" s="3">
        <v>1.0067241116876999</v>
      </c>
      <c r="F43" s="3">
        <v>1.00763426429064</v>
      </c>
      <c r="G43" s="3">
        <v>1.05179677475707</v>
      </c>
      <c r="I43" s="1"/>
      <c r="J43" s="1">
        <v>32</v>
      </c>
      <c r="K43" s="3">
        <v>0.95817411019356002</v>
      </c>
      <c r="L43" s="3">
        <v>1.00296572211518</v>
      </c>
      <c r="M43" s="3">
        <v>1.0203278687394399</v>
      </c>
      <c r="N43" s="3">
        <v>0.94299999999999995</v>
      </c>
    </row>
    <row r="44" spans="2:23">
      <c r="B44" s="1"/>
      <c r="C44" s="1">
        <v>64</v>
      </c>
      <c r="D44" s="3">
        <v>0.99630597550348199</v>
      </c>
      <c r="E44" s="3">
        <v>1</v>
      </c>
      <c r="F44" s="3">
        <v>1.00495171800729</v>
      </c>
      <c r="G44" s="3">
        <v>1.01260516372023</v>
      </c>
      <c r="I44" s="1"/>
      <c r="J44" s="1">
        <v>64</v>
      </c>
      <c r="K44" s="3">
        <v>0.97839106014438904</v>
      </c>
      <c r="L44" s="3">
        <v>1</v>
      </c>
      <c r="M44" s="3">
        <v>1.01732100063774</v>
      </c>
      <c r="N44" s="3">
        <v>0.92500000000000004</v>
      </c>
    </row>
    <row r="45" spans="2:23">
      <c r="B45" s="1"/>
      <c r="C45" s="1">
        <v>128</v>
      </c>
      <c r="D45" s="3">
        <v>1</v>
      </c>
      <c r="E45" s="3">
        <v>1</v>
      </c>
      <c r="F45" s="3">
        <v>1.00389097372938</v>
      </c>
      <c r="G45" s="3">
        <v>0.99627740047924096</v>
      </c>
      <c r="I45" s="1"/>
      <c r="J45" s="1">
        <v>128</v>
      </c>
      <c r="K45" s="3">
        <v>1</v>
      </c>
      <c r="L45" s="3">
        <v>1</v>
      </c>
      <c r="M45" s="3">
        <v>1.0159535866417799</v>
      </c>
      <c r="N45" s="3">
        <v>0.88600000000000001</v>
      </c>
    </row>
    <row r="46" spans="2:23">
      <c r="B46" s="1"/>
      <c r="C46" s="1">
        <v>256</v>
      </c>
      <c r="D46" s="3">
        <v>1</v>
      </c>
      <c r="E46" s="3">
        <v>1</v>
      </c>
      <c r="F46" s="3">
        <v>1.00034640488796</v>
      </c>
      <c r="G46" s="3">
        <v>0.98256721936474101</v>
      </c>
      <c r="I46" s="1"/>
      <c r="J46" s="1">
        <v>256</v>
      </c>
      <c r="K46" s="3">
        <v>1</v>
      </c>
      <c r="L46" s="3">
        <v>1</v>
      </c>
      <c r="M46" s="3">
        <v>1.0003151480322801</v>
      </c>
      <c r="N46" s="3">
        <v>0.89700000000000002</v>
      </c>
    </row>
    <row r="47" spans="2:23">
      <c r="B47" s="1"/>
      <c r="C47" s="1">
        <v>512</v>
      </c>
      <c r="D47" s="3">
        <v>1</v>
      </c>
      <c r="E47" s="3">
        <v>1</v>
      </c>
      <c r="F47" s="3">
        <v>1</v>
      </c>
      <c r="G47" s="3">
        <v>0.99226561691568305</v>
      </c>
      <c r="I47" s="1"/>
      <c r="J47" s="1">
        <v>512</v>
      </c>
      <c r="K47" s="3">
        <v>1</v>
      </c>
      <c r="L47" s="3">
        <v>1</v>
      </c>
      <c r="M47" s="3">
        <v>1</v>
      </c>
      <c r="N47" s="3">
        <v>0.93200000000000005</v>
      </c>
    </row>
    <row r="48" spans="2:23">
      <c r="B48" s="1"/>
      <c r="C48" s="1">
        <v>1024</v>
      </c>
      <c r="D48" s="3">
        <v>1</v>
      </c>
      <c r="E48" s="3">
        <v>1</v>
      </c>
      <c r="F48" s="3">
        <v>1</v>
      </c>
      <c r="G48" s="3">
        <v>0.99910753286764797</v>
      </c>
      <c r="I48" s="1"/>
      <c r="J48" s="1">
        <v>1024</v>
      </c>
      <c r="K48" s="3">
        <v>1</v>
      </c>
      <c r="L48" s="3">
        <v>1</v>
      </c>
      <c r="M48" s="3">
        <v>1</v>
      </c>
      <c r="N48" s="3">
        <v>0.98</v>
      </c>
    </row>
    <row r="49" spans="2:15">
      <c r="B49" s="1"/>
      <c r="C49" s="1">
        <v>2048</v>
      </c>
      <c r="D49" s="3">
        <v>1</v>
      </c>
      <c r="E49" s="3">
        <v>1</v>
      </c>
      <c r="F49" s="3">
        <v>1</v>
      </c>
      <c r="G49" s="3">
        <v>1</v>
      </c>
      <c r="I49" s="1"/>
      <c r="J49" s="1">
        <v>2048</v>
      </c>
      <c r="K49" s="3">
        <v>1</v>
      </c>
      <c r="L49" s="3">
        <v>1</v>
      </c>
      <c r="M49" s="3">
        <v>1</v>
      </c>
      <c r="N49" s="3">
        <v>1</v>
      </c>
    </row>
    <row r="50" spans="2:15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2:15">
      <c r="B51" s="15" t="s">
        <v>59</v>
      </c>
      <c r="C51" s="13" t="s">
        <v>0</v>
      </c>
      <c r="D51" s="13" t="s">
        <v>1</v>
      </c>
      <c r="E51" s="13" t="s">
        <v>2</v>
      </c>
      <c r="F51" s="13" t="s">
        <v>3</v>
      </c>
      <c r="G51" s="13" t="s">
        <v>4</v>
      </c>
      <c r="H51" s="13"/>
      <c r="I51" s="15" t="s">
        <v>59</v>
      </c>
      <c r="J51" s="13" t="s">
        <v>0</v>
      </c>
      <c r="K51" s="13" t="s">
        <v>1</v>
      </c>
      <c r="L51" s="13" t="s">
        <v>2</v>
      </c>
      <c r="M51" s="13" t="s">
        <v>3</v>
      </c>
      <c r="N51" s="13" t="s">
        <v>4</v>
      </c>
      <c r="O51" s="11"/>
    </row>
    <row r="52" spans="2:15">
      <c r="B52" s="13"/>
      <c r="C52" s="13">
        <v>0.25</v>
      </c>
      <c r="D52" s="14">
        <v>2.8668104465565398</v>
      </c>
      <c r="E52" s="14">
        <v>2.6271080770463699</v>
      </c>
      <c r="F52" s="14">
        <v>2.9549887984961298</v>
      </c>
      <c r="G52" s="14">
        <v>29.252965201736998</v>
      </c>
      <c r="H52" s="13"/>
      <c r="I52" s="13"/>
      <c r="J52" s="13">
        <v>0.25</v>
      </c>
      <c r="K52" s="14">
        <v>3.34224315267095</v>
      </c>
      <c r="L52" s="14">
        <v>3.5517231234894502</v>
      </c>
      <c r="M52" s="14">
        <v>3.9595533710595499</v>
      </c>
      <c r="N52" s="14">
        <v>18.3</v>
      </c>
      <c r="O52" s="11"/>
    </row>
    <row r="53" spans="2:15">
      <c r="B53" s="13"/>
      <c r="C53" s="13">
        <v>0.5</v>
      </c>
      <c r="D53" s="14">
        <v>1.8263129576608901</v>
      </c>
      <c r="E53" s="14">
        <v>1.9518171438590499</v>
      </c>
      <c r="F53" s="14">
        <v>1.9840400414613899</v>
      </c>
      <c r="G53" s="14">
        <v>12.224707974225799</v>
      </c>
      <c r="H53" s="13"/>
      <c r="I53" s="13"/>
      <c r="J53" s="13">
        <v>0.5</v>
      </c>
      <c r="K53" s="14">
        <v>1.9872295195494101</v>
      </c>
      <c r="L53" s="14">
        <v>2.4376643427856499</v>
      </c>
      <c r="M53" s="14">
        <v>2.5741652389979999</v>
      </c>
      <c r="N53" s="14">
        <v>9.3800000000000008</v>
      </c>
      <c r="O53" s="11"/>
    </row>
    <row r="54" spans="2:15">
      <c r="B54" s="13"/>
      <c r="C54" s="13">
        <v>1</v>
      </c>
      <c r="D54" s="14">
        <v>1.41952156758123</v>
      </c>
      <c r="E54" s="14">
        <v>1.5430499804072599</v>
      </c>
      <c r="F54" s="14">
        <v>1.5078737890140499</v>
      </c>
      <c r="G54" s="14">
        <v>5.4618298363698203</v>
      </c>
      <c r="H54" s="13"/>
      <c r="I54" s="13"/>
      <c r="J54" s="13">
        <v>1</v>
      </c>
      <c r="K54" s="14">
        <v>1.4403059253392601</v>
      </c>
      <c r="L54" s="14">
        <v>1.8688467946075999</v>
      </c>
      <c r="M54" s="14">
        <v>1.8101192159250099</v>
      </c>
      <c r="N54" s="14">
        <v>4.8600000000000003</v>
      </c>
      <c r="O54" s="11"/>
    </row>
    <row r="55" spans="2:15">
      <c r="B55" s="13"/>
      <c r="C55" s="13">
        <v>2</v>
      </c>
      <c r="D55" s="14">
        <v>1.15069122075217</v>
      </c>
      <c r="E55" s="14">
        <v>1.3195523293231499</v>
      </c>
      <c r="F55" s="14">
        <v>1.24465920661973</v>
      </c>
      <c r="G55" s="14">
        <v>2.7165062979668</v>
      </c>
      <c r="H55" s="13"/>
      <c r="I55" s="13"/>
      <c r="J55" s="13">
        <v>2</v>
      </c>
      <c r="K55" s="14">
        <v>1.0678450287733401</v>
      </c>
      <c r="L55" s="14">
        <v>1.50760384781108</v>
      </c>
      <c r="M55" s="14">
        <v>1.3815433948926099</v>
      </c>
      <c r="N55" s="14">
        <v>2.64</v>
      </c>
      <c r="O55" s="11"/>
    </row>
    <row r="56" spans="2:15">
      <c r="B56" s="13"/>
      <c r="C56" s="13">
        <v>4</v>
      </c>
      <c r="D56" s="14">
        <v>1.03458163575027</v>
      </c>
      <c r="E56" s="14">
        <v>1.1693268675414801</v>
      </c>
      <c r="F56" s="14">
        <v>1.0933366145307899</v>
      </c>
      <c r="G56" s="14">
        <v>1.46820918588629</v>
      </c>
      <c r="H56" s="13"/>
      <c r="I56" s="13"/>
      <c r="J56" s="13">
        <v>4</v>
      </c>
      <c r="K56" s="14">
        <v>0.91529266403013698</v>
      </c>
      <c r="L56" s="14">
        <v>1.2557290727897901</v>
      </c>
      <c r="M56" s="14">
        <v>1.1022059029950699</v>
      </c>
      <c r="N56" s="14">
        <v>1.53</v>
      </c>
      <c r="O56" s="11"/>
    </row>
    <row r="57" spans="2:15">
      <c r="B57" s="13"/>
      <c r="C57" s="13">
        <v>8</v>
      </c>
      <c r="D57" s="14">
        <v>0.978949128577006</v>
      </c>
      <c r="E57" s="14">
        <v>1.08416477819353</v>
      </c>
      <c r="F57" s="14">
        <v>1.03473653292257</v>
      </c>
      <c r="G57" s="14">
        <v>1.1623541986389601</v>
      </c>
      <c r="H57" s="13"/>
      <c r="I57" s="13"/>
      <c r="J57" s="13">
        <v>8</v>
      </c>
      <c r="K57" s="14">
        <v>0.826066286496413</v>
      </c>
      <c r="L57" s="14">
        <v>1.12197247171631</v>
      </c>
      <c r="M57" s="14">
        <v>1.01867561283264</v>
      </c>
      <c r="N57" s="14">
        <v>1.1599999999999999</v>
      </c>
      <c r="O57" s="11"/>
    </row>
    <row r="58" spans="2:15">
      <c r="B58" s="13"/>
      <c r="C58" s="13">
        <v>16</v>
      </c>
      <c r="D58" s="14">
        <v>0.99779247389085202</v>
      </c>
      <c r="E58" s="14">
        <v>1.0306089836983701</v>
      </c>
      <c r="F58" s="14">
        <v>1.01835896310094</v>
      </c>
      <c r="G58" s="14">
        <v>1.13952123542128</v>
      </c>
      <c r="H58" s="13"/>
      <c r="I58" s="13"/>
      <c r="J58" s="13">
        <v>16</v>
      </c>
      <c r="K58" s="14">
        <v>0.95112518187969097</v>
      </c>
      <c r="L58" s="14">
        <v>1.03698808995095</v>
      </c>
      <c r="M58" s="14">
        <v>1.0393693844354099</v>
      </c>
      <c r="N58" s="14">
        <v>1.04</v>
      </c>
      <c r="O58" s="11"/>
    </row>
    <row r="59" spans="2:15">
      <c r="B59" s="13"/>
      <c r="C59" s="13">
        <v>32</v>
      </c>
      <c r="D59" s="14">
        <v>0.99611978903235099</v>
      </c>
      <c r="E59" s="14">
        <v>1.0157464195661901</v>
      </c>
      <c r="F59" s="14">
        <v>1.0096285511174301</v>
      </c>
      <c r="G59" s="14">
        <v>1.0746497468826199</v>
      </c>
      <c r="H59" s="13"/>
      <c r="I59" s="13"/>
      <c r="J59" s="13">
        <v>32</v>
      </c>
      <c r="K59" s="14">
        <v>0.96330482707489196</v>
      </c>
      <c r="L59" s="14">
        <v>1.0180703739347601</v>
      </c>
      <c r="M59" s="14">
        <v>1.0242580639771699</v>
      </c>
      <c r="N59" s="14">
        <v>0.97799999999999998</v>
      </c>
      <c r="O59" s="11"/>
    </row>
    <row r="60" spans="2:15">
      <c r="B60" s="13"/>
      <c r="C60" s="13">
        <v>64</v>
      </c>
      <c r="D60" s="14">
        <v>0.99755876826686396</v>
      </c>
      <c r="E60" s="14">
        <v>1</v>
      </c>
      <c r="F60" s="14">
        <v>1.00587153477583</v>
      </c>
      <c r="G60" s="14">
        <v>1.0255353700781</v>
      </c>
      <c r="H60" s="13"/>
      <c r="I60" s="13"/>
      <c r="J60" s="13">
        <v>64</v>
      </c>
      <c r="K60" s="14">
        <v>0.98074786463548302</v>
      </c>
      <c r="L60" s="14">
        <v>1</v>
      </c>
      <c r="M60" s="14">
        <v>1.01911233179047</v>
      </c>
      <c r="N60" s="14">
        <v>0.94499999999999995</v>
      </c>
      <c r="O60" s="11"/>
    </row>
    <row r="61" spans="2:15">
      <c r="B61" s="13"/>
      <c r="C61" s="13">
        <v>128</v>
      </c>
      <c r="D61" s="14">
        <v>1</v>
      </c>
      <c r="E61" s="14">
        <v>1</v>
      </c>
      <c r="F61" s="14">
        <v>1.00426227169037</v>
      </c>
      <c r="G61" s="14">
        <v>1.0042395835601801</v>
      </c>
      <c r="H61" s="13"/>
      <c r="I61" s="13"/>
      <c r="J61" s="13">
        <v>128</v>
      </c>
      <c r="K61" s="14">
        <v>1</v>
      </c>
      <c r="L61" s="14">
        <v>1</v>
      </c>
      <c r="M61" s="14">
        <v>1.0166534870155599</v>
      </c>
      <c r="N61" s="14">
        <v>0.89900000000000002</v>
      </c>
      <c r="O61" s="11"/>
    </row>
    <row r="62" spans="2:15">
      <c r="B62" s="13"/>
      <c r="C62" s="13">
        <v>256</v>
      </c>
      <c r="D62" s="14">
        <v>1</v>
      </c>
      <c r="E62" s="14">
        <v>1</v>
      </c>
      <c r="F62" s="14">
        <v>1.0004332614702001</v>
      </c>
      <c r="G62" s="14">
        <v>0.985564713052271</v>
      </c>
      <c r="H62" s="13"/>
      <c r="I62" s="13"/>
      <c r="J62" s="13">
        <v>256</v>
      </c>
      <c r="K62" s="14">
        <v>1</v>
      </c>
      <c r="L62" s="14">
        <v>1</v>
      </c>
      <c r="M62" s="14">
        <v>1.0004882352747899</v>
      </c>
      <c r="N62" s="14">
        <v>0.90100000000000002</v>
      </c>
      <c r="O62" s="11"/>
    </row>
    <row r="63" spans="2:15">
      <c r="B63" s="13"/>
      <c r="C63" s="13">
        <v>512</v>
      </c>
      <c r="D63" s="14">
        <v>1</v>
      </c>
      <c r="E63" s="14">
        <v>1</v>
      </c>
      <c r="F63" s="14">
        <v>1</v>
      </c>
      <c r="G63" s="14">
        <v>0.99523907795963096</v>
      </c>
      <c r="H63" s="13"/>
      <c r="I63" s="13"/>
      <c r="J63" s="13">
        <v>512</v>
      </c>
      <c r="K63" s="14">
        <v>1</v>
      </c>
      <c r="L63" s="14">
        <v>1</v>
      </c>
      <c r="M63" s="14">
        <v>1</v>
      </c>
      <c r="N63" s="14">
        <v>0.93700000000000006</v>
      </c>
      <c r="O63" s="11"/>
    </row>
    <row r="64" spans="2:15">
      <c r="B64" s="13"/>
      <c r="C64" s="13">
        <v>1024</v>
      </c>
      <c r="D64" s="14">
        <v>1</v>
      </c>
      <c r="E64" s="14">
        <v>1</v>
      </c>
      <c r="F64" s="14">
        <v>1</v>
      </c>
      <c r="G64" s="14">
        <v>1.0020642075028301</v>
      </c>
      <c r="H64" s="13"/>
      <c r="I64" s="13"/>
      <c r="J64" s="13">
        <v>1024</v>
      </c>
      <c r="K64" s="14">
        <v>1</v>
      </c>
      <c r="L64" s="14">
        <v>1</v>
      </c>
      <c r="M64" s="14">
        <v>1</v>
      </c>
      <c r="N64" s="14">
        <v>0.98499999999999999</v>
      </c>
      <c r="O64" s="11"/>
    </row>
    <row r="65" spans="2:15">
      <c r="B65" s="13"/>
      <c r="C65" s="13">
        <v>2048</v>
      </c>
      <c r="D65" s="14">
        <v>1</v>
      </c>
      <c r="E65" s="14">
        <v>1</v>
      </c>
      <c r="F65" s="14">
        <v>1</v>
      </c>
      <c r="G65" s="14">
        <v>1</v>
      </c>
      <c r="H65" s="13"/>
      <c r="I65" s="13"/>
      <c r="J65" s="13">
        <v>2048</v>
      </c>
      <c r="K65" s="14">
        <v>1</v>
      </c>
      <c r="L65" s="14">
        <v>1</v>
      </c>
      <c r="M65" s="14">
        <v>1</v>
      </c>
      <c r="N65" s="14">
        <v>1</v>
      </c>
      <c r="O65" s="11"/>
    </row>
    <row r="66" spans="2: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2: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2:15">
      <c r="B68" s="11"/>
      <c r="C68" s="11"/>
      <c r="D68" s="12"/>
      <c r="E68" s="12"/>
      <c r="F68" s="12"/>
      <c r="G68" s="12"/>
      <c r="H68" s="11"/>
      <c r="I68" s="11"/>
      <c r="J68" s="11"/>
      <c r="K68" s="12"/>
      <c r="L68" s="12"/>
      <c r="M68" s="12"/>
      <c r="N68" s="12"/>
      <c r="O68" s="11"/>
    </row>
    <row r="69" spans="2:15">
      <c r="B69" s="11"/>
      <c r="C69" s="11"/>
      <c r="D69" s="12"/>
      <c r="E69" s="12"/>
      <c r="F69" s="12"/>
      <c r="G69" s="12"/>
      <c r="H69" s="11"/>
      <c r="I69" s="11"/>
      <c r="J69" s="11"/>
      <c r="K69" s="12"/>
      <c r="L69" s="12"/>
      <c r="M69" s="12"/>
      <c r="N69" s="12"/>
      <c r="O69" s="11"/>
    </row>
    <row r="70" spans="2:15">
      <c r="B70" s="11"/>
      <c r="C70" s="11"/>
      <c r="D70" s="12"/>
      <c r="E70" s="12"/>
      <c r="F70" s="12"/>
      <c r="G70" s="12"/>
      <c r="H70" s="11"/>
      <c r="I70" s="11"/>
      <c r="J70" s="11"/>
      <c r="K70" s="12"/>
      <c r="L70" s="12"/>
      <c r="M70" s="12"/>
      <c r="N70" s="12"/>
      <c r="O70" s="11"/>
    </row>
    <row r="71" spans="2:15">
      <c r="B71" s="11"/>
      <c r="C71" s="11"/>
      <c r="D71" s="12"/>
      <c r="E71" s="12"/>
      <c r="F71" s="12"/>
      <c r="G71" s="12"/>
      <c r="H71" s="11"/>
      <c r="I71" s="11"/>
      <c r="J71" s="11"/>
      <c r="K71" s="12"/>
      <c r="L71" s="12"/>
      <c r="M71" s="12"/>
      <c r="N71" s="12"/>
      <c r="O71" s="11"/>
    </row>
    <row r="72" spans="2:15">
      <c r="B72" s="11"/>
      <c r="C72" s="11"/>
      <c r="D72" s="12"/>
      <c r="E72" s="12"/>
      <c r="F72" s="12"/>
      <c r="G72" s="12"/>
      <c r="H72" s="11"/>
      <c r="I72" s="11"/>
      <c r="J72" s="11"/>
      <c r="K72" s="12"/>
      <c r="L72" s="12"/>
      <c r="M72" s="12"/>
      <c r="N72" s="12"/>
      <c r="O72" s="11"/>
    </row>
    <row r="73" spans="2:15">
      <c r="B73" s="11"/>
      <c r="C73" s="11"/>
      <c r="D73" s="12"/>
      <c r="E73" s="12"/>
      <c r="F73" s="12"/>
      <c r="G73" s="12"/>
      <c r="H73" s="11"/>
      <c r="I73" s="11"/>
      <c r="J73" s="11"/>
      <c r="K73" s="12"/>
      <c r="L73" s="12"/>
      <c r="M73" s="12"/>
      <c r="N73" s="12"/>
      <c r="O73" s="11"/>
    </row>
    <row r="74" spans="2:15">
      <c r="B74" s="11"/>
      <c r="C74" s="11"/>
      <c r="D74" s="12"/>
      <c r="E74" s="12"/>
      <c r="F74" s="12"/>
      <c r="G74" s="12"/>
      <c r="H74" s="11"/>
      <c r="I74" s="11"/>
      <c r="J74" s="11"/>
      <c r="K74" s="12"/>
      <c r="L74" s="12"/>
      <c r="M74" s="12"/>
      <c r="N74" s="12"/>
      <c r="O74" s="11"/>
    </row>
    <row r="75" spans="2:15">
      <c r="B75" s="11"/>
      <c r="C75" s="11"/>
      <c r="D75" s="12"/>
      <c r="E75" s="12"/>
      <c r="F75" s="12"/>
      <c r="G75" s="12"/>
      <c r="H75" s="11"/>
      <c r="I75" s="11"/>
      <c r="J75" s="11"/>
      <c r="K75" s="12"/>
      <c r="L75" s="12"/>
      <c r="M75" s="12"/>
      <c r="N75" s="12"/>
      <c r="O75" s="11"/>
    </row>
    <row r="76" spans="2:15">
      <c r="B76" s="11"/>
      <c r="C76" s="11"/>
      <c r="D76" s="12"/>
      <c r="E76" s="12"/>
      <c r="F76" s="12"/>
      <c r="G76" s="12"/>
      <c r="H76" s="11"/>
      <c r="I76" s="11"/>
      <c r="J76" s="11"/>
      <c r="K76" s="12"/>
      <c r="L76" s="12"/>
      <c r="M76" s="12"/>
      <c r="N76" s="12"/>
      <c r="O76" s="11"/>
    </row>
    <row r="77" spans="2:15">
      <c r="B77" s="11"/>
      <c r="C77" s="11"/>
      <c r="D77" s="12"/>
      <c r="E77" s="12"/>
      <c r="F77" s="12"/>
      <c r="G77" s="12"/>
      <c r="H77" s="11"/>
      <c r="I77" s="11"/>
      <c r="J77" s="11"/>
      <c r="K77" s="12"/>
      <c r="L77" s="12"/>
      <c r="M77" s="12"/>
      <c r="N77" s="12"/>
      <c r="O77" s="11"/>
    </row>
    <row r="78" spans="2:15">
      <c r="B78" s="11"/>
      <c r="C78" s="11"/>
      <c r="D78" s="12"/>
      <c r="E78" s="12"/>
      <c r="F78" s="12"/>
      <c r="G78" s="12"/>
      <c r="H78" s="11"/>
      <c r="I78" s="11"/>
      <c r="J78" s="11"/>
      <c r="K78" s="12"/>
      <c r="L78" s="12"/>
      <c r="M78" s="12"/>
      <c r="N78" s="12"/>
      <c r="O78" s="11"/>
    </row>
    <row r="79" spans="2:15">
      <c r="B79" s="11"/>
      <c r="C79" s="11"/>
      <c r="D79" s="12"/>
      <c r="E79" s="12"/>
      <c r="F79" s="12"/>
      <c r="G79" s="12"/>
      <c r="H79" s="11"/>
      <c r="I79" s="11"/>
      <c r="J79" s="11"/>
      <c r="K79" s="12"/>
      <c r="L79" s="12"/>
      <c r="M79" s="12"/>
      <c r="N79" s="12"/>
      <c r="O79" s="11"/>
    </row>
    <row r="80" spans="2:15">
      <c r="B80" s="11"/>
      <c r="C80" s="11"/>
      <c r="D80" s="12"/>
      <c r="E80" s="12"/>
      <c r="F80" s="12"/>
      <c r="G80" s="12"/>
      <c r="H80" s="11"/>
      <c r="I80" s="11"/>
      <c r="J80" s="11"/>
      <c r="K80" s="12"/>
      <c r="L80" s="12"/>
      <c r="M80" s="12"/>
      <c r="N80" s="12"/>
      <c r="O80" s="11"/>
    </row>
    <row r="81" spans="2:15">
      <c r="B81" s="11"/>
      <c r="C81" s="11"/>
      <c r="D81" s="12"/>
      <c r="E81" s="12"/>
      <c r="F81" s="12"/>
      <c r="G81" s="12"/>
      <c r="H81" s="11"/>
      <c r="I81" s="11"/>
      <c r="J81" s="11"/>
      <c r="K81" s="12"/>
      <c r="L81" s="12"/>
      <c r="M81" s="12"/>
      <c r="N81" s="12"/>
      <c r="O81" s="11"/>
    </row>
    <row r="82" spans="2: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</sheetData>
  <mergeCells count="4">
    <mergeCell ref="D2:G2"/>
    <mergeCell ref="B1:G1"/>
    <mergeCell ref="K2:N2"/>
    <mergeCell ref="I1:N1"/>
  </mergeCells>
  <phoneticPr fontId="3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3794-4B94-40BD-BCC7-D8B07C1386BF}">
  <dimension ref="A1:I6"/>
  <sheetViews>
    <sheetView workbookViewId="0">
      <selection activeCell="F52" sqref="F52"/>
    </sheetView>
  </sheetViews>
  <sheetFormatPr defaultRowHeight="15"/>
  <cols>
    <col min="1" max="1" width="10.5703125" customWidth="1"/>
    <col min="2" max="2" width="14.85546875" customWidth="1"/>
    <col min="3" max="3" width="13.5703125" customWidth="1"/>
    <col min="6" max="6" width="11" customWidth="1"/>
  </cols>
  <sheetData>
    <row r="1" spans="1:9">
      <c r="A1" s="1"/>
      <c r="F1" s="11"/>
    </row>
    <row r="2" spans="1:9">
      <c r="B2" t="s">
        <v>32</v>
      </c>
      <c r="C2" t="s">
        <v>33</v>
      </c>
      <c r="D2" t="s">
        <v>31</v>
      </c>
      <c r="F2" s="1"/>
      <c r="G2" s="1"/>
      <c r="H2" s="1"/>
      <c r="I2" s="1"/>
    </row>
    <row r="3" spans="1:9">
      <c r="A3" t="s">
        <v>34</v>
      </c>
      <c r="B3" t="s">
        <v>35</v>
      </c>
      <c r="C3" t="s">
        <v>36</v>
      </c>
      <c r="D3" t="s">
        <v>37</v>
      </c>
      <c r="F3" s="1"/>
      <c r="G3" s="1"/>
      <c r="H3" s="1"/>
      <c r="I3" s="1"/>
    </row>
    <row r="4" spans="1:9">
      <c r="A4" t="s">
        <v>38</v>
      </c>
      <c r="B4" t="s">
        <v>41</v>
      </c>
      <c r="C4" t="s">
        <v>42</v>
      </c>
      <c r="D4" t="s">
        <v>43</v>
      </c>
      <c r="F4" s="1"/>
      <c r="G4" s="1"/>
      <c r="H4" s="1"/>
      <c r="I4" s="1"/>
    </row>
    <row r="5" spans="1:9">
      <c r="A5" t="s">
        <v>39</v>
      </c>
      <c r="B5" t="s">
        <v>44</v>
      </c>
      <c r="C5" t="s">
        <v>45</v>
      </c>
      <c r="D5" t="s">
        <v>46</v>
      </c>
      <c r="F5" s="1"/>
      <c r="G5" s="1"/>
      <c r="H5" s="1"/>
      <c r="I5" s="1"/>
    </row>
    <row r="6" spans="1:9">
      <c r="A6" t="s">
        <v>40</v>
      </c>
      <c r="B6" t="s">
        <v>47</v>
      </c>
      <c r="C6" t="s">
        <v>48</v>
      </c>
      <c r="D6" t="s">
        <v>49</v>
      </c>
      <c r="F6" s="1"/>
      <c r="G6" s="1"/>
      <c r="H6" s="1"/>
      <c r="I6" s="1"/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23F0-A96B-49DC-8B21-794516E6B564}">
  <dimension ref="A1:L7"/>
  <sheetViews>
    <sheetView tabSelected="1" workbookViewId="0">
      <selection activeCell="F19" sqref="F19"/>
    </sheetView>
  </sheetViews>
  <sheetFormatPr defaultRowHeight="15"/>
  <cols>
    <col min="1" max="1" width="16" customWidth="1"/>
    <col min="2" max="2" width="25.140625" customWidth="1"/>
    <col min="6" max="6" width="16.85546875" customWidth="1"/>
    <col min="7" max="7" width="12" customWidth="1"/>
  </cols>
  <sheetData>
    <row r="1" spans="1:12">
      <c r="C1" t="s">
        <v>8</v>
      </c>
      <c r="F1" t="s">
        <v>12</v>
      </c>
    </row>
    <row r="2" spans="1:12">
      <c r="A2" t="s">
        <v>2</v>
      </c>
    </row>
    <row r="3" spans="1:12">
      <c r="A3" s="1" t="s">
        <v>7</v>
      </c>
      <c r="B3" s="1" t="s">
        <v>6</v>
      </c>
      <c r="C3" s="1" t="s">
        <v>9</v>
      </c>
      <c r="D3" s="1" t="s">
        <v>10</v>
      </c>
      <c r="E3" s="1" t="s">
        <v>5</v>
      </c>
      <c r="F3" s="1" t="s">
        <v>11</v>
      </c>
      <c r="G3" s="1" t="s">
        <v>55</v>
      </c>
      <c r="H3" s="1" t="s">
        <v>56</v>
      </c>
      <c r="I3" s="1" t="s">
        <v>54</v>
      </c>
      <c r="J3" s="1" t="s">
        <v>57</v>
      </c>
      <c r="K3" s="1" t="s">
        <v>58</v>
      </c>
      <c r="L3" s="1" t="s">
        <v>5</v>
      </c>
    </row>
    <row r="4" spans="1:12">
      <c r="A4">
        <v>1</v>
      </c>
      <c r="B4">
        <v>64</v>
      </c>
      <c r="C4">
        <v>1.97E-3</v>
      </c>
      <c r="D4" s="1">
        <v>2.14E-3</v>
      </c>
      <c r="E4" s="2">
        <v>9.3100000000000006E-6</v>
      </c>
      <c r="F4">
        <v>7.6699999999999997E-3</v>
      </c>
      <c r="G4">
        <v>2.9700000000000001E-2</v>
      </c>
      <c r="H4">
        <v>1.2999999999999999E-2</v>
      </c>
      <c r="I4">
        <v>3.8800000000000002E-3</v>
      </c>
      <c r="J4">
        <v>6.4700000000000001E-3</v>
      </c>
      <c r="K4">
        <v>6.0699999999999997E-2</v>
      </c>
      <c r="L4" s="2">
        <v>8.1100000000000006E-5</v>
      </c>
    </row>
    <row r="5" spans="1:12">
      <c r="A5">
        <v>2</v>
      </c>
      <c r="B5">
        <v>32</v>
      </c>
      <c r="C5" s="1">
        <v>1.97E-3</v>
      </c>
      <c r="D5" s="1">
        <v>2.0799999999999998E-3</v>
      </c>
      <c r="E5" s="2">
        <v>2.51E-5</v>
      </c>
      <c r="F5" s="1">
        <v>7.6699999999999997E-3</v>
      </c>
      <c r="G5" s="1">
        <v>2.9700000000000001E-2</v>
      </c>
      <c r="H5">
        <v>1.2800000000000001E-2</v>
      </c>
      <c r="I5">
        <v>3.8899999999999998E-3</v>
      </c>
      <c r="J5">
        <v>6.4700000000000001E-3</v>
      </c>
      <c r="K5">
        <v>6.0600000000000001E-2</v>
      </c>
      <c r="L5" s="2">
        <v>2.2000000000000001E-4</v>
      </c>
    </row>
    <row r="6" spans="1:12">
      <c r="A6">
        <v>4</v>
      </c>
      <c r="B6">
        <v>12</v>
      </c>
      <c r="C6" s="1">
        <v>1.98E-3</v>
      </c>
      <c r="D6" s="1">
        <v>2.0899999999999998E-3</v>
      </c>
      <c r="E6" s="2">
        <v>5.6400000000000002E-5</v>
      </c>
      <c r="F6" s="1">
        <v>7.7000000000000002E-3</v>
      </c>
      <c r="G6" s="1">
        <v>2.98E-2</v>
      </c>
      <c r="H6">
        <v>1.2800000000000001E-2</v>
      </c>
      <c r="I6">
        <v>3.8899999999999998E-3</v>
      </c>
      <c r="J6">
        <v>6.4799999999999996E-3</v>
      </c>
      <c r="K6">
        <v>6.08E-2</v>
      </c>
      <c r="L6" s="2">
        <v>4.9600000000000002E-4</v>
      </c>
    </row>
    <row r="7" spans="1:12">
      <c r="A7">
        <v>8</v>
      </c>
      <c r="B7">
        <v>6</v>
      </c>
      <c r="C7" s="1">
        <v>1.98E-3</v>
      </c>
      <c r="D7" s="1">
        <v>2.1299999999999999E-3</v>
      </c>
      <c r="E7" s="2">
        <v>1.1E-4</v>
      </c>
      <c r="F7" s="1">
        <v>7.7099999999999998E-3</v>
      </c>
      <c r="G7" s="1">
        <v>2.9899999999999999E-2</v>
      </c>
      <c r="H7">
        <v>1.3100000000000001E-2</v>
      </c>
      <c r="I7">
        <v>3.8999999999999998E-3</v>
      </c>
      <c r="J7" s="1">
        <v>6.4799999999999996E-3</v>
      </c>
      <c r="K7">
        <v>6.1100000000000002E-2</v>
      </c>
      <c r="L7" s="2">
        <v>9.68E-4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47EB-746F-49EA-AF1D-7FCC21228503}">
  <dimension ref="A1:M19"/>
  <sheetViews>
    <sheetView workbookViewId="0">
      <selection activeCell="E30" sqref="E30"/>
    </sheetView>
  </sheetViews>
  <sheetFormatPr defaultColWidth="8.85546875" defaultRowHeight="15"/>
  <cols>
    <col min="1" max="1" width="16" style="1" customWidth="1"/>
    <col min="2" max="2" width="25.140625" style="1" customWidth="1"/>
    <col min="3" max="5" width="8.85546875" style="1"/>
    <col min="6" max="6" width="16.85546875" style="1" customWidth="1"/>
    <col min="7" max="7" width="12" style="1" customWidth="1"/>
    <col min="8" max="10" width="8.85546875" style="1"/>
    <col min="11" max="11" width="12.85546875" style="1" customWidth="1"/>
    <col min="12" max="12" width="11.7109375" style="1" customWidth="1"/>
    <col min="13" max="16384" width="8.85546875" style="1"/>
  </cols>
  <sheetData>
    <row r="1" spans="1:13">
      <c r="A1" s="1" t="s">
        <v>52</v>
      </c>
    </row>
    <row r="2" spans="1:13">
      <c r="C2" s="1" t="s">
        <v>8</v>
      </c>
      <c r="F2" s="1" t="s">
        <v>12</v>
      </c>
    </row>
    <row r="3" spans="1:13">
      <c r="A3" s="1" t="s">
        <v>50</v>
      </c>
    </row>
    <row r="4" spans="1:13">
      <c r="A4" s="1" t="s">
        <v>7</v>
      </c>
      <c r="B4" s="1" t="s">
        <v>6</v>
      </c>
      <c r="C4" s="1" t="s">
        <v>9</v>
      </c>
      <c r="D4" s="1" t="s">
        <v>10</v>
      </c>
      <c r="E4" s="1" t="s">
        <v>5</v>
      </c>
      <c r="F4" s="1" t="s">
        <v>11</v>
      </c>
      <c r="G4" s="1" t="s">
        <v>55</v>
      </c>
      <c r="H4" s="1" t="s">
        <v>56</v>
      </c>
      <c r="I4" s="1" t="s">
        <v>54</v>
      </c>
      <c r="J4" s="1" t="s">
        <v>57</v>
      </c>
      <c r="K4" s="1" t="s">
        <v>58</v>
      </c>
      <c r="L4" s="1" t="s">
        <v>5</v>
      </c>
    </row>
    <row r="5" spans="1:13">
      <c r="A5" s="1">
        <v>1</v>
      </c>
      <c r="B5" s="1">
        <v>2048</v>
      </c>
      <c r="C5" s="1">
        <v>1.34E-2</v>
      </c>
      <c r="D5" s="1">
        <v>1.98E-3</v>
      </c>
      <c r="E5" s="2">
        <v>3.3999999999999997E-7</v>
      </c>
      <c r="F5" s="1">
        <v>5.2300000000000003E-3</v>
      </c>
      <c r="G5" s="1">
        <v>2.0299999999999999E-2</v>
      </c>
      <c r="H5" s="1">
        <v>1.0500000000000001E-2</v>
      </c>
      <c r="I5" s="1">
        <v>3.3E-3</v>
      </c>
      <c r="J5" s="1">
        <v>5.94E-3</v>
      </c>
      <c r="K5" s="1">
        <v>4.53E-2</v>
      </c>
      <c r="L5" s="2">
        <v>2.0999999999999998E-6</v>
      </c>
    </row>
    <row r="6" spans="1:13">
      <c r="A6" s="1">
        <v>2</v>
      </c>
      <c r="B6" s="1">
        <v>256</v>
      </c>
      <c r="C6" s="1">
        <v>1.34E-3</v>
      </c>
      <c r="D6" s="1">
        <v>1.6199999999999999E-3</v>
      </c>
      <c r="E6" s="2">
        <v>6.64E-6</v>
      </c>
      <c r="F6" s="1">
        <v>5.2300000000000003E-3</v>
      </c>
      <c r="G6" s="1">
        <v>2.0299999999999999E-2</v>
      </c>
      <c r="H6" s="1">
        <v>9.4000000000000004E-3</v>
      </c>
      <c r="I6" s="1">
        <v>3.3E-3</v>
      </c>
      <c r="J6" s="1">
        <v>6.13E-3</v>
      </c>
      <c r="K6" s="1">
        <v>4.4400000000000002E-2</v>
      </c>
      <c r="L6" s="2">
        <v>5.6700000000000003E-5</v>
      </c>
    </row>
    <row r="7" spans="1:13">
      <c r="A7" s="1">
        <v>4</v>
      </c>
      <c r="B7" s="1">
        <v>128</v>
      </c>
      <c r="C7" s="1">
        <v>1.39E-3</v>
      </c>
      <c r="D7" s="1">
        <v>1.5200000000000001E-3</v>
      </c>
      <c r="E7" s="2">
        <v>1.31E-5</v>
      </c>
      <c r="F7" s="1">
        <v>5.3899999999999998E-3</v>
      </c>
      <c r="G7" s="1">
        <v>2.0899999999999998E-2</v>
      </c>
      <c r="H7" s="1">
        <v>9.2099999999999994E-3</v>
      </c>
      <c r="I7" s="1">
        <v>3.31E-3</v>
      </c>
      <c r="J7" s="1">
        <v>5.8700000000000002E-3</v>
      </c>
      <c r="K7" s="1">
        <v>4.4699999999999997E-2</v>
      </c>
      <c r="L7" s="2">
        <v>1.13E-4</v>
      </c>
    </row>
    <row r="8" spans="1:13">
      <c r="A8" s="1">
        <v>8</v>
      </c>
      <c r="B8" s="1">
        <v>50</v>
      </c>
      <c r="C8" s="1">
        <v>1.4599999999999999E-3</v>
      </c>
      <c r="D8" s="1">
        <v>1.6199999999999999E-3</v>
      </c>
      <c r="E8" s="2">
        <v>2.5299999999999998E-5</v>
      </c>
      <c r="F8" s="1">
        <v>5.7000000000000002E-3</v>
      </c>
      <c r="G8" s="1">
        <v>2.2100000000000002E-2</v>
      </c>
      <c r="H8" s="1">
        <v>9.7800000000000005E-3</v>
      </c>
      <c r="I8" s="1">
        <v>3.3300000000000001E-3</v>
      </c>
      <c r="J8" s="1">
        <v>5.2100000000000002E-3</v>
      </c>
      <c r="K8" s="1">
        <v>4.6300000000000001E-2</v>
      </c>
      <c r="L8" s="2">
        <v>2.207E-4</v>
      </c>
    </row>
    <row r="12" spans="1:13">
      <c r="A12" s="1" t="s">
        <v>53</v>
      </c>
    </row>
    <row r="13" spans="1:13">
      <c r="C13" s="1" t="s">
        <v>8</v>
      </c>
      <c r="F13" s="1" t="s">
        <v>12</v>
      </c>
    </row>
    <row r="14" spans="1:13">
      <c r="A14" s="1" t="s">
        <v>50</v>
      </c>
    </row>
    <row r="15" spans="1:13">
      <c r="A15" s="1" t="s">
        <v>7</v>
      </c>
      <c r="B15" s="1" t="s">
        <v>6</v>
      </c>
      <c r="C15" s="1" t="s">
        <v>9</v>
      </c>
      <c r="D15" s="1" t="s">
        <v>10</v>
      </c>
      <c r="E15" s="1" t="s">
        <v>5</v>
      </c>
      <c r="F15" s="1" t="s">
        <v>11</v>
      </c>
      <c r="G15" s="1" t="s">
        <v>55</v>
      </c>
      <c r="H15" s="1" t="s">
        <v>56</v>
      </c>
      <c r="I15" s="1" t="s">
        <v>54</v>
      </c>
      <c r="J15" s="1" t="s">
        <v>57</v>
      </c>
      <c r="K15" s="1" t="s">
        <v>58</v>
      </c>
      <c r="L15" s="1" t="s">
        <v>5</v>
      </c>
    </row>
    <row r="16" spans="1:13">
      <c r="A16" s="1">
        <v>1</v>
      </c>
      <c r="B16" s="1">
        <v>2048</v>
      </c>
      <c r="C16" s="1">
        <v>1.34E-3</v>
      </c>
      <c r="D16" s="1">
        <v>1.98E-3</v>
      </c>
      <c r="E16" s="2">
        <v>3.3999999999999997E-7</v>
      </c>
      <c r="F16" s="1">
        <v>5.2300000000000003E-3</v>
      </c>
      <c r="G16" s="1">
        <v>2.0299999999999999E-2</v>
      </c>
      <c r="H16" s="1">
        <v>1.0500000000000001E-2</v>
      </c>
      <c r="I16" s="1">
        <v>3.3E-3</v>
      </c>
      <c r="J16" s="1">
        <v>5.94E-3</v>
      </c>
      <c r="K16" s="1">
        <v>4.53E-2</v>
      </c>
      <c r="L16" s="2">
        <v>2.0999999999999998E-6</v>
      </c>
      <c r="M16" s="2"/>
    </row>
    <row r="17" spans="1:12">
      <c r="A17" s="1">
        <v>3</v>
      </c>
      <c r="B17" s="1">
        <v>1024</v>
      </c>
      <c r="C17" s="1">
        <v>1.34E-3</v>
      </c>
      <c r="D17" s="1">
        <v>1.9E-3</v>
      </c>
      <c r="E17" s="2">
        <v>6.64E-6</v>
      </c>
      <c r="F17" s="1">
        <v>5.2300000000000003E-3</v>
      </c>
      <c r="G17" s="1">
        <v>2.0299999999999999E-2</v>
      </c>
      <c r="H17" s="1">
        <v>1.03E-2</v>
      </c>
      <c r="I17" s="1">
        <v>3.3E-3</v>
      </c>
      <c r="J17" s="1">
        <v>6.0299999999999998E-3</v>
      </c>
      <c r="K17" s="1">
        <v>4.5100000000000001E-2</v>
      </c>
      <c r="L17" s="2">
        <v>5.6700000000000003E-5</v>
      </c>
    </row>
    <row r="18" spans="1:12">
      <c r="A18" s="1">
        <v>5</v>
      </c>
      <c r="B18" s="1">
        <v>512</v>
      </c>
      <c r="C18" s="1">
        <v>1.34E-3</v>
      </c>
      <c r="D18" s="1">
        <v>1.74E-3</v>
      </c>
      <c r="E18" s="2">
        <v>6.64E-6</v>
      </c>
      <c r="F18" s="1">
        <v>5.2300000000000003E-3</v>
      </c>
      <c r="G18" s="1">
        <v>2.0199999999999999E-2</v>
      </c>
      <c r="H18" s="1">
        <v>9.7800000000000005E-3</v>
      </c>
      <c r="I18" s="1">
        <v>3.3E-3</v>
      </c>
      <c r="J18" s="1">
        <v>6.2100000000000002E-3</v>
      </c>
      <c r="K18" s="1">
        <v>4.48E-2</v>
      </c>
      <c r="L18" s="2">
        <v>5.6700000000000003E-5</v>
      </c>
    </row>
    <row r="19" spans="1:12">
      <c r="A19" s="1">
        <v>8</v>
      </c>
      <c r="B19" s="1">
        <v>256</v>
      </c>
      <c r="C19" s="1">
        <v>1.34E-3</v>
      </c>
      <c r="D19" s="1">
        <v>1.6199999999999999E-3</v>
      </c>
      <c r="E19" s="2">
        <v>6.64E-6</v>
      </c>
      <c r="F19" s="1">
        <v>5.2300000000000003E-3</v>
      </c>
      <c r="G19" s="1">
        <v>2.0299999999999999E-2</v>
      </c>
      <c r="H19" s="1">
        <v>9.4000000000000004E-3</v>
      </c>
      <c r="I19" s="1">
        <v>3.3E-3</v>
      </c>
      <c r="J19" s="1">
        <v>6.13E-3</v>
      </c>
      <c r="K19" s="1">
        <v>4.4400000000000002E-2</v>
      </c>
      <c r="L19" s="2">
        <v>5.6700000000000003E-5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45FB-2C7F-46C2-850E-E48731A9D8AC}">
  <dimension ref="A1:G18"/>
  <sheetViews>
    <sheetView workbookViewId="0">
      <selection activeCell="A2" sqref="A2"/>
    </sheetView>
  </sheetViews>
  <sheetFormatPr defaultRowHeight="15"/>
  <cols>
    <col min="1" max="1" width="26" customWidth="1"/>
    <col min="2" max="2" width="11.42578125" customWidth="1"/>
    <col min="3" max="3" width="16.85546875" customWidth="1"/>
    <col min="4" max="4" width="10" customWidth="1"/>
    <col min="5" max="5" width="17.28515625" customWidth="1"/>
    <col min="6" max="6" width="9.7109375" customWidth="1"/>
    <col min="7" max="7" width="15.7109375" customWidth="1"/>
  </cols>
  <sheetData>
    <row r="1" spans="1:7">
      <c r="A1" t="s">
        <v>65</v>
      </c>
      <c r="B1" t="s">
        <v>14</v>
      </c>
      <c r="D1" t="s">
        <v>15</v>
      </c>
      <c r="F1" t="s">
        <v>16</v>
      </c>
    </row>
    <row r="2" spans="1:7">
      <c r="A2" t="s">
        <v>13</v>
      </c>
    </row>
    <row r="3" spans="1:7">
      <c r="A3" t="s">
        <v>17</v>
      </c>
      <c r="B3" t="s">
        <v>2</v>
      </c>
      <c r="C3" t="s">
        <v>4</v>
      </c>
      <c r="D3" t="s">
        <v>2</v>
      </c>
      <c r="E3" t="s">
        <v>4</v>
      </c>
      <c r="F3" t="s">
        <v>2</v>
      </c>
      <c r="G3" t="s">
        <v>4</v>
      </c>
    </row>
    <row r="4" spans="1:7">
      <c r="A4" t="s">
        <v>18</v>
      </c>
      <c r="B4">
        <v>4.0999999999999996</v>
      </c>
      <c r="C4">
        <v>3.1</v>
      </c>
      <c r="D4">
        <v>61</v>
      </c>
      <c r="E4">
        <v>47</v>
      </c>
      <c r="F4" s="6">
        <f>1000/B4</f>
        <v>243.90243902439028</v>
      </c>
      <c r="G4" s="6">
        <f>1000/C4</f>
        <v>322.58064516129031</v>
      </c>
    </row>
    <row r="5" spans="1:7">
      <c r="A5" t="s">
        <v>19</v>
      </c>
      <c r="B5">
        <v>1.2</v>
      </c>
      <c r="C5">
        <v>1.6</v>
      </c>
      <c r="D5">
        <v>61</v>
      </c>
      <c r="E5">
        <v>47</v>
      </c>
      <c r="F5" s="6">
        <f t="shared" ref="F5:F7" si="0">1000/B5</f>
        <v>833.33333333333337</v>
      </c>
      <c r="G5" s="6">
        <f t="shared" ref="G5:G7" si="1">1000/C5</f>
        <v>625</v>
      </c>
    </row>
    <row r="6" spans="1:7">
      <c r="A6" t="s">
        <v>20</v>
      </c>
      <c r="B6">
        <v>4.0999999999999996</v>
      </c>
      <c r="C6">
        <v>1.1000000000000001</v>
      </c>
      <c r="D6">
        <v>61</v>
      </c>
      <c r="E6">
        <v>47</v>
      </c>
      <c r="F6" s="6">
        <f t="shared" si="0"/>
        <v>243.90243902439028</v>
      </c>
      <c r="G6" s="6">
        <f t="shared" si="1"/>
        <v>909.09090909090901</v>
      </c>
    </row>
    <row r="7" spans="1:7">
      <c r="A7" t="s">
        <v>21</v>
      </c>
      <c r="B7">
        <v>1.2</v>
      </c>
      <c r="C7">
        <v>0.56000000000000005</v>
      </c>
      <c r="D7">
        <v>61</v>
      </c>
      <c r="E7">
        <v>47</v>
      </c>
      <c r="F7" s="6">
        <f t="shared" si="0"/>
        <v>833.33333333333337</v>
      </c>
      <c r="G7" s="6">
        <f t="shared" si="1"/>
        <v>1785.7142857142856</v>
      </c>
    </row>
    <row r="12" spans="1:7">
      <c r="A12" s="1"/>
      <c r="B12" s="1"/>
      <c r="C12" s="1"/>
      <c r="D12" s="1"/>
      <c r="E12" s="1"/>
      <c r="F12" s="1"/>
      <c r="G12" s="1"/>
    </row>
    <row r="13" spans="1:7"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6"/>
      <c r="G15" s="6"/>
    </row>
    <row r="16" spans="1:7">
      <c r="A16" s="1"/>
      <c r="B16" s="1"/>
      <c r="C16" s="1"/>
      <c r="D16" s="1"/>
      <c r="E16" s="1"/>
      <c r="F16" s="6"/>
      <c r="G16" s="6"/>
    </row>
    <row r="17" spans="1:7">
      <c r="A17" s="1"/>
      <c r="B17" s="1"/>
      <c r="C17" s="1"/>
      <c r="D17" s="1"/>
      <c r="E17" s="1"/>
      <c r="F17" s="6"/>
      <c r="G17" s="6"/>
    </row>
    <row r="18" spans="1:7">
      <c r="A18" s="1"/>
      <c r="B18" s="1"/>
      <c r="C18" s="1"/>
      <c r="D18" s="1"/>
      <c r="E18" s="1"/>
      <c r="F18" s="6"/>
      <c r="G18" s="6"/>
    </row>
  </sheetData>
  <phoneticPr fontId="3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Suppl. Fig 9 &amp; 10</vt:lpstr>
      <vt:lpstr>Suppl. Table 9</vt:lpstr>
      <vt:lpstr>Suppl. Table 10 | ResNet50</vt:lpstr>
      <vt:lpstr>Suppl. Table 10 | LSTM</vt:lpstr>
      <vt:lpstr>Suppl. Table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Yunfeng Xin</dc:creator>
  <cp:lastModifiedBy>Yunfeng Xin</cp:lastModifiedBy>
  <dcterms:created xsi:type="dcterms:W3CDTF">2015-06-05T18:19:34Z</dcterms:created>
  <dcterms:modified xsi:type="dcterms:W3CDTF">2021-01-04T22:52:51Z</dcterms:modified>
</cp:coreProperties>
</file>