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3"/>
  </bookViews>
  <sheets>
    <sheet name="tabel" sheetId="1" r:id="rId1"/>
    <sheet name="toelichting" sheetId="2" r:id="rId2"/>
    <sheet name="Sheet1" sheetId="3" r:id="rId3"/>
  </sheets>
  <calcPr calcId="14562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0" i="1" l="1"/>
  <c r="C30" i="1"/>
  <c r="B30" i="1"/>
  <c r="F29" i="1"/>
  <c r="C29" i="1"/>
  <c r="B29" i="1"/>
  <c r="F28" i="1"/>
  <c r="C28" i="1"/>
  <c r="B28" i="1"/>
  <c r="F27" i="1"/>
  <c r="C27" i="1"/>
  <c r="B27" i="1"/>
  <c r="F26" i="1"/>
  <c r="C26" i="1"/>
  <c r="B26" i="1"/>
  <c r="F25" i="1"/>
  <c r="C25" i="1"/>
  <c r="B25" i="1"/>
  <c r="F24" i="1"/>
  <c r="C24" i="1"/>
  <c r="B24" i="1"/>
  <c r="F23" i="1"/>
  <c r="C23" i="1"/>
  <c r="B23" i="1"/>
  <c r="F22" i="1"/>
  <c r="C22" i="1"/>
  <c r="B22" i="1"/>
  <c r="F21" i="1"/>
  <c r="C21" i="1"/>
  <c r="B21" i="1"/>
  <c r="F20" i="1"/>
  <c r="C20" i="1"/>
  <c r="B20" i="1"/>
  <c r="F19" i="1"/>
  <c r="C19" i="1"/>
  <c r="B19" i="1"/>
  <c r="F18" i="1"/>
  <c r="C18" i="1"/>
  <c r="B18" i="1"/>
  <c r="F17" i="1"/>
  <c r="C17" i="1"/>
  <c r="B17" i="1"/>
  <c r="F16" i="1"/>
  <c r="C16" i="1"/>
  <c r="B16" i="1"/>
  <c r="F15" i="1"/>
  <c r="C15" i="1"/>
  <c r="B15" i="1"/>
  <c r="F14" i="1"/>
  <c r="C14" i="1"/>
  <c r="B14" i="1"/>
  <c r="F13" i="1"/>
  <c r="C13" i="1"/>
  <c r="B13" i="1"/>
  <c r="F12" i="1"/>
  <c r="C12" i="1"/>
  <c r="B12" i="1"/>
  <c r="F11" i="1"/>
  <c r="C11" i="1"/>
  <c r="B11" i="1"/>
  <c r="F10" i="1"/>
  <c r="C10" i="1"/>
  <c r="B10" i="1"/>
  <c r="F9" i="1"/>
  <c r="C9" i="1"/>
  <c r="B9" i="1"/>
  <c r="F8" i="1"/>
  <c r="C8" i="1"/>
  <c r="B8" i="1"/>
  <c r="F7" i="1"/>
  <c r="C7" i="1"/>
  <c r="B7" i="1"/>
  <c r="F6" i="1"/>
  <c r="C6" i="1"/>
  <c r="B6" i="1"/>
  <c r="F5" i="1"/>
  <c r="C5" i="1"/>
  <c r="B5" i="1"/>
  <c r="F4" i="1"/>
  <c r="C4" i="1"/>
  <c r="B4" i="1"/>
  <c r="F3" i="1"/>
  <c r="C3" i="1"/>
  <c r="B3" i="1"/>
  <c r="F2" i="1"/>
  <c r="C2" i="1"/>
  <c r="B2" i="1"/>
</calcChain>
</file>

<file path=xl/sharedStrings.xml><?xml version="1.0" encoding="utf-8"?>
<sst xmlns="http://schemas.openxmlformats.org/spreadsheetml/2006/main" count="191" uniqueCount="191">
  <si>
    <t>id</t>
  </si>
  <si>
    <t>actie</t>
  </si>
  <si>
    <t>download</t>
  </si>
  <si>
    <t>naam_lang</t>
  </si>
  <si>
    <t>naam_kort</t>
  </si>
  <si>
    <t>output_rowwise</t>
  </si>
  <si>
    <t>82601NED</t>
  </si>
  <si>
    <t>BBP-opbouw</t>
  </si>
  <si>
    <t>bbp</t>
  </si>
  <si>
    <t>82595NED</t>
  </si>
  <si>
    <t>Rekeningen sectoren</t>
  </si>
  <si>
    <t>rekstel</t>
  </si>
  <si>
    <t>82596NED</t>
  </si>
  <si>
    <t>Balansen sectoren</t>
  </si>
  <si>
    <t>rek_bal</t>
  </si>
  <si>
    <t>83693NED</t>
  </si>
  <si>
    <t>consumentenvertrouwen</t>
  </si>
  <si>
    <t>consvertr</t>
  </si>
  <si>
    <t>81238NED</t>
  </si>
  <si>
    <t>conjunctuurenquete</t>
  </si>
  <si>
    <t>conjenquete</t>
  </si>
  <si>
    <t>81234NED</t>
  </si>
  <si>
    <t>Producentenvertrouwen</t>
  </si>
  <si>
    <t>prodvertr</t>
  </si>
  <si>
    <t>82522NED</t>
  </si>
  <si>
    <t>Faillissementen</t>
  </si>
  <si>
    <t>faillissem</t>
  </si>
  <si>
    <t>83667NED</t>
  </si>
  <si>
    <t>Bouwvergunningen</t>
  </si>
  <si>
    <t>bouwvergun</t>
  </si>
  <si>
    <t>81884NED</t>
  </si>
  <si>
    <t>Koopwoningen</t>
  </si>
  <si>
    <t>koopwo</t>
  </si>
  <si>
    <t>80900NED</t>
  </si>
  <si>
    <t>Vacatureindicator</t>
  </si>
  <si>
    <t>vaci</t>
  </si>
  <si>
    <t>80474NED</t>
  </si>
  <si>
    <t>Vacatures</t>
  </si>
  <si>
    <t>vacseizgec</t>
  </si>
  <si>
    <t>81818NED</t>
  </si>
  <si>
    <t>Uitzendbureuas en arbeidsbemiddeling</t>
  </si>
  <si>
    <t>uitzenduren</t>
  </si>
  <si>
    <t>7116shfo</t>
  </si>
  <si>
    <t>Spaartegoeden</t>
  </si>
  <si>
    <t>spaartg</t>
  </si>
  <si>
    <t>82838NED</t>
  </si>
  <si>
    <t>Cao lonen</t>
  </si>
  <si>
    <t>cao</t>
  </si>
  <si>
    <t>82602NED</t>
  </si>
  <si>
    <t>BBP-opbouw-mutaties</t>
  </si>
  <si>
    <t>bbpmut</t>
  </si>
  <si>
    <t>70076NED</t>
  </si>
  <si>
    <t>Consumptie huishoudens</t>
  </si>
  <si>
    <t>consbest</t>
  </si>
  <si>
    <t>83131NED</t>
  </si>
  <si>
    <t>Consumentenprijzen CPI</t>
  </si>
  <si>
    <t>cpi</t>
  </si>
  <si>
    <t>83133NED</t>
  </si>
  <si>
    <t>Consumentenprijzen HICP</t>
  </si>
  <si>
    <t>hicp</t>
  </si>
  <si>
    <t>00372</t>
  </si>
  <si>
    <t>Uivoer van aardgas</t>
  </si>
  <si>
    <t>aardgas</t>
  </si>
  <si>
    <t>82605NED</t>
  </si>
  <si>
    <t>Invoer en uitvoer volgens eigendomsoverdracht</t>
  </si>
  <si>
    <t>buha_eigendom</t>
  </si>
  <si>
    <t>7137shih</t>
  </si>
  <si>
    <t>Invoer en uitvoer van goederen naar SITC</t>
  </si>
  <si>
    <t>buha_energie</t>
  </si>
  <si>
    <t>83028NED</t>
  </si>
  <si>
    <t>In-, uit- en wederuitvoerwaarde naar SITC en land</t>
  </si>
  <si>
    <t>buha_wederuitv</t>
  </si>
  <si>
    <t>81974NED</t>
  </si>
  <si>
    <t>Producentenprijzen (PPI) afzet-, invoer-, verbruik</t>
  </si>
  <si>
    <t>buha_prodprijs</t>
  </si>
  <si>
    <t>81810NED</t>
  </si>
  <si>
    <t>Nijverheid productie en omzet</t>
  </si>
  <si>
    <t>prod_nijvh</t>
  </si>
  <si>
    <t>82574NED</t>
  </si>
  <si>
    <t>Bouwnijverheid toegevoegde waarde</t>
  </si>
  <si>
    <t>bouw_tgvwrd</t>
  </si>
  <si>
    <t>80590NED</t>
  </si>
  <si>
    <t>Arbeidsdeelname en werkloosheid internationale definitie</t>
  </si>
  <si>
    <t>arb_internat</t>
  </si>
  <si>
    <t>80479NED</t>
  </si>
  <si>
    <t>Arbeidsdeelname en werkloosheid nationale definitie</t>
  </si>
  <si>
    <t>arb_nat</t>
  </si>
  <si>
    <t>82575NED</t>
  </si>
  <si>
    <t>Arbeidsvolume en werkzame personen en uren</t>
  </si>
  <si>
    <t>arb_pers_uur</t>
  </si>
  <si>
    <t>82577NED</t>
  </si>
  <si>
    <t>Beloning en arbeidsvolume werknemers</t>
  </si>
  <si>
    <t>arb_werkn_loon</t>
  </si>
  <si>
    <t>cbsdata</t>
  </si>
  <si>
    <t>-------</t>
  </si>
  <si>
    <t>Rscript cbsdata.R downloadt diverse CBS-tabellen en zet deze om naar</t>
  </si>
  <si>
    <t xml:space="preserve">Saffierreeksen. De Saffierreeksen worden als R-object weggeschreven </t>
  </si>
  <si>
    <t>naar een rds-file en ook naar een xlsx-file. Het R-script wordt</t>
  </si>
  <si>
    <t xml:space="preserve">aangestuurd via batch-file cbsdata.bat. </t>
  </si>
  <si>
    <t>Input voor de job is een Excel file (standaard is dit "overzicht_opendata.xls")</t>
  </si>
  <si>
    <t>met een lijst van CBS-tabellen, en de Saffiercodering die in de map</t>
  </si>
  <si>
    <t>saffiercodes staan. Daarnaast kan de gebruiker twee variabelen</t>
  </si>
  <si>
    <t>in cbsdata.R aanpassen:</t>
  </si>
  <si>
    <t>overzicht_xlsx  naam van xls-file met een overzicht van de CBS-tabellen die</t>
  </si>
  <si>
    <t xml:space="preserve">                gedownload en verwerkt moeten worden.</t>
  </si>
  <si>
    <t>De overzichtsfile</t>
  </si>
  <si>
    <t>----------------------------------------------</t>
  </si>
  <si>
    <t>Dit is een xlsx-bestand (standaard is dit de file "overzicht_opendata.xlsx").</t>
  </si>
  <si>
    <t>In de eerste sheet van deze file moeten de volgende kolommen staan:</t>
  </si>
  <si>
    <t>A CBS_nummer     Het nummer van de CBS-tabel, bijv. 82601. cbsdata.R plakt</t>
  </si>
  <si>
    <t xml:space="preserve">                 hier het suffix "NED" aan vast.</t>
  </si>
  <si>
    <t>B actie          TRUE of FALSE. Als hier FALSE staat, dan wordt er voor</t>
  </si>
  <si>
    <t xml:space="preserve">                 bijbehorende tabel niets gedaan.</t>
  </si>
  <si>
    <t>C download       TRUE of FALSE: moet de CBS-data opnieuw gedownload worden</t>
  </si>
  <si>
    <t xml:space="preserve">                 of maken we gebruik van eerder gedownloadde data.`</t>
  </si>
  <si>
    <t>D naam_lang      Uitgebreide omschrijving van de tabel (wordt uitsluitend gebruikt</t>
  </si>
  <si>
    <t xml:space="preserve">                 voor afdrukken naar het scherm).</t>
  </si>
  <si>
    <t>E naam_kort      Korte omschrijving van de tabel. Deze bepaalt de naam van</t>
  </si>
  <si>
    <t xml:space="preserve">                 de Saffiercodefile en van de output-bestanden.</t>
  </si>
  <si>
    <t xml:space="preserve">F output_rowwise TRUE of FALSE: moet de output-xlsx rijsgewijs (rowwise) worden </t>
  </si>
  <si>
    <t xml:space="preserve">                 weggeschreven?</t>
  </si>
  <si>
    <t>Let op: het kolomsgewijs wegschrijven kan soms</t>
  </si>
  <si>
    <t xml:space="preserve">               </t>
  </si>
  <si>
    <t xml:space="preserve">                 heel veel tijd kosten.</t>
  </si>
  <si>
    <t xml:space="preserve">Let op: de kolommen moeten in deze volgorde staan. Als je de volgorde </t>
  </si>
  <si>
    <t>wilt wijzigen, dan moet je in cbsdata.R bij de aanroep van de functie read_excel argument col_types aanpassen.</t>
  </si>
  <si>
    <t>Saffiercodering</t>
  </si>
  <si>
    <t>---------------</t>
  </si>
  <si>
    <t>Voor elke tabel moet er in de map "saffiercodes" een xlsx-bestand</t>
  </si>
  <si>
    <t xml:space="preserve">bestaan met naam &lt;naam_kort&gt;  + "_code.xlsx". Dit bestand  bevat de </t>
  </si>
  <si>
    <t>Saffiercodering.</t>
  </si>
  <si>
    <t>In deze file moet een sheet met naar "Topic" staan waarin de Saffiercodering</t>
  </si>
  <si>
    <t>van de CBS-topics staat. Verder moet er voor elke dimensie een</t>
  </si>
  <si>
    <t xml:space="preserve">sheet zijn met als naam de eerste 31 karakters van de dimensienaam </t>
  </si>
  <si>
    <t>(31 is de maximale sheetnaam in Excel). We gaan</t>
  </si>
  <si>
    <t xml:space="preserve">er voorlopig vanuit dat deze eerste 31 karakters uniek zijn (de R-functies </t>
  </si>
  <si>
    <t>controleert dit overigens en geeft een fout als er een probleem is).</t>
  </si>
  <si>
    <t>Zowel de topic- als dimensie-sheets hebben dezelfde opbouw. De volgende</t>
  </si>
  <si>
    <t>kolommen moeten aanwezig zijn:</t>
  </si>
  <si>
    <t>Key   Key (de codering van het CBS).</t>
  </si>
  <si>
    <t>sa4   Saffiercodering</t>
  </si>
  <si>
    <t>Er mogen in de sheet ook andere kolommen staan, deze worden genegeerd.</t>
  </si>
  <si>
    <t>Er gelden de volgende regels:</t>
  </si>
  <si>
    <t>1) Niet alle CBS-keys hoeven in de saffiercodering voor te komen.</t>
  </si>
  <si>
    <t xml:space="preserve">   Data voor ontbrekende keys worden simpelweg genegeerd.</t>
  </si>
  <si>
    <t>2) Voor de topic-sheet mogen de cellen in de sa4-kolom leeg zijn.</t>
  </si>
  <si>
    <t xml:space="preserve">   In dat geval wordt de sa4-stam "x&lt;TOPIC_NUMBER&gt;",</t>
  </si>
  <si>
    <t xml:space="preserve">   waarbij &lt;TOPIC_NUMBER&gt; het nummer van de CBS-topic is.</t>
  </si>
  <si>
    <t>3) Voor de dimensiesheets mag de sa4-kolom ook leeg zijn. In dat</t>
  </si>
  <si>
    <t xml:space="preserve">   geval wordt de suffix voor de dimensie een lege string.</t>
  </si>
  <si>
    <t xml:space="preserve">   Er geldt wel dat alle elementen in de sa4-kolom uniek moeten</t>
  </si>
  <si>
    <t xml:space="preserve">   zijn. Dit betekent dus dat je maar Ã©Ã©n cel in de sa4-kolom</t>
  </si>
  <si>
    <t xml:space="preserve">   leeg kunt laten.</t>
  </si>
  <si>
    <t xml:space="preserve">4) De volgorde van de dimensiesheets bepaalt de volgorde waarin </t>
  </si>
  <si>
    <t xml:space="preserve">   de saffiercodes aan elkaar geplakt worden:</t>
  </si>
  <si>
    <t xml:space="preserve">   sa4_naam = (sa4_stam) + (sa4-code voor dimensie in dimensiesheet 1) +</t>
  </si>
  <si>
    <t xml:space="preserve">              (sa4-code voor de dimensie in dimensheet 2) ...</t>
  </si>
  <si>
    <t>Resultaat</t>
  </si>
  <si>
    <t>---------</t>
  </si>
  <si>
    <t>De resultaten worden weggeschreven naar de map "output".</t>
  </si>
  <si>
    <t>Bestand &lt;naam_kort&gt; + ".rds" is een rds-file (een R-binary-file)</t>
  </si>
  <si>
    <t xml:space="preserve">met de tijdreeksen als R-object. </t>
  </si>
  <si>
    <t>Bestand &lt;naam_kort&gt; + ".xlsx" bevat hetzelfde resulaat als xlsx-file.</t>
  </si>
  <si>
    <t>Saffiercoderingssjabloon maken</t>
  </si>
  <si>
    <t>------------------------------</t>
  </si>
  <si>
    <t>Het R-script maak_saffiercode_sjabloon.R kan behulpzaam zijn bij</t>
  </si>
  <si>
    <t>het maken van een de Saffiercoderingsfile.</t>
  </si>
  <si>
    <t>De file maakt de juiste sheets aan en zet hierin de cbs-keys en vult</t>
  </si>
  <si>
    <t>alvast iets in voor de sa4-codering. Ook wordt een kolom Title toegevoegd</t>
  </si>
  <si>
    <t>met een omschrijving van de cbs-keys. Deze kolom wordt niet gebruikt,</t>
  </si>
  <si>
    <t>maar maakt het misschien makkelijker om de Saffiercode te bepalen voor</t>
  </si>
  <si>
    <t>de diverse keys.</t>
  </si>
  <si>
    <t>Controle</t>
  </si>
  <si>
    <t>--------</t>
  </si>
  <si>
    <t xml:space="preserve">Voor grote tabellen is het soms lastig om te controleren of het resultaat </t>
  </si>
  <si>
    <t xml:space="preserve">correct is. Het R-script controle.R in de map check_dir kan helpen </t>
  </si>
  <si>
    <t xml:space="preserve">om de correctheid van de resultaten te controleren. </t>
  </si>
  <si>
    <t>In dit script worden de Saffierreeksen en CBS-data op een andere manier</t>
  </si>
  <si>
    <t>gekoppeld, en wordt in de omgekeerde volgorde gewerkt (sa4 naar cbs).</t>
  </si>
  <si>
    <t>Als deze methode hetzelfde resultaat oplevert,</t>
  </si>
  <si>
    <t>dan is dat een goede indictatie dat er geen fouten in de code zitten.</t>
  </si>
  <si>
    <t>Toelichting op de techniek</t>
  </si>
  <si>
    <t>--------------------------</t>
  </si>
  <si>
    <t>De verschillende functies die het feitelijke werk doen staan in de map</t>
  </si>
  <si>
    <t xml:space="preserve">functies. </t>
  </si>
  <si>
    <t>In deze functies wordt gebruik gemaakt van pakket "data.table". Een data.table</t>
  </si>
  <si>
    <t>is een uitbreiding van de standaard data.frame met verbeterde functionaliteit.</t>
  </si>
  <si>
    <t xml:space="preserve">Pakket "data.table" staat op CRAN. Er wordt ook gebruik gemaakt van CPB-pakket </t>
  </si>
  <si>
    <t>regts, met een uitbreiding van de tijdreeksfunctionaliteit van R.</t>
  </si>
  <si>
    <t>http://opendata.cbs.nl/dataportaal/portal.html#_la=nl&amp;tableId=70076ned&amp;_theme=228</t>
  </si>
  <si>
    <t>http://opendata.cbs.nl/dataportaal/portal.html#_la=nl&amp;tableId=37656&amp;_theme=221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</si>
</sst>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4">
    <xf numFmtId="0" fontId="0" fillId="0" borderId="0" xfId="0"/>
    <xf numFmtId="0" fontId="0" fillId="0" borderId="0" xfId="0" applyFont="1"/>
    <xf numFmtId="164" fontId="0" fillId="0" borderId="0" xfId="0" applyNumberFormat="1"/>
    <xf numFmtId="0" fontId="1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opendata.cbs.nl/dataportaal/portal.html" TargetMode="External"/><Relationship Id="rId1" Type="http://schemas.openxmlformats.org/officeDocument/2006/relationships/hyperlink" Target="http://opendata.cbs.nl/dataportaal/port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Normal="100" workbookViewId="0">
      <selection activeCell="D26" sqref="D26"/>
    </sheetView>
  </sheetViews>
  <sheetFormatPr defaultRowHeight="15" x14ac:dyDescent="0.25"/>
  <cols>
    <col min="1" max="1" width="18.85546875"/>
    <col min="2" max="2" width="18.42578125"/>
    <col min="3" max="3" width="24.5703125"/>
    <col min="4" max="4" width="52.85546875"/>
    <col min="5" max="5" width="15.85546875"/>
    <col min="6" max="6" width="29.140625"/>
    <col min="7" max="1025" width="8.5703125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 x14ac:dyDescent="0.25">
      <c r="A2" s="1" t="s">
        <v>6</v>
      </c>
      <c r="B2" s="2" t="b">
        <f>FALSE()</f>
        <v>0</v>
      </c>
      <c r="C2" s="2" t="b">
        <f>FALSE()</f>
        <v>0</v>
      </c>
      <c r="D2" s="1" t="s">
        <v>7</v>
      </c>
      <c r="E2" t="s">
        <v>8</v>
      </c>
      <c r="F2" t="b">
        <f>TRUE()</f>
        <v>1</v>
      </c>
    </row>
    <row r="3" spans="1:6" x14ac:dyDescent="0.25">
      <c r="A3" s="1" t="s">
        <v>9</v>
      </c>
      <c r="B3" s="2" t="b">
        <f>FALSE()</f>
        <v>0</v>
      </c>
      <c r="C3" s="2" t="b">
        <f>FALSE()</f>
        <v>0</v>
      </c>
      <c r="D3" s="1" t="s">
        <v>10</v>
      </c>
      <c r="E3" t="s">
        <v>11</v>
      </c>
      <c r="F3" t="b">
        <f>TRUE()</f>
        <v>1</v>
      </c>
    </row>
    <row r="4" spans="1:6" x14ac:dyDescent="0.25">
      <c r="A4" s="1" t="s">
        <v>12</v>
      </c>
      <c r="B4" s="2" t="b">
        <f>FALSE()</f>
        <v>0</v>
      </c>
      <c r="C4" s="2" t="b">
        <f>FALSE()</f>
        <v>0</v>
      </c>
      <c r="D4" s="1" t="s">
        <v>13</v>
      </c>
      <c r="E4" t="s">
        <v>14</v>
      </c>
      <c r="F4" t="b">
        <f>TRUE()</f>
        <v>1</v>
      </c>
    </row>
    <row r="5" spans="1:6" x14ac:dyDescent="0.25">
      <c r="A5" s="1" t="s">
        <v>15</v>
      </c>
      <c r="B5" s="2" t="b">
        <f>TRUE()</f>
        <v>1</v>
      </c>
      <c r="C5" s="2" t="b">
        <f>TRUE()</f>
        <v>1</v>
      </c>
      <c r="D5" s="1" t="s">
        <v>16</v>
      </c>
      <c r="E5" t="s">
        <v>17</v>
      </c>
      <c r="F5" s="2" t="b">
        <f>FALSE()</f>
        <v>0</v>
      </c>
    </row>
    <row r="6" spans="1:6" x14ac:dyDescent="0.25">
      <c r="A6" t="s">
        <v>18</v>
      </c>
      <c r="B6" s="2" t="b">
        <f>FALSE()</f>
        <v>0</v>
      </c>
      <c r="C6" s="2" t="b">
        <f>FALSE()</f>
        <v>0</v>
      </c>
      <c r="D6" t="s">
        <v>19</v>
      </c>
      <c r="E6" t="s">
        <v>20</v>
      </c>
      <c r="F6" s="2" t="b">
        <f>FALSE()</f>
        <v>0</v>
      </c>
    </row>
    <row r="7" spans="1:6" x14ac:dyDescent="0.25">
      <c r="A7" s="1" t="s">
        <v>21</v>
      </c>
      <c r="B7" s="2" t="b">
        <f>FALSE()</f>
        <v>0</v>
      </c>
      <c r="C7" s="2" t="b">
        <f>FALSE()</f>
        <v>0</v>
      </c>
      <c r="D7" s="1" t="s">
        <v>22</v>
      </c>
      <c r="E7" t="s">
        <v>23</v>
      </c>
      <c r="F7" s="2" t="b">
        <f>FALSE()</f>
        <v>0</v>
      </c>
    </row>
    <row r="8" spans="1:6" x14ac:dyDescent="0.25">
      <c r="A8" s="1" t="s">
        <v>24</v>
      </c>
      <c r="B8" s="2" t="b">
        <f>FALSE()</f>
        <v>0</v>
      </c>
      <c r="C8" s="2" t="b">
        <f>FALSE()</f>
        <v>0</v>
      </c>
      <c r="D8" s="1" t="s">
        <v>25</v>
      </c>
      <c r="E8" t="s">
        <v>26</v>
      </c>
      <c r="F8" s="2" t="b">
        <f>FALSE()</f>
        <v>0</v>
      </c>
    </row>
    <row r="9" spans="1:6" x14ac:dyDescent="0.25">
      <c r="A9" s="1" t="s">
        <v>27</v>
      </c>
      <c r="B9" s="2" t="b">
        <f>FALSE()</f>
        <v>0</v>
      </c>
      <c r="C9" s="2" t="b">
        <f>FALSE()</f>
        <v>0</v>
      </c>
      <c r="D9" s="1" t="s">
        <v>28</v>
      </c>
      <c r="E9" t="s">
        <v>29</v>
      </c>
      <c r="F9" s="2" t="b">
        <f>FALSE()</f>
        <v>0</v>
      </c>
    </row>
    <row r="10" spans="1:6" x14ac:dyDescent="0.25">
      <c r="A10" s="1" t="s">
        <v>30</v>
      </c>
      <c r="B10" s="2" t="b">
        <f>TRUE()</f>
        <v>1</v>
      </c>
      <c r="C10" s="2" t="b">
        <f>TRUE()</f>
        <v>1</v>
      </c>
      <c r="D10" s="1" t="s">
        <v>31</v>
      </c>
      <c r="E10" t="s">
        <v>32</v>
      </c>
      <c r="F10" s="2" t="b">
        <f>FALSE()</f>
        <v>0</v>
      </c>
    </row>
    <row r="11" spans="1:6" x14ac:dyDescent="0.25">
      <c r="A11" s="1" t="s">
        <v>33</v>
      </c>
      <c r="B11" s="2" t="b">
        <f>FALSE()</f>
        <v>0</v>
      </c>
      <c r="C11" s="2" t="b">
        <f>FALSE()</f>
        <v>0</v>
      </c>
      <c r="D11" s="1" t="s">
        <v>34</v>
      </c>
      <c r="E11" t="s">
        <v>35</v>
      </c>
      <c r="F11" s="2" t="b">
        <f>FALSE()</f>
        <v>0</v>
      </c>
    </row>
    <row r="12" spans="1:6" x14ac:dyDescent="0.25">
      <c r="A12" s="1" t="s">
        <v>36</v>
      </c>
      <c r="B12" s="2" t="b">
        <f>FALSE()</f>
        <v>0</v>
      </c>
      <c r="C12" s="2" t="b">
        <f>FALSE()</f>
        <v>0</v>
      </c>
      <c r="D12" s="1" t="s">
        <v>37</v>
      </c>
      <c r="E12" t="s">
        <v>38</v>
      </c>
      <c r="F12" s="2" t="b">
        <f>FALSE()</f>
        <v>0</v>
      </c>
    </row>
    <row r="13" spans="1:6" x14ac:dyDescent="0.25">
      <c r="A13" s="1" t="s">
        <v>39</v>
      </c>
      <c r="B13" s="2" t="b">
        <f>FALSE()</f>
        <v>0</v>
      </c>
      <c r="C13" s="2" t="b">
        <f>FALSE()</f>
        <v>0</v>
      </c>
      <c r="D13" s="1" t="s">
        <v>40</v>
      </c>
      <c r="E13" t="s">
        <v>41</v>
      </c>
      <c r="F13" s="2" t="b">
        <f>FALSE()</f>
        <v>0</v>
      </c>
    </row>
    <row r="14" spans="1:6" x14ac:dyDescent="0.25">
      <c r="A14" s="1" t="s">
        <v>42</v>
      </c>
      <c r="B14" s="2" t="b">
        <f>FALSE()</f>
        <v>0</v>
      </c>
      <c r="C14" s="2" t="b">
        <f>FALSE()</f>
        <v>0</v>
      </c>
      <c r="D14" s="1" t="s">
        <v>43</v>
      </c>
      <c r="E14" t="s">
        <v>44</v>
      </c>
      <c r="F14" s="2" t="b">
        <f>FALSE()</f>
        <v>0</v>
      </c>
    </row>
    <row r="15" spans="1:6" x14ac:dyDescent="0.25">
      <c r="A15" s="1" t="s">
        <v>45</v>
      </c>
      <c r="B15" s="2" t="b">
        <f>FALSE()</f>
        <v>0</v>
      </c>
      <c r="C15" s="2" t="b">
        <f>FALSE()</f>
        <v>0</v>
      </c>
      <c r="D15" s="1" t="s">
        <v>46</v>
      </c>
      <c r="E15" t="s">
        <v>47</v>
      </c>
      <c r="F15" s="2" t="b">
        <f>FALSE()</f>
        <v>0</v>
      </c>
    </row>
    <row r="16" spans="1:6" x14ac:dyDescent="0.25">
      <c r="A16" s="1" t="s">
        <v>48</v>
      </c>
      <c r="B16" s="2" t="b">
        <f>FALSE()</f>
        <v>0</v>
      </c>
      <c r="C16" s="2" t="b">
        <f>FALSE()</f>
        <v>0</v>
      </c>
      <c r="D16" s="1" t="s">
        <v>49</v>
      </c>
      <c r="E16" s="1" t="s">
        <v>50</v>
      </c>
      <c r="F16" s="2" t="b">
        <f>FALSE()</f>
        <v>0</v>
      </c>
    </row>
    <row r="17" spans="1:6" x14ac:dyDescent="0.25">
      <c r="A17" s="1" t="s">
        <v>51</v>
      </c>
      <c r="B17" s="2" t="b">
        <f>TRUE()</f>
        <v>1</v>
      </c>
      <c r="C17" s="2" t="b">
        <f>TRUE()</f>
        <v>1</v>
      </c>
      <c r="D17" s="1" t="s">
        <v>52</v>
      </c>
      <c r="E17" s="1" t="s">
        <v>53</v>
      </c>
      <c r="F17" s="2" t="b">
        <f>FALSE()</f>
        <v>0</v>
      </c>
    </row>
    <row r="18" spans="1:6" x14ac:dyDescent="0.25">
      <c r="A18" s="1" t="s">
        <v>54</v>
      </c>
      <c r="B18" s="2" t="b">
        <f>FALSE()</f>
        <v>0</v>
      </c>
      <c r="C18" s="2" t="b">
        <f>FALSE()</f>
        <v>0</v>
      </c>
      <c r="D18" s="1" t="s">
        <v>55</v>
      </c>
      <c r="E18" s="1" t="s">
        <v>56</v>
      </c>
      <c r="F18" s="2" t="b">
        <f>FALSE()</f>
        <v>0</v>
      </c>
    </row>
    <row r="19" spans="1:6" x14ac:dyDescent="0.25">
      <c r="A19" s="1" t="s">
        <v>57</v>
      </c>
      <c r="B19" s="2" t="b">
        <f>FALSE()</f>
        <v>0</v>
      </c>
      <c r="C19" s="2" t="b">
        <f>FALSE()</f>
        <v>0</v>
      </c>
      <c r="D19" s="1" t="s">
        <v>58</v>
      </c>
      <c r="E19" s="1" t="s">
        <v>59</v>
      </c>
      <c r="F19" s="2" t="b">
        <f>FALSE()</f>
        <v>0</v>
      </c>
    </row>
    <row r="20" spans="1:6" x14ac:dyDescent="0.25">
      <c r="A20" s="1" t="s">
        <v>60</v>
      </c>
      <c r="B20" s="2" t="b">
        <f>FALSE()</f>
        <v>0</v>
      </c>
      <c r="C20" s="2" t="b">
        <f>FALSE()</f>
        <v>0</v>
      </c>
      <c r="D20" s="1" t="s">
        <v>61</v>
      </c>
      <c r="E20" s="1" t="s">
        <v>62</v>
      </c>
      <c r="F20" s="2" t="b">
        <f>FALSE()</f>
        <v>0</v>
      </c>
    </row>
    <row r="21" spans="1:6" x14ac:dyDescent="0.25">
      <c r="A21" s="1" t="s">
        <v>63</v>
      </c>
      <c r="B21" s="2" t="b">
        <f>FALSE()</f>
        <v>0</v>
      </c>
      <c r="C21" s="2" t="b">
        <f>FALSE()</f>
        <v>0</v>
      </c>
      <c r="D21" s="1" t="s">
        <v>64</v>
      </c>
      <c r="E21" s="1" t="s">
        <v>65</v>
      </c>
      <c r="F21" s="2" t="b">
        <f>FALSE()</f>
        <v>0</v>
      </c>
    </row>
    <row r="22" spans="1:6" x14ac:dyDescent="0.25">
      <c r="A22" s="1" t="s">
        <v>66</v>
      </c>
      <c r="B22" s="2" t="b">
        <f>FALSE()</f>
        <v>0</v>
      </c>
      <c r="C22" s="2" t="b">
        <f>FALSE()</f>
        <v>0</v>
      </c>
      <c r="D22" s="1" t="s">
        <v>67</v>
      </c>
      <c r="E22" s="1" t="s">
        <v>68</v>
      </c>
      <c r="F22" s="2" t="b">
        <f>FALSE()</f>
        <v>0</v>
      </c>
    </row>
    <row r="23" spans="1:6" x14ac:dyDescent="0.25">
      <c r="A23" s="1" t="s">
        <v>69</v>
      </c>
      <c r="B23" s="2" t="b">
        <f>FALSE()</f>
        <v>0</v>
      </c>
      <c r="C23" s="2" t="b">
        <f>FALSE()</f>
        <v>0</v>
      </c>
      <c r="D23" s="1" t="s">
        <v>70</v>
      </c>
      <c r="E23" s="1" t="s">
        <v>71</v>
      </c>
      <c r="F23" s="2" t="b">
        <f>FALSE()</f>
        <v>0</v>
      </c>
    </row>
    <row r="24" spans="1:6" x14ac:dyDescent="0.25">
      <c r="A24" t="s">
        <v>72</v>
      </c>
      <c r="B24" s="2" t="b">
        <f>FALSE()</f>
        <v>0</v>
      </c>
      <c r="C24" s="2" t="b">
        <f>FALSE()</f>
        <v>0</v>
      </c>
      <c r="D24" s="1" t="s">
        <v>73</v>
      </c>
      <c r="E24" s="1" t="s">
        <v>74</v>
      </c>
      <c r="F24" s="2" t="b">
        <f>FALSE()</f>
        <v>0</v>
      </c>
    </row>
    <row r="25" spans="1:6" x14ac:dyDescent="0.25">
      <c r="A25" t="s">
        <v>75</v>
      </c>
      <c r="B25" s="2" t="b">
        <f>FALSE()</f>
        <v>0</v>
      </c>
      <c r="C25" s="2" t="b">
        <f>FALSE()</f>
        <v>0</v>
      </c>
      <c r="D25" s="1" t="s">
        <v>76</v>
      </c>
      <c r="E25" s="1" t="s">
        <v>77</v>
      </c>
      <c r="F25" s="2" t="b">
        <f>FALSE()</f>
        <v>0</v>
      </c>
    </row>
    <row r="26" spans="1:6" x14ac:dyDescent="0.25">
      <c r="A26" t="s">
        <v>78</v>
      </c>
      <c r="B26" s="2" t="b">
        <f>FALSE()</f>
        <v>0</v>
      </c>
      <c r="C26" s="2" t="b">
        <f>FALSE()</f>
        <v>0</v>
      </c>
      <c r="D26" s="1" t="s">
        <v>79</v>
      </c>
      <c r="E26" s="1" t="s">
        <v>80</v>
      </c>
      <c r="F26" s="2" t="b">
        <f>FALSE()</f>
        <v>0</v>
      </c>
    </row>
    <row r="27" spans="1:6" x14ac:dyDescent="0.25">
      <c r="A27" t="s">
        <v>81</v>
      </c>
      <c r="B27" s="2" t="b">
        <f>FALSE()</f>
        <v>0</v>
      </c>
      <c r="C27" s="2" t="b">
        <f>FALSE()</f>
        <v>0</v>
      </c>
      <c r="D27" s="1" t="s">
        <v>82</v>
      </c>
      <c r="E27" s="1" t="s">
        <v>83</v>
      </c>
      <c r="F27" s="2" t="b">
        <f>FALSE()</f>
        <v>0</v>
      </c>
    </row>
    <row r="28" spans="1:6" x14ac:dyDescent="0.25">
      <c r="A28" t="s">
        <v>84</v>
      </c>
      <c r="B28" s="2" t="b">
        <f>FALSE()</f>
        <v>0</v>
      </c>
      <c r="C28" s="2" t="b">
        <f>FALSE()</f>
        <v>0</v>
      </c>
      <c r="D28" s="1" t="s">
        <v>85</v>
      </c>
      <c r="E28" s="1" t="s">
        <v>86</v>
      </c>
      <c r="F28" s="2" t="b">
        <f>FALSE()</f>
        <v>0</v>
      </c>
    </row>
    <row r="29" spans="1:6" x14ac:dyDescent="0.25">
      <c r="A29" t="s">
        <v>87</v>
      </c>
      <c r="B29" s="2" t="b">
        <f>FALSE()</f>
        <v>0</v>
      </c>
      <c r="C29" s="2" t="b">
        <f>FALSE()</f>
        <v>0</v>
      </c>
      <c r="D29" s="1" t="s">
        <v>88</v>
      </c>
      <c r="E29" s="1" t="s">
        <v>89</v>
      </c>
      <c r="F29" s="2" t="b">
        <f>FALSE()</f>
        <v>0</v>
      </c>
    </row>
    <row r="30" spans="1:6" x14ac:dyDescent="0.25">
      <c r="A30" t="s">
        <v>90</v>
      </c>
      <c r="B30" s="2" t="b">
        <f>FALSE()</f>
        <v>0</v>
      </c>
      <c r="C30" s="2" t="b">
        <f>FALSE()</f>
        <v>0</v>
      </c>
      <c r="D30" s="1" t="s">
        <v>91</v>
      </c>
      <c r="E30" s="1" t="s">
        <v>92</v>
      </c>
      <c r="F30" s="2" t="b">
        <f>FALSE()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topLeftCell="A28" zoomScaleNormal="100" workbookViewId="0">
      <selection activeCell="W40" sqref="W40"/>
    </sheetView>
  </sheetViews>
  <sheetFormatPr defaultRowHeight="15" x14ac:dyDescent="0.25"/>
  <cols>
    <col min="1" max="1025" width="8.5703125"/>
  </cols>
  <sheetData>
    <row r="1" spans="1:1" x14ac:dyDescent="0.25">
      <c r="A1" t="s">
        <v>93</v>
      </c>
    </row>
    <row r="2" spans="1:1" x14ac:dyDescent="0.25">
      <c r="A2" t="s">
        <v>94</v>
      </c>
    </row>
    <row r="4" spans="1:1" x14ac:dyDescent="0.25">
      <c r="A4" t="s">
        <v>95</v>
      </c>
    </row>
    <row r="5" spans="1:1" x14ac:dyDescent="0.25">
      <c r="A5" t="s">
        <v>96</v>
      </c>
    </row>
    <row r="6" spans="1:1" x14ac:dyDescent="0.25">
      <c r="A6" t="s">
        <v>97</v>
      </c>
    </row>
    <row r="7" spans="1:1" x14ac:dyDescent="0.25">
      <c r="A7" t="s">
        <v>98</v>
      </c>
    </row>
    <row r="9" spans="1:1" x14ac:dyDescent="0.25">
      <c r="A9" t="s">
        <v>99</v>
      </c>
    </row>
    <row r="10" spans="1:1" x14ac:dyDescent="0.25">
      <c r="A10" t="s">
        <v>100</v>
      </c>
    </row>
    <row r="11" spans="1:1" x14ac:dyDescent="0.25">
      <c r="A11" t="s">
        <v>101</v>
      </c>
    </row>
    <row r="12" spans="1:1" x14ac:dyDescent="0.25">
      <c r="A12" t="s">
        <v>102</v>
      </c>
    </row>
    <row r="14" spans="1:1" x14ac:dyDescent="0.25">
      <c r="A14" t="s">
        <v>103</v>
      </c>
    </row>
    <row r="15" spans="1:1" x14ac:dyDescent="0.25">
      <c r="A15" t="s">
        <v>104</v>
      </c>
    </row>
    <row r="18" spans="1:1" x14ac:dyDescent="0.25">
      <c r="A18" t="s">
        <v>105</v>
      </c>
    </row>
    <row r="19" spans="1:1" x14ac:dyDescent="0.25">
      <c r="A19" t="s">
        <v>106</v>
      </c>
    </row>
    <row r="21" spans="1:1" x14ac:dyDescent="0.25">
      <c r="A21" t="s">
        <v>107</v>
      </c>
    </row>
    <row r="22" spans="1:1" x14ac:dyDescent="0.25">
      <c r="A22" t="s">
        <v>108</v>
      </c>
    </row>
    <row r="24" spans="1:1" x14ac:dyDescent="0.25">
      <c r="A24" t="s">
        <v>109</v>
      </c>
    </row>
    <row r="25" spans="1:1" x14ac:dyDescent="0.25">
      <c r="A25" t="s">
        <v>110</v>
      </c>
    </row>
    <row r="26" spans="1:1" x14ac:dyDescent="0.25">
      <c r="A26" t="s">
        <v>111</v>
      </c>
    </row>
    <row r="27" spans="1:1" x14ac:dyDescent="0.25">
      <c r="A27" t="s">
        <v>112</v>
      </c>
    </row>
    <row r="28" spans="1:1" x14ac:dyDescent="0.25">
      <c r="A28" t="s">
        <v>113</v>
      </c>
    </row>
    <row r="29" spans="1:1" x14ac:dyDescent="0.25">
      <c r="A29" t="s">
        <v>114</v>
      </c>
    </row>
    <row r="30" spans="1:1" x14ac:dyDescent="0.25">
      <c r="A30" t="s">
        <v>115</v>
      </c>
    </row>
    <row r="31" spans="1:1" x14ac:dyDescent="0.25">
      <c r="A31" t="s">
        <v>116</v>
      </c>
    </row>
    <row r="32" spans="1:1" x14ac:dyDescent="0.25">
      <c r="A32" t="s">
        <v>117</v>
      </c>
    </row>
    <row r="33" spans="1:4" x14ac:dyDescent="0.25">
      <c r="A33" t="s">
        <v>118</v>
      </c>
    </row>
    <row r="34" spans="1:4" x14ac:dyDescent="0.25">
      <c r="A34" t="s">
        <v>119</v>
      </c>
    </row>
    <row r="35" spans="1:4" x14ac:dyDescent="0.25">
      <c r="A35" t="s">
        <v>120</v>
      </c>
      <c r="D35" t="s">
        <v>121</v>
      </c>
    </row>
    <row r="36" spans="1:4" x14ac:dyDescent="0.25">
      <c r="A36" t="s">
        <v>122</v>
      </c>
      <c r="D36" t="s">
        <v>123</v>
      </c>
    </row>
    <row r="37" spans="1:4" x14ac:dyDescent="0.25">
      <c r="A37" t="s">
        <v>124</v>
      </c>
    </row>
    <row r="38" spans="1:4" x14ac:dyDescent="0.25">
      <c r="A38" t="s">
        <v>125</v>
      </c>
    </row>
    <row r="40" spans="1:4" x14ac:dyDescent="0.25">
      <c r="A40" t="s">
        <v>126</v>
      </c>
    </row>
    <row r="41" spans="1:4" x14ac:dyDescent="0.25">
      <c r="A41" t="s">
        <v>127</v>
      </c>
    </row>
    <row r="43" spans="1:4" x14ac:dyDescent="0.25">
      <c r="A43" t="s">
        <v>128</v>
      </c>
    </row>
    <row r="44" spans="1:4" x14ac:dyDescent="0.25">
      <c r="A44" t="s">
        <v>129</v>
      </c>
    </row>
    <row r="45" spans="1:4" x14ac:dyDescent="0.25">
      <c r="A45" t="s">
        <v>130</v>
      </c>
    </row>
    <row r="47" spans="1:4" x14ac:dyDescent="0.25">
      <c r="A47" t="s">
        <v>131</v>
      </c>
    </row>
    <row r="48" spans="1:4" x14ac:dyDescent="0.25">
      <c r="A48" t="s">
        <v>132</v>
      </c>
    </row>
    <row r="49" spans="1:1" x14ac:dyDescent="0.25">
      <c r="A49" t="s">
        <v>133</v>
      </c>
    </row>
    <row r="50" spans="1:1" x14ac:dyDescent="0.25">
      <c r="A50" t="s">
        <v>134</v>
      </c>
    </row>
    <row r="51" spans="1:1" x14ac:dyDescent="0.25">
      <c r="A51" t="s">
        <v>135</v>
      </c>
    </row>
    <row r="52" spans="1:1" x14ac:dyDescent="0.25">
      <c r="A52" t="s">
        <v>136</v>
      </c>
    </row>
    <row r="54" spans="1:1" x14ac:dyDescent="0.25">
      <c r="A54" t="s">
        <v>137</v>
      </c>
    </row>
    <row r="55" spans="1:1" x14ac:dyDescent="0.25">
      <c r="A55" t="s">
        <v>138</v>
      </c>
    </row>
    <row r="57" spans="1:1" x14ac:dyDescent="0.25">
      <c r="A57" t="s">
        <v>139</v>
      </c>
    </row>
    <row r="58" spans="1:1" x14ac:dyDescent="0.25">
      <c r="A58" t="s">
        <v>140</v>
      </c>
    </row>
    <row r="60" spans="1:1" x14ac:dyDescent="0.25">
      <c r="A60" t="s">
        <v>141</v>
      </c>
    </row>
    <row r="62" spans="1:1" x14ac:dyDescent="0.25">
      <c r="A62" t="s">
        <v>142</v>
      </c>
    </row>
    <row r="64" spans="1:1" x14ac:dyDescent="0.25">
      <c r="A64" t="s">
        <v>143</v>
      </c>
    </row>
    <row r="65" spans="1:1" x14ac:dyDescent="0.25">
      <c r="A65" t="s">
        <v>144</v>
      </c>
    </row>
    <row r="67" spans="1:1" x14ac:dyDescent="0.25">
      <c r="A67" t="s">
        <v>145</v>
      </c>
    </row>
    <row r="68" spans="1:1" x14ac:dyDescent="0.25">
      <c r="A68" t="s">
        <v>146</v>
      </c>
    </row>
    <row r="69" spans="1:1" x14ac:dyDescent="0.25">
      <c r="A69" t="s">
        <v>147</v>
      </c>
    </row>
    <row r="71" spans="1:1" x14ac:dyDescent="0.25">
      <c r="A71" t="s">
        <v>148</v>
      </c>
    </row>
    <row r="72" spans="1:1" x14ac:dyDescent="0.25">
      <c r="A72" t="s">
        <v>149</v>
      </c>
    </row>
    <row r="73" spans="1:1" x14ac:dyDescent="0.25">
      <c r="A73" t="s">
        <v>150</v>
      </c>
    </row>
    <row r="74" spans="1:1" x14ac:dyDescent="0.25">
      <c r="A74" t="s">
        <v>151</v>
      </c>
    </row>
    <row r="75" spans="1:1" x14ac:dyDescent="0.25">
      <c r="A75" t="s">
        <v>152</v>
      </c>
    </row>
    <row r="77" spans="1:1" x14ac:dyDescent="0.25">
      <c r="A77" t="s">
        <v>153</v>
      </c>
    </row>
    <row r="78" spans="1:1" x14ac:dyDescent="0.25">
      <c r="A78" t="s">
        <v>154</v>
      </c>
    </row>
    <row r="80" spans="1:1" x14ac:dyDescent="0.25">
      <c r="A80" t="s">
        <v>155</v>
      </c>
    </row>
    <row r="81" spans="1:1" x14ac:dyDescent="0.25">
      <c r="A81" t="s">
        <v>156</v>
      </c>
    </row>
    <row r="83" spans="1:1" x14ac:dyDescent="0.25">
      <c r="A83" t="s">
        <v>157</v>
      </c>
    </row>
    <row r="84" spans="1:1" x14ac:dyDescent="0.25">
      <c r="A84" t="s">
        <v>158</v>
      </c>
    </row>
    <row r="86" spans="1:1" x14ac:dyDescent="0.25">
      <c r="A86" t="s">
        <v>159</v>
      </c>
    </row>
    <row r="87" spans="1:1" x14ac:dyDescent="0.25">
      <c r="A87" t="s">
        <v>160</v>
      </c>
    </row>
    <row r="88" spans="1:1" x14ac:dyDescent="0.25">
      <c r="A88" t="s">
        <v>161</v>
      </c>
    </row>
    <row r="90" spans="1:1" x14ac:dyDescent="0.25">
      <c r="A90" t="s">
        <v>162</v>
      </c>
    </row>
    <row r="93" spans="1:1" x14ac:dyDescent="0.25">
      <c r="A93" t="s">
        <v>163</v>
      </c>
    </row>
    <row r="94" spans="1:1" x14ac:dyDescent="0.25">
      <c r="A94" t="s">
        <v>164</v>
      </c>
    </row>
    <row r="96" spans="1:1" x14ac:dyDescent="0.25">
      <c r="A96" t="s">
        <v>165</v>
      </c>
    </row>
    <row r="97" spans="1:1" x14ac:dyDescent="0.25">
      <c r="A97" t="s">
        <v>166</v>
      </c>
    </row>
    <row r="99" spans="1:1" x14ac:dyDescent="0.25">
      <c r="A99" t="s">
        <v>167</v>
      </c>
    </row>
    <row r="100" spans="1:1" x14ac:dyDescent="0.25">
      <c r="A100" t="s">
        <v>168</v>
      </c>
    </row>
    <row r="101" spans="1:1" x14ac:dyDescent="0.25">
      <c r="A101" t="s">
        <v>169</v>
      </c>
    </row>
    <row r="102" spans="1:1" x14ac:dyDescent="0.25">
      <c r="A102" t="s">
        <v>170</v>
      </c>
    </row>
    <row r="103" spans="1:1" x14ac:dyDescent="0.25">
      <c r="A103" t="s">
        <v>171</v>
      </c>
    </row>
    <row r="105" spans="1:1" x14ac:dyDescent="0.25">
      <c r="A105" t="s">
        <v>172</v>
      </c>
    </row>
    <row r="106" spans="1:1" x14ac:dyDescent="0.25">
      <c r="A106" t="s">
        <v>173</v>
      </c>
    </row>
    <row r="108" spans="1:1" x14ac:dyDescent="0.25">
      <c r="A108" t="s">
        <v>174</v>
      </c>
    </row>
    <row r="109" spans="1:1" x14ac:dyDescent="0.25">
      <c r="A109" t="s">
        <v>175</v>
      </c>
    </row>
    <row r="110" spans="1:1" x14ac:dyDescent="0.25">
      <c r="A110" t="s">
        <v>176</v>
      </c>
    </row>
    <row r="111" spans="1:1" x14ac:dyDescent="0.25">
      <c r="A111" t="s">
        <v>177</v>
      </c>
    </row>
    <row r="112" spans="1:1" x14ac:dyDescent="0.25">
      <c r="A112" t="s">
        <v>178</v>
      </c>
    </row>
    <row r="113" spans="1:1" x14ac:dyDescent="0.25">
      <c r="A113" t="s">
        <v>179</v>
      </c>
    </row>
    <row r="114" spans="1:1" x14ac:dyDescent="0.25">
      <c r="A114" t="s">
        <v>180</v>
      </c>
    </row>
    <row r="117" spans="1:1" x14ac:dyDescent="0.25">
      <c r="A117" t="s">
        <v>181</v>
      </c>
    </row>
    <row r="118" spans="1:1" x14ac:dyDescent="0.25">
      <c r="A118" t="s">
        <v>182</v>
      </c>
    </row>
    <row r="120" spans="1:1" x14ac:dyDescent="0.25">
      <c r="A120" t="s">
        <v>183</v>
      </c>
    </row>
    <row r="121" spans="1:1" x14ac:dyDescent="0.25">
      <c r="A121" t="s">
        <v>184</v>
      </c>
    </row>
    <row r="123" spans="1:1" x14ac:dyDescent="0.25">
      <c r="A123" t="s">
        <v>185</v>
      </c>
    </row>
    <row r="124" spans="1:1" x14ac:dyDescent="0.25">
      <c r="A124" t="s">
        <v>186</v>
      </c>
    </row>
    <row r="125" spans="1:1" x14ac:dyDescent="0.25">
      <c r="A125" t="s">
        <v>187</v>
      </c>
    </row>
    <row r="126" spans="1:1" x14ac:dyDescent="0.25">
      <c r="A126" t="s">
        <v>188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Normal="100" workbookViewId="0">
      <selection activeCell="H2" sqref="H2"/>
    </sheetView>
  </sheetViews>
  <sheetFormatPr defaultRowHeight="15" x14ac:dyDescent="0.25"/>
  <cols>
    <col min="1" max="1025" width="8.5703125"/>
  </cols>
  <sheetData>
    <row r="1" spans="1:1" x14ac:dyDescent="0.25">
      <c r="A1" s="3" t="s">
        <v>189</v>
      </c>
    </row>
    <row r="2" spans="1:1" x14ac:dyDescent="0.25">
      <c r="A2" s="3" t="s">
        <v>190</v>
      </c>
    </row>
  </sheetData>
  <hyperlinks>
    <hyperlink ref="A1" r:id="rId1" location="_la=nl&amp;tableId=70076ned&amp;_theme=228"/>
    <hyperlink ref="A2" r:id="rId2" location="_la=nl&amp;tableId=37656&amp;_theme=22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</vt:lpstr>
      <vt:lpstr>toelichting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 van Harrevelt</cp:lastModifiedBy>
  <cp:revision>42</cp:revision>
  <dcterms:modified xsi:type="dcterms:W3CDTF">2018-01-30T12:16:39Z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