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71\Dropbox\ArcticKelp Canada\Arctic kelp extent ms\Analysis\ArcticKelpCanada\data\"/>
    </mc:Choice>
  </mc:AlternateContent>
  <xr:revisionPtr revIDLastSave="0" documentId="13_ncr:1_{181CFF89-D598-4B6E-BA84-B4F65001F2CD}" xr6:coauthVersionLast="45" xr6:coauthVersionMax="45" xr10:uidLastSave="{00000000-0000-0000-0000-000000000000}"/>
  <bookViews>
    <workbookView xWindow="4940" yWindow="460" windowWidth="9750" windowHeight="11060" firstSheet="2" activeTab="3" xr2:uid="{00000000-000D-0000-FFFF-FFFF00000000}"/>
  </bookViews>
  <sheets>
    <sheet name="Biomass for MDS pooled depth" sheetId="1" r:id="rId1"/>
    <sheet name="Biomass for MDS quadrat" sheetId="6" r:id="rId2"/>
    <sheet name="Environmental data by site" sheetId="3" r:id="rId3"/>
    <sheet name="Environmental and substrate" sheetId="5" r:id="rId4"/>
    <sheet name="Biomass by depth Camille" sheetId="4" r:id="rId5"/>
    <sheet name="metadata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9" i="1" l="1"/>
  <c r="L6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</calcChain>
</file>

<file path=xl/sharedStrings.xml><?xml version="1.0" encoding="utf-8"?>
<sst xmlns="http://schemas.openxmlformats.org/spreadsheetml/2006/main" count="820" uniqueCount="71">
  <si>
    <t>Region</t>
  </si>
  <si>
    <t>Depth_m</t>
  </si>
  <si>
    <t>Agarum</t>
  </si>
  <si>
    <t>A. esculenta</t>
  </si>
  <si>
    <t>Fucus</t>
  </si>
  <si>
    <t>L. digitata</t>
  </si>
  <si>
    <t>L. solidungula</t>
  </si>
  <si>
    <t>S. latissima</t>
  </si>
  <si>
    <t>Baffin Bay</t>
  </si>
  <si>
    <t>Durban Harbour</t>
  </si>
  <si>
    <t>Rocks near Durban</t>
  </si>
  <si>
    <t>S. of Qik</t>
  </si>
  <si>
    <t>Davis Strait</t>
  </si>
  <si>
    <t>Duck Island</t>
  </si>
  <si>
    <t>Foxe Basin</t>
  </si>
  <si>
    <t>East Bay</t>
  </si>
  <si>
    <t>Station 14</t>
  </si>
  <si>
    <t>Station 17</t>
  </si>
  <si>
    <t>Hudson Strait</t>
  </si>
  <si>
    <t>Bear Island</t>
  </si>
  <si>
    <t>Station 20</t>
  </si>
  <si>
    <t>Station 21</t>
  </si>
  <si>
    <t>Station 22</t>
  </si>
  <si>
    <t>Station 25</t>
  </si>
  <si>
    <t>Station 3</t>
  </si>
  <si>
    <t>Labrador Sea</t>
  </si>
  <si>
    <t>Makkovik</t>
  </si>
  <si>
    <t>North Baffin Island</t>
  </si>
  <si>
    <t>Black Point</t>
  </si>
  <si>
    <t>Iceberg Point</t>
  </si>
  <si>
    <t>Narwhal Cove</t>
  </si>
  <si>
    <t>Pooh Corner</t>
  </si>
  <si>
    <t>Sheatie's Cabin</t>
  </si>
  <si>
    <t>Trevor's Cove</t>
  </si>
  <si>
    <t>Nunatsiavut</t>
  </si>
  <si>
    <t>Evan's Bight</t>
  </si>
  <si>
    <t>Hogg Island</t>
  </si>
  <si>
    <t>Roes Welcome Sound</t>
  </si>
  <si>
    <t>Station 10</t>
  </si>
  <si>
    <t>Station 12</t>
  </si>
  <si>
    <t>Station 13</t>
  </si>
  <si>
    <t>Station 6</t>
  </si>
  <si>
    <t>Station 8</t>
  </si>
  <si>
    <t>Mussel Point</t>
  </si>
  <si>
    <t>Turnagain</t>
  </si>
  <si>
    <t xml:space="preserve">duck island does not fit with the zeros. </t>
  </si>
  <si>
    <t>ID</t>
  </si>
  <si>
    <t>Sheaties Cabin</t>
  </si>
  <si>
    <t>Site</t>
  </si>
  <si>
    <t>light</t>
  </si>
  <si>
    <t>N</t>
  </si>
  <si>
    <t>temperature</t>
  </si>
  <si>
    <t>salinity</t>
  </si>
  <si>
    <t>open water period</t>
  </si>
  <si>
    <t>order</t>
  </si>
  <si>
    <t>Total</t>
  </si>
  <si>
    <t>Depth_per_site</t>
  </si>
  <si>
    <t>Tot_quadrat_depth</t>
  </si>
  <si>
    <t>Species</t>
  </si>
  <si>
    <t>Biomass_kg_m2</t>
  </si>
  <si>
    <t>count</t>
  </si>
  <si>
    <t>None</t>
  </si>
  <si>
    <t xml:space="preserve">perhaps we shoudl redo the Arctic amazing race biomass data using the other dimesions for species Alaria, agarum etc. </t>
  </si>
  <si>
    <t>bedrock</t>
  </si>
  <si>
    <t>boulders</t>
  </si>
  <si>
    <t>cobbles</t>
  </si>
  <si>
    <t>pebbles</t>
  </si>
  <si>
    <t>sand</t>
  </si>
  <si>
    <t>Ellesmere I</t>
  </si>
  <si>
    <t>Grise fiord</t>
  </si>
  <si>
    <t>Starnes fiord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</si>
</sst>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opLeftCell="A36" workbookViewId="0">
      <selection activeCell="H73" sqref="H73"/>
    </sheetView>
  </sheetViews>
  <sheetFormatPr defaultRowHeight="14.5" x14ac:dyDescent="0.35"/>
  <cols>
    <col min="2" max="2" width="13.7265625" customWidth="1"/>
    <col min="3" max="3" width="10.90625" customWidth="1"/>
  </cols>
  <sheetData>
    <row r="1" spans="1:12" x14ac:dyDescent="0.35">
      <c r="A1" t="s">
        <v>46</v>
      </c>
      <c r="B1" s="2" t="s">
        <v>0</v>
      </c>
      <c r="C1" s="2" t="s">
        <v>48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7</v>
      </c>
      <c r="J1" s="2" t="s">
        <v>6</v>
      </c>
      <c r="L1" t="s">
        <v>55</v>
      </c>
    </row>
    <row r="2" spans="1:12" x14ac:dyDescent="0.35">
      <c r="A2">
        <v>1</v>
      </c>
      <c r="B2" s="2" t="s">
        <v>8</v>
      </c>
      <c r="C2" s="2" t="s">
        <v>9</v>
      </c>
      <c r="D2" s="2">
        <v>10</v>
      </c>
      <c r="E2" s="2">
        <v>0.87919999999999998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L2">
        <f>SUM(F2:J2)</f>
        <v>0</v>
      </c>
    </row>
    <row r="3" spans="1:12" x14ac:dyDescent="0.35">
      <c r="A3">
        <v>2</v>
      </c>
      <c r="B3" s="2" t="s">
        <v>8</v>
      </c>
      <c r="C3" s="2" t="s">
        <v>10</v>
      </c>
      <c r="D3" s="2">
        <v>5</v>
      </c>
      <c r="E3" s="2">
        <v>0.1268</v>
      </c>
      <c r="F3" s="2">
        <v>0.370933333333333</v>
      </c>
      <c r="G3" s="2">
        <v>4.7999999999999996E-3</v>
      </c>
      <c r="H3" s="2">
        <v>0</v>
      </c>
      <c r="I3" s="2">
        <v>0</v>
      </c>
      <c r="J3" s="2">
        <v>0</v>
      </c>
      <c r="L3">
        <f t="shared" ref="L3:L60" si="0">SUM(F3:J3)</f>
        <v>0.37573333333333303</v>
      </c>
    </row>
    <row r="4" spans="1:12" x14ac:dyDescent="0.35">
      <c r="A4">
        <v>3</v>
      </c>
      <c r="B4" s="2" t="s">
        <v>8</v>
      </c>
      <c r="C4" s="2" t="s">
        <v>11</v>
      </c>
      <c r="D4" s="2">
        <v>5</v>
      </c>
      <c r="E4" s="2">
        <v>0</v>
      </c>
      <c r="F4" s="2">
        <v>0</v>
      </c>
      <c r="G4" s="2">
        <v>0</v>
      </c>
      <c r="H4" s="2">
        <v>1.4800000000000001E-2</v>
      </c>
      <c r="I4" s="2">
        <v>1.242</v>
      </c>
      <c r="J4" s="2">
        <v>0</v>
      </c>
      <c r="L4">
        <f t="shared" si="0"/>
        <v>1.2567999999999999</v>
      </c>
    </row>
    <row r="5" spans="1:12" x14ac:dyDescent="0.35">
      <c r="A5">
        <v>4</v>
      </c>
      <c r="B5" s="2" t="s">
        <v>8</v>
      </c>
      <c r="C5" s="2" t="s">
        <v>11</v>
      </c>
      <c r="D5" s="2">
        <v>10</v>
      </c>
      <c r="E5" s="2">
        <v>1.3153333333333299</v>
      </c>
      <c r="F5" s="2">
        <v>0.27479999999999999</v>
      </c>
      <c r="G5" s="2">
        <v>0</v>
      </c>
      <c r="H5" s="2">
        <v>0</v>
      </c>
      <c r="I5" s="2">
        <v>0.77480000000000004</v>
      </c>
      <c r="J5" s="2">
        <v>3.31253333333333</v>
      </c>
      <c r="L5">
        <f t="shared" si="0"/>
        <v>4.3621333333333299</v>
      </c>
    </row>
    <row r="6" spans="1:12" x14ac:dyDescent="0.35">
      <c r="A6">
        <v>5</v>
      </c>
      <c r="B6" s="2" t="s">
        <v>12</v>
      </c>
      <c r="C6" s="2" t="s">
        <v>13</v>
      </c>
      <c r="D6" s="2">
        <v>10</v>
      </c>
      <c r="E6" s="2">
        <v>1.0898666666666701</v>
      </c>
      <c r="F6" s="2">
        <v>0</v>
      </c>
      <c r="G6" s="2">
        <v>0</v>
      </c>
      <c r="H6" s="2">
        <v>0.16039999999999999</v>
      </c>
      <c r="I6" s="2">
        <v>0</v>
      </c>
      <c r="J6" s="2">
        <v>0.47906666666666697</v>
      </c>
      <c r="L6">
        <f t="shared" si="0"/>
        <v>0.63946666666666696</v>
      </c>
    </row>
    <row r="7" spans="1:12" x14ac:dyDescent="0.35">
      <c r="A7">
        <v>6</v>
      </c>
      <c r="B7" s="2" t="s">
        <v>14</v>
      </c>
      <c r="C7" s="2" t="s">
        <v>15</v>
      </c>
      <c r="D7" s="2">
        <v>10</v>
      </c>
      <c r="E7" s="2">
        <v>0</v>
      </c>
      <c r="F7" s="2">
        <v>0</v>
      </c>
      <c r="G7" s="2">
        <v>0</v>
      </c>
      <c r="H7" s="2">
        <v>0</v>
      </c>
      <c r="I7" s="2">
        <v>0.60199999999999998</v>
      </c>
      <c r="J7" s="2">
        <v>8.7999999999999995E-2</v>
      </c>
      <c r="L7">
        <f t="shared" si="0"/>
        <v>0.69</v>
      </c>
    </row>
    <row r="8" spans="1:12" x14ac:dyDescent="0.35">
      <c r="A8">
        <v>7</v>
      </c>
      <c r="B8" s="2" t="s">
        <v>14</v>
      </c>
      <c r="C8" s="2" t="s">
        <v>15</v>
      </c>
      <c r="D8" s="2">
        <v>15</v>
      </c>
      <c r="E8" s="2">
        <v>0</v>
      </c>
      <c r="F8" s="2">
        <v>6.9000000000000006E-2</v>
      </c>
      <c r="G8" s="2">
        <v>0</v>
      </c>
      <c r="H8" s="2">
        <v>0</v>
      </c>
      <c r="I8" s="2">
        <v>2.5289999999999999</v>
      </c>
      <c r="J8" s="2">
        <v>1.375</v>
      </c>
      <c r="L8">
        <f t="shared" si="0"/>
        <v>3.9729999999999999</v>
      </c>
    </row>
    <row r="9" spans="1:12" x14ac:dyDescent="0.35">
      <c r="A9">
        <v>8</v>
      </c>
      <c r="B9" s="2" t="s">
        <v>14</v>
      </c>
      <c r="C9" s="2" t="s">
        <v>16</v>
      </c>
      <c r="D9" s="2">
        <v>10</v>
      </c>
      <c r="E9" s="2">
        <v>0</v>
      </c>
      <c r="F9" s="2">
        <v>1.048</v>
      </c>
      <c r="G9" s="2">
        <v>0</v>
      </c>
      <c r="H9" s="2">
        <v>0</v>
      </c>
      <c r="I9" s="2">
        <v>0.118666666666667</v>
      </c>
      <c r="J9" s="2">
        <v>9.3547999999999991</v>
      </c>
      <c r="L9">
        <f t="shared" si="0"/>
        <v>10.521466666666665</v>
      </c>
    </row>
    <row r="10" spans="1:12" x14ac:dyDescent="0.35">
      <c r="A10">
        <v>9</v>
      </c>
      <c r="B10" s="2" t="s">
        <v>14</v>
      </c>
      <c r="C10" s="2" t="s">
        <v>16</v>
      </c>
      <c r="D10" s="2">
        <v>15</v>
      </c>
      <c r="E10" s="2">
        <v>0</v>
      </c>
      <c r="F10" s="2">
        <v>7.7333333333333296E-2</v>
      </c>
      <c r="G10" s="2">
        <v>0</v>
      </c>
      <c r="H10" s="2">
        <v>0</v>
      </c>
      <c r="I10" s="2">
        <v>2.26666666666667E-2</v>
      </c>
      <c r="J10" s="2">
        <v>11.548</v>
      </c>
      <c r="L10">
        <f t="shared" si="0"/>
        <v>11.648</v>
      </c>
    </row>
    <row r="11" spans="1:12" x14ac:dyDescent="0.35">
      <c r="A11">
        <v>10</v>
      </c>
      <c r="B11" s="2" t="s">
        <v>14</v>
      </c>
      <c r="C11" s="2" t="s">
        <v>17</v>
      </c>
      <c r="D11" s="2">
        <v>10</v>
      </c>
      <c r="E11" s="2">
        <v>0.376</v>
      </c>
      <c r="F11" s="2">
        <v>0.73799999999999999</v>
      </c>
      <c r="G11" s="2">
        <v>0</v>
      </c>
      <c r="H11" s="2">
        <v>0</v>
      </c>
      <c r="I11" s="2">
        <v>5.5570000000000004</v>
      </c>
      <c r="J11" s="2">
        <v>1.2769999999999999</v>
      </c>
      <c r="L11">
        <f t="shared" si="0"/>
        <v>7.5720000000000001</v>
      </c>
    </row>
    <row r="12" spans="1:12" x14ac:dyDescent="0.35">
      <c r="A12">
        <v>11</v>
      </c>
      <c r="B12" s="2" t="s">
        <v>14</v>
      </c>
      <c r="C12" s="2" t="s">
        <v>17</v>
      </c>
      <c r="D12" s="2">
        <v>15</v>
      </c>
      <c r="E12" s="2">
        <v>0.44800000000000001</v>
      </c>
      <c r="F12" s="2">
        <v>0.254</v>
      </c>
      <c r="G12" s="2">
        <v>0</v>
      </c>
      <c r="H12" s="2">
        <v>0</v>
      </c>
      <c r="I12" s="2">
        <v>3.5310000000000001</v>
      </c>
      <c r="J12" s="2">
        <v>0.247</v>
      </c>
      <c r="L12">
        <f t="shared" si="0"/>
        <v>4.032</v>
      </c>
    </row>
    <row r="13" spans="1:12" x14ac:dyDescent="0.35">
      <c r="A13">
        <v>12</v>
      </c>
      <c r="B13" s="2" t="s">
        <v>18</v>
      </c>
      <c r="C13" s="2" t="s">
        <v>19</v>
      </c>
      <c r="D13" s="2">
        <v>5</v>
      </c>
      <c r="E13" s="2">
        <v>0</v>
      </c>
      <c r="F13" s="2">
        <v>0</v>
      </c>
      <c r="G13" s="2">
        <v>0.97399999999999998</v>
      </c>
      <c r="H13" s="2">
        <v>0</v>
      </c>
      <c r="I13" s="2">
        <v>1.6890000000000001</v>
      </c>
      <c r="J13" s="2">
        <v>0</v>
      </c>
      <c r="L13">
        <f t="shared" si="0"/>
        <v>2.6630000000000003</v>
      </c>
    </row>
    <row r="14" spans="1:12" x14ac:dyDescent="0.35">
      <c r="A14">
        <v>13</v>
      </c>
      <c r="B14" s="2" t="s">
        <v>18</v>
      </c>
      <c r="C14" s="2" t="s">
        <v>19</v>
      </c>
      <c r="D14" s="2">
        <v>15</v>
      </c>
      <c r="E14" s="2">
        <v>1.7450000000000001</v>
      </c>
      <c r="F14" s="2">
        <v>0</v>
      </c>
      <c r="G14" s="2">
        <v>0</v>
      </c>
      <c r="H14" s="2">
        <v>0</v>
      </c>
      <c r="I14" s="2">
        <v>0.45600000000000002</v>
      </c>
      <c r="J14" s="2">
        <v>0</v>
      </c>
      <c r="L14">
        <f t="shared" si="0"/>
        <v>0.45600000000000002</v>
      </c>
    </row>
    <row r="15" spans="1:12" x14ac:dyDescent="0.35">
      <c r="A15">
        <v>14</v>
      </c>
      <c r="B15" s="2" t="s">
        <v>18</v>
      </c>
      <c r="C15" s="2" t="s">
        <v>19</v>
      </c>
      <c r="D15" s="2">
        <v>10</v>
      </c>
      <c r="E15" s="2">
        <v>6.3E-2</v>
      </c>
      <c r="F15" s="2">
        <v>0</v>
      </c>
      <c r="G15" s="2">
        <v>0</v>
      </c>
      <c r="H15" s="2">
        <v>0</v>
      </c>
      <c r="I15" s="2">
        <v>0.27300000000000002</v>
      </c>
      <c r="J15" s="2">
        <v>0</v>
      </c>
      <c r="L15">
        <f t="shared" si="0"/>
        <v>0.27300000000000002</v>
      </c>
    </row>
    <row r="16" spans="1:12" x14ac:dyDescent="0.35">
      <c r="A16">
        <v>15</v>
      </c>
      <c r="B16" s="2" t="s">
        <v>18</v>
      </c>
      <c r="C16" s="2" t="s">
        <v>20</v>
      </c>
      <c r="D16" s="2">
        <v>10</v>
      </c>
      <c r="E16" s="2">
        <v>1.5529999999999999</v>
      </c>
      <c r="F16" s="2">
        <v>0.623</v>
      </c>
      <c r="G16" s="2">
        <v>0</v>
      </c>
      <c r="H16" s="2">
        <v>0</v>
      </c>
      <c r="I16" s="2">
        <v>1.8069999999999999</v>
      </c>
      <c r="J16" s="2">
        <v>2.7789999999999999</v>
      </c>
      <c r="L16">
        <f t="shared" si="0"/>
        <v>5.2089999999999996</v>
      </c>
    </row>
    <row r="17" spans="1:12" x14ac:dyDescent="0.35">
      <c r="A17">
        <v>16</v>
      </c>
      <c r="B17" s="2" t="s">
        <v>18</v>
      </c>
      <c r="C17" s="2" t="s">
        <v>20</v>
      </c>
      <c r="D17" s="2">
        <v>15</v>
      </c>
      <c r="E17" s="2">
        <v>0</v>
      </c>
      <c r="F17" s="2">
        <v>0.09</v>
      </c>
      <c r="G17" s="2">
        <v>0</v>
      </c>
      <c r="H17" s="2">
        <v>9.6000000000000002E-2</v>
      </c>
      <c r="I17" s="2">
        <v>9.6000000000000002E-2</v>
      </c>
      <c r="J17" s="2">
        <v>0.06</v>
      </c>
      <c r="L17">
        <f t="shared" si="0"/>
        <v>0.34200000000000003</v>
      </c>
    </row>
    <row r="18" spans="1:12" x14ac:dyDescent="0.35">
      <c r="A18">
        <v>17</v>
      </c>
      <c r="B18" s="2" t="s">
        <v>18</v>
      </c>
      <c r="C18" s="2" t="s">
        <v>21</v>
      </c>
      <c r="D18" s="2">
        <v>10</v>
      </c>
      <c r="E18" s="2">
        <v>1.8979999999999999</v>
      </c>
      <c r="F18" s="2">
        <v>1.587</v>
      </c>
      <c r="G18" s="2">
        <v>0</v>
      </c>
      <c r="H18" s="2">
        <v>2.0739999999999998</v>
      </c>
      <c r="I18" s="2">
        <v>6.6180000000000003</v>
      </c>
      <c r="J18" s="2">
        <v>2.3660000000000001</v>
      </c>
      <c r="L18">
        <f t="shared" si="0"/>
        <v>12.645</v>
      </c>
    </row>
    <row r="19" spans="1:12" x14ac:dyDescent="0.35">
      <c r="A19">
        <v>18</v>
      </c>
      <c r="B19" s="2" t="s">
        <v>18</v>
      </c>
      <c r="C19" s="2" t="s">
        <v>21</v>
      </c>
      <c r="D19" s="2">
        <v>15</v>
      </c>
      <c r="E19" s="2">
        <v>0.62</v>
      </c>
      <c r="F19" s="2">
        <v>0.51800000000000002</v>
      </c>
      <c r="G19" s="2">
        <v>0</v>
      </c>
      <c r="H19" s="2">
        <v>0</v>
      </c>
      <c r="I19" s="2">
        <v>1.9870000000000001</v>
      </c>
      <c r="J19" s="2">
        <v>1.19</v>
      </c>
      <c r="L19">
        <f t="shared" si="0"/>
        <v>3.6949999999999998</v>
      </c>
    </row>
    <row r="20" spans="1:12" x14ac:dyDescent="0.35">
      <c r="A20">
        <v>19</v>
      </c>
      <c r="B20" s="2" t="s">
        <v>18</v>
      </c>
      <c r="C20" s="2" t="s">
        <v>22</v>
      </c>
      <c r="D20" s="2">
        <v>10</v>
      </c>
      <c r="E20" s="2">
        <v>0.30599999999999999</v>
      </c>
      <c r="F20" s="2">
        <v>3.484</v>
      </c>
      <c r="G20" s="2">
        <v>0</v>
      </c>
      <c r="H20" s="2">
        <v>0.65400000000000003</v>
      </c>
      <c r="I20" s="2">
        <v>0.38700000000000001</v>
      </c>
      <c r="J20" s="2">
        <v>0</v>
      </c>
      <c r="L20">
        <f t="shared" si="0"/>
        <v>4.5250000000000004</v>
      </c>
    </row>
    <row r="21" spans="1:12" x14ac:dyDescent="0.35">
      <c r="A21">
        <v>20</v>
      </c>
      <c r="B21" s="2" t="s">
        <v>18</v>
      </c>
      <c r="C21" s="2" t="s">
        <v>22</v>
      </c>
      <c r="D21" s="2">
        <v>15</v>
      </c>
      <c r="E21" s="2">
        <v>1.655</v>
      </c>
      <c r="F21" s="2">
        <v>4.6609999999999996</v>
      </c>
      <c r="G21" s="2">
        <v>0</v>
      </c>
      <c r="H21" s="2">
        <v>0</v>
      </c>
      <c r="I21" s="2">
        <v>0.159</v>
      </c>
      <c r="J21" s="2">
        <v>0.16400000000000001</v>
      </c>
      <c r="L21">
        <f t="shared" si="0"/>
        <v>4.9839999999999991</v>
      </c>
    </row>
    <row r="22" spans="1:12" x14ac:dyDescent="0.35">
      <c r="A22">
        <v>21</v>
      </c>
      <c r="B22" s="2" t="s">
        <v>18</v>
      </c>
      <c r="C22" s="2" t="s">
        <v>23</v>
      </c>
      <c r="D22" s="2">
        <v>10</v>
      </c>
      <c r="E22" s="2">
        <v>0.32100000000000001</v>
      </c>
      <c r="F22" s="2">
        <v>0.15</v>
      </c>
      <c r="G22" s="2">
        <v>5.8000000000000003E-2</v>
      </c>
      <c r="H22" s="2">
        <v>0</v>
      </c>
      <c r="I22" s="2">
        <v>3.07</v>
      </c>
      <c r="J22" s="2">
        <v>1.804</v>
      </c>
      <c r="L22">
        <f t="shared" si="0"/>
        <v>5.0819999999999999</v>
      </c>
    </row>
    <row r="23" spans="1:12" x14ac:dyDescent="0.35">
      <c r="A23">
        <v>22</v>
      </c>
      <c r="B23" s="2" t="s">
        <v>18</v>
      </c>
      <c r="C23" s="2" t="s">
        <v>24</v>
      </c>
      <c r="D23" s="2">
        <v>15</v>
      </c>
      <c r="E23" s="2">
        <v>0.96699999999999997</v>
      </c>
      <c r="F23" s="2">
        <v>0.219</v>
      </c>
      <c r="G23" s="2">
        <v>0</v>
      </c>
      <c r="H23" s="2">
        <v>0</v>
      </c>
      <c r="I23" s="2">
        <v>2.8849999999999998</v>
      </c>
      <c r="J23" s="2">
        <v>2.0289999999999999</v>
      </c>
      <c r="L23">
        <f t="shared" si="0"/>
        <v>5.1329999999999991</v>
      </c>
    </row>
    <row r="24" spans="1:12" x14ac:dyDescent="0.35">
      <c r="A24">
        <v>23</v>
      </c>
      <c r="B24" s="2" t="s">
        <v>25</v>
      </c>
      <c r="C24" s="2" t="s">
        <v>26</v>
      </c>
      <c r="D24" s="2">
        <v>10</v>
      </c>
      <c r="E24" s="2">
        <v>1.6561333333333299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L24">
        <f t="shared" si="0"/>
        <v>0</v>
      </c>
    </row>
    <row r="25" spans="1:12" x14ac:dyDescent="0.35">
      <c r="A25">
        <v>24</v>
      </c>
      <c r="B25" s="2" t="s">
        <v>27</v>
      </c>
      <c r="C25" s="2" t="s">
        <v>28</v>
      </c>
      <c r="D25" s="2">
        <v>5</v>
      </c>
      <c r="E25" s="2">
        <v>1.8849</v>
      </c>
      <c r="F25" s="2">
        <v>0.35020000000000001</v>
      </c>
      <c r="G25" s="2">
        <v>0</v>
      </c>
      <c r="H25" s="2">
        <v>0</v>
      </c>
      <c r="I25" s="2">
        <v>0</v>
      </c>
      <c r="J25" s="2">
        <v>0.94430000000000003</v>
      </c>
      <c r="L25">
        <f t="shared" si="0"/>
        <v>1.2945</v>
      </c>
    </row>
    <row r="26" spans="1:12" x14ac:dyDescent="0.35">
      <c r="A26">
        <v>25</v>
      </c>
      <c r="B26" s="2" t="s">
        <v>27</v>
      </c>
      <c r="C26" s="2" t="s">
        <v>28</v>
      </c>
      <c r="D26" s="2">
        <v>10</v>
      </c>
      <c r="E26" s="2">
        <v>2.3252000000000002</v>
      </c>
      <c r="F26" s="2">
        <v>0</v>
      </c>
      <c r="G26" s="2">
        <v>0</v>
      </c>
      <c r="H26" s="2">
        <v>0</v>
      </c>
      <c r="I26" s="2">
        <v>0</v>
      </c>
      <c r="J26" s="2">
        <v>0.17130000000000001</v>
      </c>
      <c r="L26">
        <f t="shared" si="0"/>
        <v>0.17130000000000001</v>
      </c>
    </row>
    <row r="27" spans="1:12" x14ac:dyDescent="0.35">
      <c r="A27">
        <v>26</v>
      </c>
      <c r="B27" s="2" t="s">
        <v>27</v>
      </c>
      <c r="C27" s="2" t="s">
        <v>29</v>
      </c>
      <c r="D27" s="2">
        <v>10</v>
      </c>
      <c r="E27" s="2">
        <v>1.3909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L27">
        <f t="shared" si="0"/>
        <v>0</v>
      </c>
    </row>
    <row r="28" spans="1:12" x14ac:dyDescent="0.35">
      <c r="A28">
        <v>27</v>
      </c>
      <c r="B28" s="2" t="s">
        <v>27</v>
      </c>
      <c r="C28" s="2" t="s">
        <v>30</v>
      </c>
      <c r="D28" s="2">
        <v>5</v>
      </c>
      <c r="E28" s="2">
        <v>2.8856999999999999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L28">
        <f t="shared" si="0"/>
        <v>0</v>
      </c>
    </row>
    <row r="29" spans="1:12" x14ac:dyDescent="0.35">
      <c r="A29">
        <v>28</v>
      </c>
      <c r="B29" s="2" t="s">
        <v>27</v>
      </c>
      <c r="C29" s="2" t="s">
        <v>30</v>
      </c>
      <c r="D29" s="2">
        <v>10</v>
      </c>
      <c r="E29" s="2">
        <v>0.78271999999999997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L29">
        <f t="shared" si="0"/>
        <v>0</v>
      </c>
    </row>
    <row r="30" spans="1:12" x14ac:dyDescent="0.35">
      <c r="A30">
        <v>29</v>
      </c>
      <c r="B30" s="2" t="s">
        <v>27</v>
      </c>
      <c r="C30" s="2" t="s">
        <v>31</v>
      </c>
      <c r="D30" s="2">
        <v>5</v>
      </c>
      <c r="E30" s="2">
        <v>1.5327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L30">
        <f t="shared" si="0"/>
        <v>0</v>
      </c>
    </row>
    <row r="31" spans="1:12" x14ac:dyDescent="0.35">
      <c r="A31">
        <v>30</v>
      </c>
      <c r="B31" s="2" t="s">
        <v>27</v>
      </c>
      <c r="C31" s="2" t="s">
        <v>31</v>
      </c>
      <c r="D31" s="2">
        <v>10</v>
      </c>
      <c r="E31" s="2">
        <v>1.8059000000000001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L31">
        <f t="shared" si="0"/>
        <v>0</v>
      </c>
    </row>
    <row r="32" spans="1:12" x14ac:dyDescent="0.35">
      <c r="A32">
        <v>31</v>
      </c>
      <c r="B32" s="2" t="s">
        <v>27</v>
      </c>
      <c r="C32" s="2" t="s">
        <v>32</v>
      </c>
      <c r="D32" s="2">
        <v>5</v>
      </c>
      <c r="E32" s="2">
        <v>0.77592000000000005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L32">
        <f t="shared" si="0"/>
        <v>0</v>
      </c>
    </row>
    <row r="33" spans="1:12" x14ac:dyDescent="0.35">
      <c r="A33">
        <v>32</v>
      </c>
      <c r="B33" s="2" t="s">
        <v>27</v>
      </c>
      <c r="C33" s="2" t="s">
        <v>32</v>
      </c>
      <c r="D33" s="2">
        <v>10</v>
      </c>
      <c r="E33" s="2">
        <v>0.45450000000000002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L33">
        <f t="shared" si="0"/>
        <v>0</v>
      </c>
    </row>
    <row r="34" spans="1:12" x14ac:dyDescent="0.35">
      <c r="A34">
        <v>33</v>
      </c>
      <c r="B34" s="2" t="s">
        <v>27</v>
      </c>
      <c r="C34" s="2" t="s">
        <v>33</v>
      </c>
      <c r="D34" s="2">
        <v>5</v>
      </c>
      <c r="E34" s="2">
        <v>0.16200000000000001</v>
      </c>
      <c r="F34" s="2">
        <v>0.84350000000000003</v>
      </c>
      <c r="G34" s="2">
        <v>1.7899999999999999E-2</v>
      </c>
      <c r="H34" s="2">
        <v>0</v>
      </c>
      <c r="I34" s="2">
        <v>0</v>
      </c>
      <c r="J34" s="2">
        <v>0</v>
      </c>
      <c r="L34">
        <f t="shared" si="0"/>
        <v>0.86140000000000005</v>
      </c>
    </row>
    <row r="35" spans="1:12" x14ac:dyDescent="0.35">
      <c r="A35">
        <v>34</v>
      </c>
      <c r="B35" s="2" t="s">
        <v>27</v>
      </c>
      <c r="C35" s="2" t="s">
        <v>33</v>
      </c>
      <c r="D35" s="2">
        <v>10</v>
      </c>
      <c r="E35" s="2">
        <v>0.41370000000000001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L35">
        <f t="shared" si="0"/>
        <v>0</v>
      </c>
    </row>
    <row r="36" spans="1:12" x14ac:dyDescent="0.35">
      <c r="A36">
        <v>35</v>
      </c>
      <c r="B36" s="2" t="s">
        <v>12</v>
      </c>
      <c r="C36" s="2" t="s">
        <v>35</v>
      </c>
      <c r="D36" s="2">
        <v>5</v>
      </c>
      <c r="E36" s="2">
        <v>0.35493333333333299</v>
      </c>
      <c r="F36" s="2">
        <v>0</v>
      </c>
      <c r="G36" s="2">
        <v>0</v>
      </c>
      <c r="H36" s="2">
        <v>1.52586666666667</v>
      </c>
      <c r="I36" s="2">
        <v>0.52866666666666695</v>
      </c>
      <c r="J36" s="2">
        <v>0.41853333333333298</v>
      </c>
      <c r="L36">
        <f t="shared" si="0"/>
        <v>2.4730666666666701</v>
      </c>
    </row>
    <row r="37" spans="1:12" x14ac:dyDescent="0.35">
      <c r="A37">
        <v>36</v>
      </c>
      <c r="B37" s="2" t="s">
        <v>12</v>
      </c>
      <c r="C37" s="2" t="s">
        <v>35</v>
      </c>
      <c r="D37" s="2">
        <v>10</v>
      </c>
      <c r="E37" s="2">
        <v>1.6345333333333301</v>
      </c>
      <c r="F37" s="2">
        <v>0</v>
      </c>
      <c r="G37" s="2">
        <v>0</v>
      </c>
      <c r="H37" s="2">
        <v>0</v>
      </c>
      <c r="I37" s="2">
        <v>0</v>
      </c>
      <c r="J37" s="2">
        <v>0.49053333333333299</v>
      </c>
      <c r="L37">
        <f t="shared" si="0"/>
        <v>0.49053333333333299</v>
      </c>
    </row>
    <row r="38" spans="1:12" x14ac:dyDescent="0.35">
      <c r="A38">
        <v>37</v>
      </c>
      <c r="B38" s="2" t="s">
        <v>12</v>
      </c>
      <c r="C38" s="2" t="s">
        <v>36</v>
      </c>
      <c r="D38" s="2">
        <v>5</v>
      </c>
      <c r="E38" s="2">
        <v>0.52333333333333298</v>
      </c>
      <c r="F38" s="2">
        <v>0</v>
      </c>
      <c r="G38" s="2">
        <v>0</v>
      </c>
      <c r="H38" s="2">
        <v>0</v>
      </c>
      <c r="I38" s="2">
        <v>0.70240000000000002</v>
      </c>
      <c r="J38" s="2">
        <v>2.1173333333333302</v>
      </c>
      <c r="L38">
        <f t="shared" si="0"/>
        <v>2.8197333333333301</v>
      </c>
    </row>
    <row r="39" spans="1:12" x14ac:dyDescent="0.35">
      <c r="A39">
        <v>38</v>
      </c>
      <c r="B39" s="2" t="s">
        <v>12</v>
      </c>
      <c r="C39" s="2" t="s">
        <v>36</v>
      </c>
      <c r="D39" s="2">
        <v>10</v>
      </c>
      <c r="E39" s="2">
        <v>0</v>
      </c>
      <c r="F39" s="2">
        <v>0</v>
      </c>
      <c r="G39" s="2">
        <v>0</v>
      </c>
      <c r="H39" s="2">
        <v>0</v>
      </c>
      <c r="I39" s="2">
        <v>2.06666666666667</v>
      </c>
      <c r="J39" s="2">
        <v>0.48053333333333298</v>
      </c>
      <c r="L39">
        <f t="shared" si="0"/>
        <v>2.5472000000000028</v>
      </c>
    </row>
    <row r="40" spans="1:12" x14ac:dyDescent="0.35">
      <c r="A40">
        <v>39</v>
      </c>
      <c r="B40" s="2" t="s">
        <v>37</v>
      </c>
      <c r="C40" s="2" t="s">
        <v>38</v>
      </c>
      <c r="D40" s="2">
        <v>10</v>
      </c>
      <c r="E40" s="2">
        <v>0</v>
      </c>
      <c r="F40" s="2">
        <v>0</v>
      </c>
      <c r="G40" s="2">
        <v>0</v>
      </c>
      <c r="H40" s="2">
        <v>0</v>
      </c>
      <c r="I40" s="2">
        <v>0.77659999999999996</v>
      </c>
      <c r="J40" s="2">
        <v>7.1999999999999998E-3</v>
      </c>
      <c r="L40">
        <f t="shared" si="0"/>
        <v>0.78379999999999994</v>
      </c>
    </row>
    <row r="41" spans="1:12" x14ac:dyDescent="0.35">
      <c r="A41">
        <v>40</v>
      </c>
      <c r="B41" s="2" t="s">
        <v>37</v>
      </c>
      <c r="C41" s="2" t="s">
        <v>38</v>
      </c>
      <c r="D41" s="2">
        <v>15</v>
      </c>
      <c r="E41" s="2">
        <v>0</v>
      </c>
      <c r="F41" s="2">
        <v>1.9E-2</v>
      </c>
      <c r="G41" s="2">
        <v>0</v>
      </c>
      <c r="H41" s="2">
        <v>0</v>
      </c>
      <c r="I41" s="2">
        <v>0.77510000000000001</v>
      </c>
      <c r="J41" s="2">
        <v>1.8499999999999999E-2</v>
      </c>
      <c r="L41">
        <f t="shared" si="0"/>
        <v>0.81259999999999999</v>
      </c>
    </row>
    <row r="42" spans="1:12" x14ac:dyDescent="0.35">
      <c r="A42">
        <v>41</v>
      </c>
      <c r="B42" s="2" t="s">
        <v>37</v>
      </c>
      <c r="C42" s="2" t="s">
        <v>39</v>
      </c>
      <c r="D42" s="2">
        <v>10</v>
      </c>
      <c r="E42" s="2">
        <v>0</v>
      </c>
      <c r="F42" s="2">
        <v>2.165</v>
      </c>
      <c r="G42" s="2">
        <v>0</v>
      </c>
      <c r="H42" s="2">
        <v>0.32900000000000001</v>
      </c>
      <c r="I42" s="2">
        <v>1.5569999999999999</v>
      </c>
      <c r="J42" s="2">
        <v>0</v>
      </c>
      <c r="L42">
        <f t="shared" si="0"/>
        <v>4.0510000000000002</v>
      </c>
    </row>
    <row r="43" spans="1:12" x14ac:dyDescent="0.35">
      <c r="A43">
        <v>42</v>
      </c>
      <c r="B43" s="2" t="s">
        <v>37</v>
      </c>
      <c r="C43" s="2" t="s">
        <v>39</v>
      </c>
      <c r="D43" s="2">
        <v>15</v>
      </c>
      <c r="E43" s="2">
        <v>0</v>
      </c>
      <c r="F43" s="2">
        <v>6.7881999999999998</v>
      </c>
      <c r="G43" s="2">
        <v>0</v>
      </c>
      <c r="H43" s="2">
        <v>5.66</v>
      </c>
      <c r="I43" s="2">
        <v>0.112</v>
      </c>
      <c r="J43" s="2">
        <v>0.86819999999999997</v>
      </c>
      <c r="L43">
        <f t="shared" si="0"/>
        <v>13.4284</v>
      </c>
    </row>
    <row r="44" spans="1:12" x14ac:dyDescent="0.35">
      <c r="A44">
        <v>43</v>
      </c>
      <c r="B44" s="2" t="s">
        <v>37</v>
      </c>
      <c r="C44" s="2" t="s">
        <v>40</v>
      </c>
      <c r="D44" s="2">
        <v>10</v>
      </c>
      <c r="E44" s="2">
        <v>6.9000000000000006E-2</v>
      </c>
      <c r="F44" s="2">
        <v>7.5999999999999998E-2</v>
      </c>
      <c r="G44" s="2">
        <v>4.5999999999999999E-2</v>
      </c>
      <c r="H44" s="2">
        <v>0</v>
      </c>
      <c r="I44" s="2">
        <v>6.9109999999999996</v>
      </c>
      <c r="J44" s="2">
        <v>0.59630000000000005</v>
      </c>
      <c r="L44">
        <f t="shared" si="0"/>
        <v>7.6292999999999997</v>
      </c>
    </row>
    <row r="45" spans="1:12" x14ac:dyDescent="0.35">
      <c r="A45">
        <v>44</v>
      </c>
      <c r="B45" s="2" t="s">
        <v>37</v>
      </c>
      <c r="C45" s="2" t="s">
        <v>40</v>
      </c>
      <c r="D45" s="2">
        <v>15</v>
      </c>
      <c r="E45" s="2">
        <v>0</v>
      </c>
      <c r="F45" s="2">
        <v>0</v>
      </c>
      <c r="G45" s="2">
        <v>0</v>
      </c>
      <c r="H45" s="2">
        <v>0</v>
      </c>
      <c r="I45" s="2">
        <v>0.03</v>
      </c>
      <c r="J45" s="2">
        <v>1.4450000000000001</v>
      </c>
      <c r="L45">
        <f t="shared" si="0"/>
        <v>1.4750000000000001</v>
      </c>
    </row>
    <row r="46" spans="1:12" x14ac:dyDescent="0.35">
      <c r="A46">
        <v>45</v>
      </c>
      <c r="B46" s="2" t="s">
        <v>37</v>
      </c>
      <c r="C46" s="2" t="s">
        <v>41</v>
      </c>
      <c r="D46" s="2">
        <v>10</v>
      </c>
      <c r="E46" s="2">
        <v>0</v>
      </c>
      <c r="F46" s="2">
        <v>1.7999999999999999E-2</v>
      </c>
      <c r="G46" s="2">
        <v>4.9000000000000002E-2</v>
      </c>
      <c r="H46" s="2">
        <v>0</v>
      </c>
      <c r="I46" s="2">
        <v>0.68799999999999994</v>
      </c>
      <c r="J46" s="2">
        <v>0.249</v>
      </c>
      <c r="L46">
        <f t="shared" si="0"/>
        <v>1.004</v>
      </c>
    </row>
    <row r="47" spans="1:12" x14ac:dyDescent="0.35">
      <c r="A47">
        <v>46</v>
      </c>
      <c r="B47" s="2" t="s">
        <v>37</v>
      </c>
      <c r="C47" s="2" t="s">
        <v>41</v>
      </c>
      <c r="D47" s="2">
        <v>15</v>
      </c>
      <c r="E47" s="2">
        <v>0.40799999999999997</v>
      </c>
      <c r="F47" s="2">
        <v>1.3900999999999999</v>
      </c>
      <c r="G47" s="2">
        <v>1E-3</v>
      </c>
      <c r="H47" s="2">
        <v>0</v>
      </c>
      <c r="I47" s="2">
        <v>4.0454999999999997</v>
      </c>
      <c r="J47" s="2">
        <v>0.4</v>
      </c>
      <c r="L47">
        <f t="shared" si="0"/>
        <v>5.8365999999999998</v>
      </c>
    </row>
    <row r="48" spans="1:12" x14ac:dyDescent="0.35">
      <c r="A48">
        <v>47</v>
      </c>
      <c r="B48" s="2" t="s">
        <v>37</v>
      </c>
      <c r="C48" s="2" t="s">
        <v>42</v>
      </c>
      <c r="D48" s="2">
        <v>10</v>
      </c>
      <c r="E48" s="2">
        <v>0</v>
      </c>
      <c r="F48" s="2">
        <v>0.36699999999999999</v>
      </c>
      <c r="G48" s="2">
        <v>0</v>
      </c>
      <c r="H48" s="2">
        <v>0</v>
      </c>
      <c r="I48" s="2">
        <v>2.9489999999999998</v>
      </c>
      <c r="J48" s="2">
        <v>1.9099999999999999E-2</v>
      </c>
      <c r="L48">
        <f t="shared" si="0"/>
        <v>3.3350999999999997</v>
      </c>
    </row>
    <row r="49" spans="1:12" x14ac:dyDescent="0.35">
      <c r="A49">
        <v>48</v>
      </c>
      <c r="B49" s="2" t="s">
        <v>37</v>
      </c>
      <c r="C49" s="2" t="s">
        <v>42</v>
      </c>
      <c r="D49" s="2">
        <v>15</v>
      </c>
      <c r="E49" s="2">
        <v>0.74099999999999999</v>
      </c>
      <c r="F49" s="2">
        <v>0</v>
      </c>
      <c r="G49" s="2">
        <v>0</v>
      </c>
      <c r="H49" s="2">
        <v>0</v>
      </c>
      <c r="I49" s="2">
        <v>12.569666667</v>
      </c>
      <c r="J49" s="2">
        <v>0</v>
      </c>
      <c r="L49">
        <f t="shared" si="0"/>
        <v>12.569666667</v>
      </c>
    </row>
    <row r="50" spans="1:12" x14ac:dyDescent="0.35">
      <c r="A50" s="1">
        <v>49</v>
      </c>
      <c r="B50" s="2" t="s">
        <v>27</v>
      </c>
      <c r="C50" s="2" t="s">
        <v>29</v>
      </c>
      <c r="D50" s="2">
        <v>5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1"/>
      <c r="L50" s="1">
        <f t="shared" si="0"/>
        <v>0</v>
      </c>
    </row>
    <row r="51" spans="1:12" x14ac:dyDescent="0.35">
      <c r="A51" s="1">
        <v>50</v>
      </c>
      <c r="B51" s="2" t="s">
        <v>25</v>
      </c>
      <c r="C51" s="2" t="s">
        <v>26</v>
      </c>
      <c r="D51" s="2">
        <v>5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1"/>
      <c r="L51" s="1">
        <f t="shared" si="0"/>
        <v>0</v>
      </c>
    </row>
    <row r="52" spans="1:12" x14ac:dyDescent="0.35">
      <c r="A52" s="1">
        <v>51</v>
      </c>
      <c r="B52" s="2" t="s">
        <v>25</v>
      </c>
      <c r="C52" s="2" t="s">
        <v>43</v>
      </c>
      <c r="D52" s="2">
        <v>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1"/>
      <c r="L52" s="1">
        <f t="shared" si="0"/>
        <v>0</v>
      </c>
    </row>
    <row r="53" spans="1:12" x14ac:dyDescent="0.35">
      <c r="A53" s="1">
        <v>52</v>
      </c>
      <c r="B53" s="2" t="s">
        <v>25</v>
      </c>
      <c r="C53" s="2" t="s">
        <v>43</v>
      </c>
      <c r="D53" s="2">
        <v>10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1"/>
      <c r="L53" s="1">
        <f t="shared" si="0"/>
        <v>0</v>
      </c>
    </row>
    <row r="54" spans="1:12" x14ac:dyDescent="0.35">
      <c r="A54" s="1">
        <v>53</v>
      </c>
      <c r="B54" s="2" t="s">
        <v>25</v>
      </c>
      <c r="C54" s="2" t="s">
        <v>44</v>
      </c>
      <c r="D54" s="2">
        <v>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1"/>
      <c r="L54" s="1">
        <f t="shared" si="0"/>
        <v>0</v>
      </c>
    </row>
    <row r="55" spans="1:12" x14ac:dyDescent="0.35">
      <c r="A55" s="1">
        <v>54</v>
      </c>
      <c r="B55" s="2" t="s">
        <v>25</v>
      </c>
      <c r="C55" s="2" t="s">
        <v>44</v>
      </c>
      <c r="D55" s="2">
        <v>10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1"/>
      <c r="L55" s="1">
        <f t="shared" si="0"/>
        <v>0</v>
      </c>
    </row>
    <row r="56" spans="1:12" x14ac:dyDescent="0.35">
      <c r="A56" s="1">
        <v>55</v>
      </c>
      <c r="B56" s="2" t="s">
        <v>8</v>
      </c>
      <c r="C56" s="2" t="s">
        <v>10</v>
      </c>
      <c r="D56" s="2">
        <v>10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1"/>
      <c r="L56" s="1">
        <f t="shared" si="0"/>
        <v>0</v>
      </c>
    </row>
    <row r="57" spans="1:12" x14ac:dyDescent="0.35">
      <c r="A57" s="1">
        <v>56</v>
      </c>
      <c r="B57" s="2" t="s">
        <v>18</v>
      </c>
      <c r="C57" s="2" t="s">
        <v>23</v>
      </c>
      <c r="D57" s="2">
        <v>15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1"/>
      <c r="L57" s="1">
        <f t="shared" si="0"/>
        <v>0</v>
      </c>
    </row>
    <row r="58" spans="1:12" x14ac:dyDescent="0.35">
      <c r="A58" s="1">
        <v>57</v>
      </c>
      <c r="B58" s="2" t="s">
        <v>18</v>
      </c>
      <c r="C58" s="2" t="s">
        <v>24</v>
      </c>
      <c r="D58" s="2">
        <v>10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1"/>
      <c r="L58" s="1">
        <f t="shared" si="0"/>
        <v>0</v>
      </c>
    </row>
    <row r="59" spans="1:12" x14ac:dyDescent="0.35">
      <c r="A59" s="1">
        <v>58</v>
      </c>
      <c r="B59" s="2" t="s">
        <v>8</v>
      </c>
      <c r="C59" s="2" t="s">
        <v>9</v>
      </c>
      <c r="D59" s="2">
        <v>5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L59" s="1">
        <f t="shared" si="0"/>
        <v>0</v>
      </c>
    </row>
    <row r="60" spans="1:12" x14ac:dyDescent="0.35">
      <c r="A60" s="1">
        <v>59</v>
      </c>
      <c r="B60" s="2" t="s">
        <v>12</v>
      </c>
      <c r="C60" s="2" t="s">
        <v>13</v>
      </c>
      <c r="D60" s="2">
        <v>5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L60" s="1">
        <f t="shared" si="0"/>
        <v>0</v>
      </c>
    </row>
    <row r="61" spans="1:12" x14ac:dyDescent="0.35">
      <c r="A61" s="1">
        <v>60</v>
      </c>
      <c r="B61" t="s">
        <v>68</v>
      </c>
      <c r="C61" t="s">
        <v>69</v>
      </c>
      <c r="D61">
        <v>10</v>
      </c>
      <c r="E61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2" x14ac:dyDescent="0.35">
      <c r="A62" s="1">
        <v>61</v>
      </c>
      <c r="B62" s="2" t="s">
        <v>68</v>
      </c>
      <c r="C62" s="2" t="s">
        <v>69</v>
      </c>
      <c r="D62">
        <v>10</v>
      </c>
      <c r="E6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2" x14ac:dyDescent="0.35">
      <c r="A63" s="1">
        <v>62</v>
      </c>
      <c r="B63" s="2" t="s">
        <v>68</v>
      </c>
      <c r="C63" s="2" t="s">
        <v>69</v>
      </c>
      <c r="D63" s="2">
        <v>10</v>
      </c>
      <c r="E63">
        <v>0.18099999999999999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/>
    </row>
    <row r="64" spans="1:12" x14ac:dyDescent="0.35">
      <c r="A64" s="1">
        <v>63</v>
      </c>
      <c r="B64" s="2" t="s">
        <v>68</v>
      </c>
      <c r="C64" s="2" t="s">
        <v>69</v>
      </c>
      <c r="D64" s="2">
        <v>10</v>
      </c>
      <c r="E64">
        <v>8.2000000000000003E-2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/>
    </row>
    <row r="65" spans="1:11" x14ac:dyDescent="0.35">
      <c r="A65" s="1">
        <v>64</v>
      </c>
      <c r="B65" s="2" t="s">
        <v>68</v>
      </c>
      <c r="C65" t="s">
        <v>70</v>
      </c>
      <c r="D65" s="2">
        <v>10</v>
      </c>
      <c r="E65">
        <v>0.23599999999999999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/>
    </row>
    <row r="66" spans="1:11" x14ac:dyDescent="0.35">
      <c r="A66" s="1">
        <v>65</v>
      </c>
      <c r="B66" s="2" t="s">
        <v>68</v>
      </c>
      <c r="C66" s="2" t="s">
        <v>70</v>
      </c>
      <c r="D66" s="2">
        <v>10</v>
      </c>
      <c r="E66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/>
    </row>
    <row r="67" spans="1:11" x14ac:dyDescent="0.35">
      <c r="A67" s="1">
        <v>66</v>
      </c>
      <c r="B67" s="2" t="s">
        <v>68</v>
      </c>
      <c r="C67" s="2" t="s">
        <v>70</v>
      </c>
      <c r="D67" s="2">
        <v>10</v>
      </c>
      <c r="E67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/>
    </row>
    <row r="68" spans="1:11" x14ac:dyDescent="0.35">
      <c r="A68" s="1">
        <v>67</v>
      </c>
      <c r="B68" s="2" t="s">
        <v>68</v>
      </c>
      <c r="C68" s="2" t="s">
        <v>70</v>
      </c>
      <c r="D68" s="2">
        <v>10</v>
      </c>
      <c r="E68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1C2F-2BCE-4F19-AF1A-D9B126872D4F}">
  <dimension ref="A1"/>
  <sheetViews>
    <sheetView workbookViewId="0">
      <selection activeCell="I29" sqref="I29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workbookViewId="0">
      <selection activeCell="A30" sqref="A1:H30"/>
    </sheetView>
  </sheetViews>
  <sheetFormatPr defaultRowHeight="14.5" x14ac:dyDescent="0.35"/>
  <cols>
    <col min="2" max="2" width="13.81640625" customWidth="1"/>
  </cols>
  <sheetData>
    <row r="1" spans="1:17" x14ac:dyDescent="0.3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K1" t="s">
        <v>0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</row>
    <row r="2" spans="1:17" x14ac:dyDescent="0.35">
      <c r="A2" t="s">
        <v>8</v>
      </c>
      <c r="B2" t="s">
        <v>9</v>
      </c>
      <c r="C2">
        <v>26.23800087</v>
      </c>
      <c r="D2">
        <v>1.4016669989999999</v>
      </c>
      <c r="E2">
        <v>-0.628384948</v>
      </c>
      <c r="F2">
        <v>31.621368409999999</v>
      </c>
      <c r="G2">
        <v>0.49431347799999997</v>
      </c>
      <c r="H2">
        <v>1</v>
      </c>
      <c r="J2">
        <v>1</v>
      </c>
      <c r="K2" t="s">
        <v>9</v>
      </c>
      <c r="L2" t="s">
        <v>9</v>
      </c>
      <c r="M2">
        <v>0</v>
      </c>
    </row>
    <row r="3" spans="1:17" x14ac:dyDescent="0.35">
      <c r="A3" t="s">
        <v>8</v>
      </c>
      <c r="B3" t="s">
        <v>11</v>
      </c>
      <c r="C3">
        <v>29.152000430000001</v>
      </c>
      <c r="D3">
        <v>0.57038021100000003</v>
      </c>
      <c r="E3">
        <v>0.24321305800000001</v>
      </c>
      <c r="F3">
        <v>31.96719933</v>
      </c>
      <c r="G3">
        <v>0.64090457599999995</v>
      </c>
      <c r="H3">
        <v>2</v>
      </c>
      <c r="J3">
        <v>2</v>
      </c>
      <c r="K3" t="s">
        <v>11</v>
      </c>
      <c r="L3" t="s">
        <v>11</v>
      </c>
      <c r="M3">
        <v>4.3621333330000001</v>
      </c>
    </row>
    <row r="4" spans="1:17" x14ac:dyDescent="0.35">
      <c r="A4" t="s">
        <v>12</v>
      </c>
      <c r="B4" t="s">
        <v>13</v>
      </c>
      <c r="C4">
        <v>26.184999470000001</v>
      </c>
      <c r="D4">
        <v>1.367951393</v>
      </c>
      <c r="E4">
        <v>-0.637948811</v>
      </c>
      <c r="F4">
        <v>31.302112579999999</v>
      </c>
      <c r="G4">
        <v>0.51615113000000001</v>
      </c>
      <c r="H4">
        <v>3</v>
      </c>
      <c r="J4">
        <v>3</v>
      </c>
      <c r="K4" t="s">
        <v>13</v>
      </c>
      <c r="L4" t="s">
        <v>13</v>
      </c>
      <c r="M4">
        <v>1.9184000000000001</v>
      </c>
    </row>
    <row r="5" spans="1:17" x14ac:dyDescent="0.35">
      <c r="A5" t="s">
        <v>14</v>
      </c>
      <c r="B5" t="s">
        <v>15</v>
      </c>
      <c r="C5">
        <v>28.663000109999999</v>
      </c>
      <c r="D5">
        <v>1.1830625530000001</v>
      </c>
      <c r="E5">
        <v>-0.20717975499999999</v>
      </c>
      <c r="F5">
        <v>31.026046749999999</v>
      </c>
      <c r="G5">
        <v>0.59669107200000004</v>
      </c>
      <c r="H5">
        <v>4</v>
      </c>
      <c r="J5">
        <v>4</v>
      </c>
      <c r="K5" t="s">
        <v>15</v>
      </c>
      <c r="L5" t="s">
        <v>15</v>
      </c>
      <c r="M5">
        <v>0.92</v>
      </c>
    </row>
    <row r="6" spans="1:17" x14ac:dyDescent="0.35">
      <c r="A6" t="s">
        <v>14</v>
      </c>
      <c r="B6" t="s">
        <v>16</v>
      </c>
      <c r="C6">
        <v>31.771999359999999</v>
      </c>
      <c r="D6">
        <v>0.76291626700000004</v>
      </c>
      <c r="E6">
        <v>0.51631545999999995</v>
      </c>
      <c r="F6">
        <v>29.609476090000001</v>
      </c>
      <c r="G6">
        <v>0.64584681399999999</v>
      </c>
      <c r="H6">
        <v>5</v>
      </c>
      <c r="J6">
        <v>5</v>
      </c>
      <c r="K6" t="s">
        <v>16</v>
      </c>
      <c r="L6" t="s">
        <v>16</v>
      </c>
      <c r="M6">
        <v>10.521466670000001</v>
      </c>
    </row>
    <row r="7" spans="1:17" x14ac:dyDescent="0.35">
      <c r="A7" t="s">
        <v>14</v>
      </c>
      <c r="B7" t="s">
        <v>17</v>
      </c>
      <c r="C7">
        <v>32.133998869999999</v>
      </c>
      <c r="D7">
        <v>1.1963500979999999</v>
      </c>
      <c r="E7">
        <v>0.78429931399999997</v>
      </c>
      <c r="F7">
        <v>28.26604652</v>
      </c>
      <c r="G7">
        <v>0.60292091999999997</v>
      </c>
      <c r="H7" s="2">
        <v>6</v>
      </c>
      <c r="J7">
        <v>6</v>
      </c>
      <c r="K7" t="s">
        <v>17</v>
      </c>
      <c r="L7" t="s">
        <v>17</v>
      </c>
      <c r="M7">
        <v>7.5720000000000001</v>
      </c>
    </row>
    <row r="8" spans="1:17" x14ac:dyDescent="0.35">
      <c r="A8" t="s">
        <v>18</v>
      </c>
      <c r="B8" t="s">
        <v>19</v>
      </c>
      <c r="C8">
        <v>25.149999619999999</v>
      </c>
      <c r="D8">
        <v>0.78452611000000005</v>
      </c>
      <c r="E8">
        <v>-0.88539075899999997</v>
      </c>
      <c r="F8">
        <v>27.620891570000001</v>
      </c>
      <c r="G8">
        <v>0.54244905700000001</v>
      </c>
      <c r="H8" s="2">
        <v>7</v>
      </c>
      <c r="J8">
        <v>7</v>
      </c>
      <c r="K8" t="s">
        <v>19</v>
      </c>
      <c r="L8" t="s">
        <v>19</v>
      </c>
      <c r="M8">
        <v>0.27300000000000002</v>
      </c>
    </row>
    <row r="9" spans="1:17" x14ac:dyDescent="0.35">
      <c r="A9" t="s">
        <v>18</v>
      </c>
      <c r="B9" t="s">
        <v>20</v>
      </c>
      <c r="C9">
        <v>33.953998570000003</v>
      </c>
      <c r="D9">
        <v>0.92731297000000001</v>
      </c>
      <c r="E9">
        <v>0.45034095600000001</v>
      </c>
      <c r="F9">
        <v>28.265640260000001</v>
      </c>
      <c r="G9">
        <v>0.63112151599999999</v>
      </c>
      <c r="H9" s="2">
        <v>8</v>
      </c>
      <c r="J9">
        <v>8</v>
      </c>
      <c r="K9" t="s">
        <v>20</v>
      </c>
      <c r="L9" t="s">
        <v>20</v>
      </c>
      <c r="M9">
        <v>5.2089999999999996</v>
      </c>
    </row>
    <row r="10" spans="1:17" x14ac:dyDescent="0.35">
      <c r="A10" t="s">
        <v>18</v>
      </c>
      <c r="B10" t="s">
        <v>21</v>
      </c>
      <c r="C10">
        <v>31.205999370000001</v>
      </c>
      <c r="D10">
        <v>0.769723296</v>
      </c>
      <c r="E10">
        <v>0.206253141</v>
      </c>
      <c r="F10">
        <v>30.544132229999999</v>
      </c>
      <c r="G10">
        <v>0.64855653000000002</v>
      </c>
      <c r="H10" s="2">
        <v>9</v>
      </c>
      <c r="J10">
        <v>9</v>
      </c>
      <c r="K10" t="s">
        <v>21</v>
      </c>
      <c r="L10" t="s">
        <v>21</v>
      </c>
      <c r="M10">
        <v>12.645</v>
      </c>
    </row>
    <row r="11" spans="1:17" x14ac:dyDescent="0.35">
      <c r="A11" t="s">
        <v>18</v>
      </c>
      <c r="B11" t="s">
        <v>22</v>
      </c>
      <c r="C11">
        <v>31.48500061</v>
      </c>
      <c r="D11">
        <v>0.62224495400000002</v>
      </c>
      <c r="E11">
        <v>0.58804047100000001</v>
      </c>
      <c r="F11">
        <v>29.825090410000001</v>
      </c>
      <c r="G11">
        <v>0.59042912700000005</v>
      </c>
      <c r="H11" s="2">
        <v>10</v>
      </c>
      <c r="J11">
        <v>10</v>
      </c>
      <c r="K11" t="s">
        <v>22</v>
      </c>
      <c r="L11" t="s">
        <v>22</v>
      </c>
      <c r="M11">
        <v>4.5250000000000004</v>
      </c>
    </row>
    <row r="12" spans="1:17" x14ac:dyDescent="0.35">
      <c r="A12" t="s">
        <v>18</v>
      </c>
      <c r="B12" t="s">
        <v>23</v>
      </c>
      <c r="C12">
        <v>30.996000290000001</v>
      </c>
      <c r="D12">
        <v>0.61090224999999998</v>
      </c>
      <c r="E12">
        <v>0.58043062700000003</v>
      </c>
      <c r="F12">
        <v>29.824115750000001</v>
      </c>
      <c r="G12">
        <v>0.59255054600000001</v>
      </c>
      <c r="H12" s="2">
        <v>11</v>
      </c>
      <c r="J12">
        <v>11</v>
      </c>
      <c r="K12" t="s">
        <v>23</v>
      </c>
      <c r="L12" t="s">
        <v>23</v>
      </c>
      <c r="M12">
        <v>5.0819999999999999</v>
      </c>
    </row>
    <row r="13" spans="1:17" x14ac:dyDescent="0.35">
      <c r="A13" t="s">
        <v>25</v>
      </c>
      <c r="B13" t="s">
        <v>26</v>
      </c>
      <c r="C13">
        <v>29.775999070000001</v>
      </c>
      <c r="D13">
        <v>8.4667272570000005</v>
      </c>
      <c r="E13">
        <v>-0.37905952300000001</v>
      </c>
      <c r="F13">
        <v>33.204582209999998</v>
      </c>
      <c r="G13">
        <v>0.51775351199999997</v>
      </c>
      <c r="H13" s="2">
        <v>12</v>
      </c>
      <c r="J13">
        <v>12</v>
      </c>
      <c r="K13" t="s">
        <v>26</v>
      </c>
      <c r="L13" t="s">
        <v>26</v>
      </c>
      <c r="M13">
        <v>0</v>
      </c>
    </row>
    <row r="14" spans="1:17" x14ac:dyDescent="0.35">
      <c r="A14" t="s">
        <v>27</v>
      </c>
      <c r="B14" t="s">
        <v>28</v>
      </c>
      <c r="C14">
        <v>30.74699974</v>
      </c>
      <c r="D14">
        <v>0.78234952700000004</v>
      </c>
      <c r="E14">
        <v>0.57176780699999996</v>
      </c>
      <c r="F14">
        <v>29.544061660000001</v>
      </c>
      <c r="G14">
        <v>0.74787360400000003</v>
      </c>
      <c r="H14">
        <v>13</v>
      </c>
      <c r="J14">
        <v>13</v>
      </c>
      <c r="K14" t="s">
        <v>28</v>
      </c>
      <c r="L14" t="s">
        <v>28</v>
      </c>
      <c r="M14">
        <v>0.17130000000000001</v>
      </c>
    </row>
    <row r="15" spans="1:17" x14ac:dyDescent="0.35">
      <c r="A15" t="s">
        <v>27</v>
      </c>
      <c r="B15" t="s">
        <v>29</v>
      </c>
      <c r="C15">
        <v>27.722999569999999</v>
      </c>
      <c r="D15">
        <v>1.388280749</v>
      </c>
      <c r="E15">
        <v>-0.53133618800000004</v>
      </c>
      <c r="F15">
        <v>30.475885389999998</v>
      </c>
      <c r="G15">
        <v>0.54916608300000003</v>
      </c>
      <c r="H15">
        <v>14</v>
      </c>
      <c r="J15">
        <v>14</v>
      </c>
      <c r="K15" t="s">
        <v>29</v>
      </c>
      <c r="L15" t="s">
        <v>29</v>
      </c>
      <c r="M15">
        <v>0</v>
      </c>
    </row>
    <row r="16" spans="1:17" x14ac:dyDescent="0.35">
      <c r="A16" t="s">
        <v>27</v>
      </c>
      <c r="B16" t="s">
        <v>30</v>
      </c>
      <c r="C16">
        <v>28.290000920000001</v>
      </c>
      <c r="D16">
        <v>0.87550175200000002</v>
      </c>
      <c r="E16">
        <v>1.8537029999999999E-3</v>
      </c>
      <c r="F16">
        <v>28.122283939999999</v>
      </c>
      <c r="G16">
        <v>0.65040036999999995</v>
      </c>
      <c r="H16">
        <v>15</v>
      </c>
      <c r="J16">
        <v>15</v>
      </c>
      <c r="K16" t="s">
        <v>30</v>
      </c>
      <c r="L16" t="s">
        <v>30</v>
      </c>
      <c r="M16">
        <v>0</v>
      </c>
    </row>
    <row r="17" spans="1:13" x14ac:dyDescent="0.35">
      <c r="A17" t="s">
        <v>27</v>
      </c>
      <c r="B17" t="s">
        <v>31</v>
      </c>
      <c r="C17">
        <v>21.632999420000001</v>
      </c>
      <c r="D17">
        <v>1.2121155260000001</v>
      </c>
      <c r="E17">
        <v>-0.811690986</v>
      </c>
      <c r="F17">
        <v>27.73956299</v>
      </c>
      <c r="G17">
        <v>0.60074892599999996</v>
      </c>
      <c r="H17">
        <v>16</v>
      </c>
      <c r="J17">
        <v>16</v>
      </c>
      <c r="K17" t="s">
        <v>31</v>
      </c>
      <c r="L17" t="s">
        <v>31</v>
      </c>
      <c r="M17">
        <v>0</v>
      </c>
    </row>
    <row r="18" spans="1:13" x14ac:dyDescent="0.35">
      <c r="A18" t="s">
        <v>27</v>
      </c>
      <c r="B18" t="s">
        <v>47</v>
      </c>
      <c r="C18">
        <v>23.750999449999998</v>
      </c>
      <c r="D18">
        <v>1.2061437370000001</v>
      </c>
      <c r="E18">
        <v>-0.86625111099999996</v>
      </c>
      <c r="F18">
        <v>28.256286620000001</v>
      </c>
      <c r="G18">
        <v>0.596359164</v>
      </c>
      <c r="H18">
        <v>17</v>
      </c>
      <c r="J18">
        <v>17</v>
      </c>
      <c r="K18" t="s">
        <v>32</v>
      </c>
      <c r="L18" t="s">
        <v>32</v>
      </c>
      <c r="M18">
        <v>0</v>
      </c>
    </row>
    <row r="19" spans="1:13" x14ac:dyDescent="0.35">
      <c r="A19" t="s">
        <v>27</v>
      </c>
      <c r="B19" t="s">
        <v>33</v>
      </c>
      <c r="C19">
        <v>23.767000199999998</v>
      </c>
      <c r="D19">
        <v>1.1218093629999999</v>
      </c>
      <c r="E19">
        <v>-0.98567086500000001</v>
      </c>
      <c r="F19">
        <v>27.259696959999999</v>
      </c>
      <c r="G19">
        <v>0.58694854399999996</v>
      </c>
      <c r="H19">
        <v>18</v>
      </c>
      <c r="J19">
        <v>18</v>
      </c>
      <c r="K19" t="s">
        <v>33</v>
      </c>
      <c r="L19" t="s">
        <v>33</v>
      </c>
      <c r="M19">
        <v>0</v>
      </c>
    </row>
    <row r="20" spans="1:13" x14ac:dyDescent="0.35">
      <c r="A20" t="s">
        <v>34</v>
      </c>
      <c r="B20" t="s">
        <v>35</v>
      </c>
      <c r="C20">
        <v>26.184999470000001</v>
      </c>
      <c r="D20">
        <v>1.367951393</v>
      </c>
      <c r="E20">
        <v>-0.637948811</v>
      </c>
      <c r="F20">
        <v>31.302112579999999</v>
      </c>
      <c r="G20">
        <v>0.51615113000000001</v>
      </c>
      <c r="H20">
        <v>19</v>
      </c>
      <c r="J20">
        <v>19</v>
      </c>
      <c r="K20" t="s">
        <v>35</v>
      </c>
      <c r="L20" t="s">
        <v>35</v>
      </c>
      <c r="M20">
        <v>0.49053333300000002</v>
      </c>
    </row>
    <row r="21" spans="1:13" x14ac:dyDescent="0.35">
      <c r="A21" t="s">
        <v>34</v>
      </c>
      <c r="B21" t="s">
        <v>36</v>
      </c>
      <c r="C21">
        <v>30.92399979</v>
      </c>
      <c r="D21">
        <v>1.419017076</v>
      </c>
      <c r="E21">
        <v>0.98400562999999996</v>
      </c>
      <c r="F21">
        <v>32.972591399999999</v>
      </c>
      <c r="G21">
        <v>0.86372081899999997</v>
      </c>
      <c r="H21">
        <v>20</v>
      </c>
      <c r="J21">
        <v>20</v>
      </c>
      <c r="K21" t="s">
        <v>36</v>
      </c>
      <c r="L21" t="s">
        <v>36</v>
      </c>
      <c r="M21">
        <v>2.5472000000000001</v>
      </c>
    </row>
    <row r="22" spans="1:13" x14ac:dyDescent="0.35">
      <c r="A22" t="s">
        <v>37</v>
      </c>
      <c r="B22" t="s">
        <v>38</v>
      </c>
      <c r="C22">
        <v>31.205999370000001</v>
      </c>
      <c r="D22">
        <v>0.769723296</v>
      </c>
      <c r="E22">
        <v>0.206253141</v>
      </c>
      <c r="F22">
        <v>30.544132229999999</v>
      </c>
      <c r="G22">
        <v>0.64855653000000002</v>
      </c>
      <c r="H22">
        <v>21</v>
      </c>
      <c r="J22">
        <v>21</v>
      </c>
      <c r="K22" t="s">
        <v>38</v>
      </c>
      <c r="L22" t="s">
        <v>38</v>
      </c>
      <c r="M22">
        <v>0.78380000000000005</v>
      </c>
    </row>
    <row r="23" spans="1:13" x14ac:dyDescent="0.35">
      <c r="A23" t="s">
        <v>37</v>
      </c>
      <c r="B23" t="s">
        <v>39</v>
      </c>
      <c r="C23">
        <v>31.48500061</v>
      </c>
      <c r="D23">
        <v>0.62224495400000002</v>
      </c>
      <c r="E23">
        <v>0.58804047100000001</v>
      </c>
      <c r="F23">
        <v>29.825090410000001</v>
      </c>
      <c r="G23">
        <v>0.59042912700000005</v>
      </c>
      <c r="H23">
        <v>22</v>
      </c>
      <c r="J23">
        <v>22</v>
      </c>
      <c r="K23" t="s">
        <v>39</v>
      </c>
      <c r="L23" t="s">
        <v>39</v>
      </c>
      <c r="M23">
        <v>4.0510000000000002</v>
      </c>
    </row>
    <row r="24" spans="1:13" x14ac:dyDescent="0.35">
      <c r="A24" t="s">
        <v>37</v>
      </c>
      <c r="B24" t="s">
        <v>40</v>
      </c>
      <c r="C24">
        <v>30.996000290000001</v>
      </c>
      <c r="D24">
        <v>0.61090224999999998</v>
      </c>
      <c r="E24">
        <v>0.58043062700000003</v>
      </c>
      <c r="F24">
        <v>29.824115750000001</v>
      </c>
      <c r="G24">
        <v>0.59255054600000001</v>
      </c>
      <c r="H24">
        <v>23</v>
      </c>
      <c r="J24">
        <v>23</v>
      </c>
      <c r="K24" t="s">
        <v>40</v>
      </c>
      <c r="L24" t="s">
        <v>40</v>
      </c>
      <c r="M24">
        <v>7.6292999999999997</v>
      </c>
    </row>
    <row r="25" spans="1:13" x14ac:dyDescent="0.35">
      <c r="A25" t="s">
        <v>37</v>
      </c>
      <c r="B25" t="s">
        <v>41</v>
      </c>
      <c r="C25">
        <v>32.133998869999999</v>
      </c>
      <c r="D25">
        <v>1.1963500979999999</v>
      </c>
      <c r="E25">
        <v>0.78429931399999997</v>
      </c>
      <c r="F25">
        <v>28.26604652</v>
      </c>
      <c r="G25">
        <v>0.60292091999999997</v>
      </c>
      <c r="H25">
        <v>24</v>
      </c>
      <c r="J25">
        <v>24</v>
      </c>
      <c r="K25" t="s">
        <v>41</v>
      </c>
      <c r="L25" t="s">
        <v>41</v>
      </c>
      <c r="M25">
        <v>1.004</v>
      </c>
    </row>
    <row r="26" spans="1:13" x14ac:dyDescent="0.35">
      <c r="A26" t="s">
        <v>37</v>
      </c>
      <c r="B26" t="s">
        <v>42</v>
      </c>
      <c r="C26">
        <v>33.953998570000003</v>
      </c>
      <c r="D26">
        <v>0.92731297000000001</v>
      </c>
      <c r="E26">
        <v>0.45034095600000001</v>
      </c>
      <c r="F26">
        <v>28.265640260000001</v>
      </c>
      <c r="G26">
        <v>0.63112151599999999</v>
      </c>
      <c r="H26">
        <v>25</v>
      </c>
      <c r="J26">
        <v>25</v>
      </c>
      <c r="K26" t="s">
        <v>42</v>
      </c>
      <c r="L26" t="s">
        <v>42</v>
      </c>
      <c r="M26">
        <v>3.3351000000000002</v>
      </c>
    </row>
    <row r="27" spans="1:13" x14ac:dyDescent="0.35">
      <c r="A27" t="s">
        <v>25</v>
      </c>
      <c r="B27" t="s">
        <v>43</v>
      </c>
      <c r="C27">
        <v>29.775999070000001</v>
      </c>
      <c r="D27">
        <v>8.4667272570000005</v>
      </c>
      <c r="E27">
        <v>-0.37905952300000001</v>
      </c>
      <c r="F27">
        <v>33.204582209999998</v>
      </c>
      <c r="G27">
        <v>0.51775351199999997</v>
      </c>
      <c r="H27">
        <v>26</v>
      </c>
      <c r="J27">
        <v>26</v>
      </c>
      <c r="K27" t="s">
        <v>43</v>
      </c>
      <c r="L27" t="s">
        <v>43</v>
      </c>
      <c r="M27">
        <v>0</v>
      </c>
    </row>
    <row r="28" spans="1:13" x14ac:dyDescent="0.35">
      <c r="A28" t="s">
        <v>34</v>
      </c>
      <c r="B28" t="s">
        <v>44</v>
      </c>
      <c r="C28">
        <v>29.556999210000001</v>
      </c>
      <c r="D28">
        <v>0.56759130999999996</v>
      </c>
      <c r="E28">
        <v>0.24757877</v>
      </c>
      <c r="F28">
        <v>31.964420319999999</v>
      </c>
      <c r="G28">
        <v>0.64443603199999999</v>
      </c>
      <c r="H28">
        <v>27</v>
      </c>
      <c r="J28">
        <v>27</v>
      </c>
      <c r="K28" t="s">
        <v>44</v>
      </c>
      <c r="L28" t="s">
        <v>44</v>
      </c>
      <c r="M28">
        <v>0</v>
      </c>
    </row>
    <row r="29" spans="1:13" x14ac:dyDescent="0.35">
      <c r="A29" t="s">
        <v>8</v>
      </c>
      <c r="B29" t="s">
        <v>10</v>
      </c>
      <c r="C29">
        <v>29.846000669999999</v>
      </c>
      <c r="D29">
        <v>0.57372736899999999</v>
      </c>
      <c r="E29">
        <v>0.23630927500000001</v>
      </c>
      <c r="F29">
        <v>31.981880189999998</v>
      </c>
      <c r="G29">
        <v>0.64118576000000005</v>
      </c>
      <c r="H29">
        <v>28</v>
      </c>
      <c r="J29">
        <v>28</v>
      </c>
      <c r="K29" t="s">
        <v>10</v>
      </c>
      <c r="L29" t="s">
        <v>10</v>
      </c>
      <c r="M29">
        <v>0</v>
      </c>
    </row>
    <row r="30" spans="1:13" x14ac:dyDescent="0.35">
      <c r="A30" t="s">
        <v>18</v>
      </c>
      <c r="B30" t="s">
        <v>24</v>
      </c>
      <c r="C30">
        <v>31.771999359999999</v>
      </c>
      <c r="D30">
        <v>0.76291626700000004</v>
      </c>
      <c r="E30">
        <v>0.51631545999999995</v>
      </c>
      <c r="F30">
        <v>29.609476090000001</v>
      </c>
      <c r="G30">
        <v>0.64584681399999999</v>
      </c>
      <c r="H30">
        <v>29</v>
      </c>
      <c r="J30">
        <v>29</v>
      </c>
      <c r="K30" t="s">
        <v>24</v>
      </c>
      <c r="L30" t="s">
        <v>24</v>
      </c>
    </row>
    <row r="37" spans="8:8" x14ac:dyDescent="0.35">
      <c r="H37">
        <v>5</v>
      </c>
    </row>
  </sheetData>
  <sortState xmlns:xlrd2="http://schemas.microsoft.com/office/spreadsheetml/2017/richdata2" ref="A2:H30">
    <sortCondition ref="H2:H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DE47-58F6-4D3D-88F2-A8FE9EA44727}">
  <dimension ref="A1:L52"/>
  <sheetViews>
    <sheetView tabSelected="1" topLeftCell="A7" workbookViewId="0">
      <selection activeCell="D21" sqref="D21:H21"/>
    </sheetView>
  </sheetViews>
  <sheetFormatPr defaultRowHeight="14.5" x14ac:dyDescent="0.35"/>
  <cols>
    <col min="1" max="3" width="8.7265625" style="2"/>
  </cols>
  <sheetData>
    <row r="1" spans="1:12" s="2" customFormat="1" x14ac:dyDescent="0.35">
      <c r="A1" s="2" t="s">
        <v>48</v>
      </c>
      <c r="B1" s="2" t="s">
        <v>0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12" x14ac:dyDescent="0.35">
      <c r="A2" s="2" t="s">
        <v>9</v>
      </c>
      <c r="B2" s="2" t="s">
        <v>8</v>
      </c>
      <c r="D2">
        <v>2</v>
      </c>
      <c r="E2">
        <v>98</v>
      </c>
      <c r="F2">
        <v>0</v>
      </c>
      <c r="G2">
        <v>0</v>
      </c>
      <c r="H2">
        <v>0</v>
      </c>
    </row>
    <row r="3" spans="1:12" x14ac:dyDescent="0.35">
      <c r="A3" s="2" t="s">
        <v>11</v>
      </c>
      <c r="B3" s="2" t="s">
        <v>8</v>
      </c>
      <c r="D3">
        <v>41</v>
      </c>
      <c r="E3">
        <v>9.8333333333333304</v>
      </c>
      <c r="F3">
        <v>0</v>
      </c>
      <c r="G3">
        <v>0</v>
      </c>
      <c r="H3">
        <v>49.1666666666667</v>
      </c>
    </row>
    <row r="4" spans="1:12" x14ac:dyDescent="0.35">
      <c r="A4" s="2" t="s">
        <v>13</v>
      </c>
      <c r="B4" s="2" t="s">
        <v>12</v>
      </c>
      <c r="D4">
        <v>52.335858585624997</v>
      </c>
      <c r="E4">
        <v>0</v>
      </c>
      <c r="F4">
        <v>47.664141414375003</v>
      </c>
      <c r="G4">
        <v>0</v>
      </c>
      <c r="H4">
        <v>0</v>
      </c>
      <c r="L4" s="2"/>
    </row>
    <row r="5" spans="1:12" x14ac:dyDescent="0.35">
      <c r="A5" s="2" t="s">
        <v>15</v>
      </c>
      <c r="B5" s="2" t="s">
        <v>14</v>
      </c>
      <c r="D5">
        <v>0</v>
      </c>
      <c r="E5">
        <v>3.5690789468749999</v>
      </c>
      <c r="F5">
        <v>0.3289473684375</v>
      </c>
      <c r="G5">
        <v>0.625</v>
      </c>
      <c r="H5">
        <v>95.476973685000004</v>
      </c>
      <c r="L5" s="2"/>
    </row>
    <row r="6" spans="1:12" x14ac:dyDescent="0.35">
      <c r="A6" s="2" t="s">
        <v>16</v>
      </c>
      <c r="B6" s="2" t="s">
        <v>14</v>
      </c>
      <c r="D6">
        <v>35</v>
      </c>
      <c r="E6">
        <v>8.75</v>
      </c>
      <c r="F6">
        <v>3.75</v>
      </c>
      <c r="G6">
        <v>35.625</v>
      </c>
      <c r="H6">
        <v>16.875</v>
      </c>
      <c r="L6" s="2"/>
    </row>
    <row r="7" spans="1:12" x14ac:dyDescent="0.35">
      <c r="A7" s="2" t="s">
        <v>17</v>
      </c>
      <c r="B7" s="2" t="s">
        <v>14</v>
      </c>
      <c r="D7">
        <v>13.757575757333299</v>
      </c>
      <c r="E7">
        <v>25.484848484666699</v>
      </c>
      <c r="F7">
        <v>31.818181817999999</v>
      </c>
      <c r="G7">
        <v>3.9393939393999999</v>
      </c>
      <c r="H7">
        <v>25</v>
      </c>
      <c r="L7" s="2"/>
    </row>
    <row r="8" spans="1:12" x14ac:dyDescent="0.35">
      <c r="A8" s="2" t="s">
        <v>19</v>
      </c>
      <c r="B8" s="2" t="s">
        <v>18</v>
      </c>
      <c r="D8">
        <v>0.9375</v>
      </c>
      <c r="E8">
        <v>28.125</v>
      </c>
      <c r="F8">
        <v>59.375</v>
      </c>
      <c r="G8">
        <v>0</v>
      </c>
      <c r="H8">
        <v>11.5625</v>
      </c>
      <c r="L8" s="2"/>
    </row>
    <row r="9" spans="1:12" x14ac:dyDescent="0.35">
      <c r="A9" s="2" t="s">
        <v>20</v>
      </c>
      <c r="B9" s="2" t="s">
        <v>18</v>
      </c>
      <c r="D9">
        <v>66.722488038124993</v>
      </c>
      <c r="E9">
        <v>17.74521531125</v>
      </c>
      <c r="F9">
        <v>8.3403110046875</v>
      </c>
      <c r="G9">
        <v>0</v>
      </c>
      <c r="H9">
        <v>7.1919856459374998</v>
      </c>
      <c r="L9" s="2"/>
    </row>
    <row r="10" spans="1:12" x14ac:dyDescent="0.35">
      <c r="A10" s="2" t="s">
        <v>21</v>
      </c>
      <c r="B10" s="2" t="s">
        <v>18</v>
      </c>
      <c r="D10">
        <v>17.5</v>
      </c>
      <c r="E10">
        <v>17.5</v>
      </c>
      <c r="F10">
        <v>30.3125</v>
      </c>
      <c r="G10">
        <v>32.1875</v>
      </c>
      <c r="H10">
        <v>2.5</v>
      </c>
      <c r="L10" s="2"/>
    </row>
    <row r="11" spans="1:12" x14ac:dyDescent="0.35">
      <c r="A11" s="2" t="s">
        <v>22</v>
      </c>
      <c r="B11" s="2" t="s">
        <v>18</v>
      </c>
      <c r="D11">
        <v>14.117647058823501</v>
      </c>
      <c r="E11">
        <v>1.76470588235294</v>
      </c>
      <c r="F11">
        <v>1.1764705882352899</v>
      </c>
      <c r="G11">
        <v>43.529411764705898</v>
      </c>
      <c r="H11">
        <v>33.529411764705898</v>
      </c>
      <c r="L11" s="2"/>
    </row>
    <row r="12" spans="1:12" x14ac:dyDescent="0.35">
      <c r="A12" s="2" t="s">
        <v>23</v>
      </c>
      <c r="B12" s="2" t="s">
        <v>18</v>
      </c>
      <c r="D12">
        <v>0</v>
      </c>
      <c r="E12">
        <v>18</v>
      </c>
      <c r="F12">
        <v>43.3333333333333</v>
      </c>
      <c r="G12">
        <v>38.6666666666667</v>
      </c>
      <c r="H12">
        <v>0</v>
      </c>
      <c r="L12" s="2"/>
    </row>
    <row r="13" spans="1:12" x14ac:dyDescent="0.35">
      <c r="A13" s="2" t="s">
        <v>26</v>
      </c>
      <c r="B13" s="2" t="s">
        <v>25</v>
      </c>
      <c r="D13">
        <v>100</v>
      </c>
      <c r="E13">
        <v>0</v>
      </c>
      <c r="F13">
        <v>0</v>
      </c>
      <c r="G13">
        <v>0</v>
      </c>
      <c r="H13">
        <v>0</v>
      </c>
      <c r="L13" s="2"/>
    </row>
    <row r="14" spans="1:12" x14ac:dyDescent="0.35">
      <c r="A14" s="2" t="s">
        <v>28</v>
      </c>
      <c r="B14" s="2" t="s">
        <v>27</v>
      </c>
      <c r="D14">
        <v>0</v>
      </c>
      <c r="E14">
        <v>41.428571428571402</v>
      </c>
      <c r="F14">
        <v>39.285714285714299</v>
      </c>
      <c r="G14">
        <v>0</v>
      </c>
      <c r="H14">
        <v>19.285714285714299</v>
      </c>
      <c r="L14" s="2"/>
    </row>
    <row r="15" spans="1:12" x14ac:dyDescent="0.35">
      <c r="A15" s="2" t="s">
        <v>29</v>
      </c>
      <c r="B15" s="2" t="s">
        <v>27</v>
      </c>
      <c r="D15">
        <v>6.25</v>
      </c>
      <c r="E15">
        <v>0</v>
      </c>
      <c r="F15">
        <v>72.5</v>
      </c>
      <c r="G15">
        <v>0</v>
      </c>
      <c r="H15">
        <v>8.75</v>
      </c>
      <c r="L15" s="2"/>
    </row>
    <row r="16" spans="1:12" x14ac:dyDescent="0.35">
      <c r="A16" s="2" t="s">
        <v>30</v>
      </c>
      <c r="B16" s="2" t="s">
        <v>27</v>
      </c>
      <c r="D16">
        <v>63.3333333333333</v>
      </c>
      <c r="E16">
        <v>23.3333333333333</v>
      </c>
      <c r="F16">
        <v>6.6666666666666696</v>
      </c>
      <c r="G16">
        <v>0</v>
      </c>
      <c r="H16">
        <v>0</v>
      </c>
      <c r="L16" s="2"/>
    </row>
    <row r="17" spans="1:12" x14ac:dyDescent="0.35">
      <c r="A17" s="2" t="s">
        <v>31</v>
      </c>
      <c r="B17" s="2" t="s">
        <v>27</v>
      </c>
      <c r="D17">
        <v>13.75</v>
      </c>
      <c r="E17">
        <v>55</v>
      </c>
      <c r="F17">
        <v>31.25</v>
      </c>
      <c r="G17">
        <v>0</v>
      </c>
      <c r="H17">
        <v>0</v>
      </c>
      <c r="L17" s="2"/>
    </row>
    <row r="18" spans="1:12" x14ac:dyDescent="0.35">
      <c r="A18" s="2" t="s">
        <v>47</v>
      </c>
      <c r="B18" s="2" t="s">
        <v>27</v>
      </c>
      <c r="D18">
        <v>10.3125</v>
      </c>
      <c r="E18">
        <v>19.0625</v>
      </c>
      <c r="F18">
        <v>53.125</v>
      </c>
      <c r="G18">
        <v>0</v>
      </c>
      <c r="H18">
        <v>17.5</v>
      </c>
      <c r="L18" s="2"/>
    </row>
    <row r="19" spans="1:12" x14ac:dyDescent="0.35">
      <c r="A19" s="2" t="s">
        <v>33</v>
      </c>
      <c r="B19" s="2" t="s">
        <v>27</v>
      </c>
      <c r="D19">
        <v>62.969013293125002</v>
      </c>
      <c r="E19">
        <v>15.331632653125</v>
      </c>
      <c r="F19">
        <v>13.070527523125</v>
      </c>
      <c r="G19">
        <v>0</v>
      </c>
      <c r="H19">
        <v>8.628826530625</v>
      </c>
      <c r="L19" s="2"/>
    </row>
    <row r="20" spans="1:12" x14ac:dyDescent="0.35">
      <c r="A20" s="2" t="s">
        <v>35</v>
      </c>
      <c r="B20" s="2" t="s">
        <v>34</v>
      </c>
      <c r="D20">
        <v>88</v>
      </c>
      <c r="E20">
        <v>5</v>
      </c>
      <c r="F20">
        <v>2.5</v>
      </c>
      <c r="G20">
        <v>1</v>
      </c>
      <c r="H20">
        <v>3.5</v>
      </c>
      <c r="L20" s="2"/>
    </row>
    <row r="21" spans="1:12" x14ac:dyDescent="0.35">
      <c r="A21" s="2" t="s">
        <v>36</v>
      </c>
      <c r="B21" s="2" t="s">
        <v>34</v>
      </c>
      <c r="D21">
        <v>2.2222222222222201</v>
      </c>
      <c r="E21">
        <v>0</v>
      </c>
      <c r="F21">
        <v>6.0555555555555598</v>
      </c>
      <c r="G21">
        <v>0</v>
      </c>
      <c r="H21">
        <v>91.7222222222222</v>
      </c>
      <c r="L21" s="2"/>
    </row>
    <row r="22" spans="1:12" x14ac:dyDescent="0.35">
      <c r="A22" s="2" t="s">
        <v>38</v>
      </c>
      <c r="B22" s="2" t="s">
        <v>37</v>
      </c>
      <c r="D22">
        <v>0</v>
      </c>
      <c r="E22">
        <v>24.6875</v>
      </c>
      <c r="F22">
        <v>48.4375</v>
      </c>
      <c r="G22">
        <v>7.5</v>
      </c>
      <c r="H22">
        <v>13.125</v>
      </c>
      <c r="L22" s="2"/>
    </row>
    <row r="23" spans="1:12" x14ac:dyDescent="0.35">
      <c r="A23" s="2" t="s">
        <v>39</v>
      </c>
      <c r="B23" s="2" t="s">
        <v>37</v>
      </c>
      <c r="D23">
        <v>62.5</v>
      </c>
      <c r="E23">
        <v>15.4166666666667</v>
      </c>
      <c r="F23">
        <v>20.4166666666667</v>
      </c>
      <c r="G23">
        <v>0</v>
      </c>
      <c r="H23">
        <v>1.6666666666666701</v>
      </c>
      <c r="L23" s="2"/>
    </row>
    <row r="24" spans="1:12" x14ac:dyDescent="0.35">
      <c r="A24" s="2" t="s">
        <v>40</v>
      </c>
      <c r="B24" s="2" t="s">
        <v>37</v>
      </c>
      <c r="D24">
        <v>3.75</v>
      </c>
      <c r="E24">
        <v>12.1875</v>
      </c>
      <c r="F24">
        <v>0.9375</v>
      </c>
      <c r="G24">
        <v>7.1875</v>
      </c>
      <c r="H24">
        <v>75.9375</v>
      </c>
      <c r="L24" s="2"/>
    </row>
    <row r="25" spans="1:12" x14ac:dyDescent="0.35">
      <c r="A25" s="2" t="s">
        <v>41</v>
      </c>
      <c r="B25" s="2" t="s">
        <v>37</v>
      </c>
      <c r="D25">
        <v>0</v>
      </c>
      <c r="E25">
        <v>4.1666666666666696</v>
      </c>
      <c r="F25">
        <v>82.5</v>
      </c>
      <c r="G25">
        <v>0</v>
      </c>
      <c r="H25">
        <v>13.3333333333333</v>
      </c>
      <c r="L25" s="2"/>
    </row>
    <row r="26" spans="1:12" x14ac:dyDescent="0.35">
      <c r="A26" s="2" t="s">
        <v>42</v>
      </c>
      <c r="B26" s="2" t="s">
        <v>37</v>
      </c>
      <c r="D26">
        <v>2.5</v>
      </c>
      <c r="E26">
        <v>18.214285714285701</v>
      </c>
      <c r="F26">
        <v>71.428571428571402</v>
      </c>
      <c r="G26">
        <v>0</v>
      </c>
      <c r="H26">
        <v>7.8571428571428603</v>
      </c>
      <c r="L26" s="2"/>
    </row>
    <row r="28" spans="1:12" x14ac:dyDescent="0.35">
      <c r="L28" s="2"/>
    </row>
    <row r="29" spans="1:12" x14ac:dyDescent="0.35">
      <c r="L29" s="2"/>
    </row>
    <row r="30" spans="1:12" x14ac:dyDescent="0.35">
      <c r="L30" s="2"/>
    </row>
    <row r="31" spans="1:12" x14ac:dyDescent="0.35">
      <c r="L31" s="2"/>
    </row>
    <row r="32" spans="1:12" x14ac:dyDescent="0.35">
      <c r="L32" s="2"/>
    </row>
    <row r="33" spans="12:12" x14ac:dyDescent="0.35">
      <c r="L33" s="2"/>
    </row>
    <row r="34" spans="12:12" x14ac:dyDescent="0.35">
      <c r="L34" s="2"/>
    </row>
    <row r="35" spans="12:12" x14ac:dyDescent="0.35">
      <c r="L35" s="2"/>
    </row>
    <row r="36" spans="12:12" x14ac:dyDescent="0.35">
      <c r="L36" s="2"/>
    </row>
    <row r="37" spans="12:12" x14ac:dyDescent="0.35">
      <c r="L37" s="2"/>
    </row>
    <row r="38" spans="12:12" x14ac:dyDescent="0.35">
      <c r="L38" s="2"/>
    </row>
    <row r="39" spans="12:12" x14ac:dyDescent="0.35">
      <c r="L39" s="2"/>
    </row>
    <row r="40" spans="12:12" x14ac:dyDescent="0.35">
      <c r="L40" s="2"/>
    </row>
    <row r="41" spans="12:12" x14ac:dyDescent="0.35">
      <c r="L41" s="2"/>
    </row>
    <row r="42" spans="12:12" x14ac:dyDescent="0.35">
      <c r="L42" s="2"/>
    </row>
    <row r="43" spans="12:12" x14ac:dyDescent="0.35">
      <c r="L43" s="2"/>
    </row>
    <row r="44" spans="12:12" x14ac:dyDescent="0.35">
      <c r="L44" s="2"/>
    </row>
    <row r="45" spans="12:12" x14ac:dyDescent="0.35">
      <c r="L45" s="2"/>
    </row>
    <row r="46" spans="12:12" x14ac:dyDescent="0.35">
      <c r="L46" s="2"/>
    </row>
    <row r="47" spans="12:12" x14ac:dyDescent="0.35">
      <c r="L47" s="2"/>
    </row>
    <row r="48" spans="12:12" x14ac:dyDescent="0.35">
      <c r="L48" s="2"/>
    </row>
    <row r="49" spans="12:12" x14ac:dyDescent="0.35">
      <c r="L49" s="2"/>
    </row>
    <row r="50" spans="12:12" x14ac:dyDescent="0.35">
      <c r="L50" s="2"/>
    </row>
    <row r="51" spans="12:12" x14ac:dyDescent="0.35">
      <c r="L51" s="2"/>
    </row>
    <row r="52" spans="12:12" x14ac:dyDescent="0.35">
      <c r="L52" s="2"/>
    </row>
  </sheetData>
  <sortState xmlns:xlrd2="http://schemas.microsoft.com/office/spreadsheetml/2017/richdata2" ref="A2:H49">
    <sortCondition ref="B2:B49"/>
    <sortCondition ref="A2:A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0"/>
  <sheetViews>
    <sheetView workbookViewId="0">
      <selection activeCell="H2" sqref="H2"/>
    </sheetView>
  </sheetViews>
  <sheetFormatPr defaultRowHeight="14.5" x14ac:dyDescent="0.35"/>
  <sheetData>
    <row r="1" spans="1:8" x14ac:dyDescent="0.35">
      <c r="A1" s="3" t="s">
        <v>0</v>
      </c>
      <c r="B1" s="3" t="s">
        <v>48</v>
      </c>
      <c r="C1" s="3" t="s">
        <v>1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</row>
    <row r="2" spans="1:8" x14ac:dyDescent="0.35">
      <c r="A2" s="2" t="s">
        <v>8</v>
      </c>
      <c r="B2" s="2" t="s">
        <v>9</v>
      </c>
      <c r="C2" s="2">
        <v>5</v>
      </c>
      <c r="D2" s="2">
        <v>2</v>
      </c>
      <c r="E2" s="2">
        <v>3</v>
      </c>
      <c r="F2" s="2" t="s">
        <v>61</v>
      </c>
      <c r="G2" s="2">
        <v>0</v>
      </c>
      <c r="H2" s="2">
        <v>2</v>
      </c>
    </row>
    <row r="3" spans="1:8" x14ac:dyDescent="0.35">
      <c r="A3" s="2" t="s">
        <v>8</v>
      </c>
      <c r="B3" s="2" t="s">
        <v>9</v>
      </c>
      <c r="C3" s="2">
        <v>10</v>
      </c>
      <c r="D3" s="2">
        <v>2</v>
      </c>
      <c r="E3" s="2">
        <v>3</v>
      </c>
      <c r="F3" s="2" t="s">
        <v>2</v>
      </c>
      <c r="G3" s="2">
        <v>0.87919999999999998</v>
      </c>
      <c r="H3" s="2">
        <v>5</v>
      </c>
    </row>
    <row r="4" spans="1:8" x14ac:dyDescent="0.35">
      <c r="A4" s="2" t="s">
        <v>8</v>
      </c>
      <c r="B4" s="2" t="s">
        <v>10</v>
      </c>
      <c r="C4" s="2">
        <v>5</v>
      </c>
      <c r="D4" s="2">
        <v>2</v>
      </c>
      <c r="E4" s="2">
        <v>3</v>
      </c>
      <c r="F4" s="2" t="s">
        <v>3</v>
      </c>
      <c r="G4" s="2">
        <v>0.37093333333333328</v>
      </c>
      <c r="H4" s="2">
        <v>7</v>
      </c>
    </row>
    <row r="5" spans="1:8" x14ac:dyDescent="0.35">
      <c r="A5" s="2" t="s">
        <v>8</v>
      </c>
      <c r="B5" s="2" t="s">
        <v>10</v>
      </c>
      <c r="C5" s="2">
        <v>5</v>
      </c>
      <c r="D5" s="2">
        <v>2</v>
      </c>
      <c r="E5" s="2">
        <v>3</v>
      </c>
      <c r="F5" s="2" t="s">
        <v>2</v>
      </c>
      <c r="G5" s="2">
        <v>0.1268</v>
      </c>
      <c r="H5" s="2">
        <v>1</v>
      </c>
    </row>
    <row r="6" spans="1:8" x14ac:dyDescent="0.35">
      <c r="A6" s="2" t="s">
        <v>8</v>
      </c>
      <c r="B6" s="2" t="s">
        <v>10</v>
      </c>
      <c r="C6" s="2">
        <v>5</v>
      </c>
      <c r="D6" s="2">
        <v>2</v>
      </c>
      <c r="E6" s="2">
        <v>3</v>
      </c>
      <c r="F6" s="2" t="s">
        <v>4</v>
      </c>
      <c r="G6" s="2">
        <v>4.7999999999999996E-3</v>
      </c>
      <c r="H6" s="2">
        <v>1</v>
      </c>
    </row>
    <row r="7" spans="1:8" x14ac:dyDescent="0.35">
      <c r="A7" s="2" t="s">
        <v>8</v>
      </c>
      <c r="B7" s="2" t="s">
        <v>10</v>
      </c>
      <c r="C7" s="2">
        <v>10</v>
      </c>
      <c r="D7" s="2">
        <v>2</v>
      </c>
      <c r="E7" s="2">
        <v>3</v>
      </c>
      <c r="F7" s="2" t="s">
        <v>61</v>
      </c>
      <c r="G7" s="2">
        <v>0</v>
      </c>
      <c r="H7" s="2">
        <v>1</v>
      </c>
    </row>
    <row r="8" spans="1:8" x14ac:dyDescent="0.35">
      <c r="A8" s="2" t="s">
        <v>8</v>
      </c>
      <c r="B8" s="2" t="s">
        <v>11</v>
      </c>
      <c r="C8" s="2">
        <v>5</v>
      </c>
      <c r="D8" s="2">
        <v>2</v>
      </c>
      <c r="E8" s="2">
        <v>3</v>
      </c>
      <c r="F8" s="2" t="s">
        <v>5</v>
      </c>
      <c r="G8" s="2">
        <v>1.4800000000000001E-2</v>
      </c>
      <c r="H8" s="2">
        <v>4</v>
      </c>
    </row>
    <row r="9" spans="1:8" x14ac:dyDescent="0.35">
      <c r="A9" s="2" t="s">
        <v>8</v>
      </c>
      <c r="B9" s="2" t="s">
        <v>11</v>
      </c>
      <c r="C9" s="2">
        <v>5</v>
      </c>
      <c r="D9" s="2">
        <v>2</v>
      </c>
      <c r="E9" s="2">
        <v>3</v>
      </c>
      <c r="F9" s="2" t="s">
        <v>7</v>
      </c>
      <c r="G9" s="2">
        <v>1.242</v>
      </c>
      <c r="H9" s="2">
        <v>23</v>
      </c>
    </row>
    <row r="10" spans="1:8" x14ac:dyDescent="0.35">
      <c r="A10" s="2" t="s">
        <v>8</v>
      </c>
      <c r="B10" s="2" t="s">
        <v>11</v>
      </c>
      <c r="C10" s="2">
        <v>10</v>
      </c>
      <c r="D10" s="2">
        <v>2</v>
      </c>
      <c r="E10" s="2">
        <v>3</v>
      </c>
      <c r="F10" s="2" t="s">
        <v>3</v>
      </c>
      <c r="G10" s="2">
        <v>0.27479999999999999</v>
      </c>
      <c r="H10" s="2">
        <v>3</v>
      </c>
    </row>
    <row r="11" spans="1:8" x14ac:dyDescent="0.35">
      <c r="A11" s="2" t="s">
        <v>8</v>
      </c>
      <c r="B11" s="2" t="s">
        <v>11</v>
      </c>
      <c r="C11" s="2">
        <v>10</v>
      </c>
      <c r="D11" s="2">
        <v>2</v>
      </c>
      <c r="E11" s="2">
        <v>3</v>
      </c>
      <c r="F11" s="2" t="s">
        <v>2</v>
      </c>
      <c r="G11" s="2">
        <v>1.315333333333333</v>
      </c>
      <c r="H11" s="2">
        <v>11</v>
      </c>
    </row>
    <row r="12" spans="1:8" x14ac:dyDescent="0.35">
      <c r="A12" s="2" t="s">
        <v>8</v>
      </c>
      <c r="B12" s="2" t="s">
        <v>11</v>
      </c>
      <c r="C12" s="2">
        <v>10</v>
      </c>
      <c r="D12" s="2">
        <v>2</v>
      </c>
      <c r="E12" s="2">
        <v>3</v>
      </c>
      <c r="F12" s="2" t="s">
        <v>6</v>
      </c>
      <c r="G12" s="2">
        <v>3.3125333333333331</v>
      </c>
      <c r="H12" s="2">
        <v>20</v>
      </c>
    </row>
    <row r="13" spans="1:8" x14ac:dyDescent="0.35">
      <c r="A13" s="2" t="s">
        <v>8</v>
      </c>
      <c r="B13" s="2" t="s">
        <v>11</v>
      </c>
      <c r="C13" s="2">
        <v>10</v>
      </c>
      <c r="D13" s="2">
        <v>2</v>
      </c>
      <c r="E13" s="2">
        <v>3</v>
      </c>
      <c r="F13" s="2" t="s">
        <v>7</v>
      </c>
      <c r="G13" s="2">
        <v>0.77480000000000004</v>
      </c>
      <c r="H13" s="2">
        <v>20</v>
      </c>
    </row>
    <row r="14" spans="1:8" x14ac:dyDescent="0.35">
      <c r="A14" s="2" t="s">
        <v>12</v>
      </c>
      <c r="B14" s="2" t="s">
        <v>13</v>
      </c>
      <c r="C14" s="2">
        <v>5</v>
      </c>
      <c r="D14" s="2">
        <v>2</v>
      </c>
      <c r="E14" s="2">
        <v>3</v>
      </c>
      <c r="F14" s="2" t="s">
        <v>61</v>
      </c>
      <c r="G14" s="2">
        <v>0</v>
      </c>
      <c r="H14" s="2">
        <v>1</v>
      </c>
    </row>
    <row r="15" spans="1:8" x14ac:dyDescent="0.35">
      <c r="A15" s="2" t="s">
        <v>12</v>
      </c>
      <c r="B15" s="2" t="s">
        <v>13</v>
      </c>
      <c r="C15" s="2">
        <v>10</v>
      </c>
      <c r="D15" s="2">
        <v>2</v>
      </c>
      <c r="E15" s="2">
        <v>3</v>
      </c>
      <c r="F15" s="2" t="s">
        <v>2</v>
      </c>
      <c r="G15" s="2">
        <v>1.089866666666667</v>
      </c>
      <c r="H15" s="2">
        <v>8</v>
      </c>
    </row>
    <row r="16" spans="1:8" x14ac:dyDescent="0.35">
      <c r="A16" s="2" t="s">
        <v>12</v>
      </c>
      <c r="B16" s="2" t="s">
        <v>13</v>
      </c>
      <c r="C16" s="2">
        <v>10</v>
      </c>
      <c r="D16" s="2">
        <v>2</v>
      </c>
      <c r="E16" s="2">
        <v>3</v>
      </c>
      <c r="F16" s="2" t="s">
        <v>5</v>
      </c>
      <c r="G16" s="2">
        <v>0.16039999999999999</v>
      </c>
      <c r="H16" s="2">
        <v>1</v>
      </c>
    </row>
    <row r="17" spans="1:8" x14ac:dyDescent="0.35">
      <c r="A17" s="2" t="s">
        <v>12</v>
      </c>
      <c r="B17" s="2" t="s">
        <v>13</v>
      </c>
      <c r="C17" s="2">
        <v>10</v>
      </c>
      <c r="D17" s="2">
        <v>2</v>
      </c>
      <c r="E17" s="2">
        <v>3</v>
      </c>
      <c r="F17" s="2" t="s">
        <v>6</v>
      </c>
      <c r="G17" s="2">
        <v>0.4790666666666667</v>
      </c>
      <c r="H17" s="2">
        <v>3</v>
      </c>
    </row>
    <row r="18" spans="1:8" x14ac:dyDescent="0.35">
      <c r="A18" s="2" t="s">
        <v>14</v>
      </c>
      <c r="B18" s="2" t="s">
        <v>15</v>
      </c>
      <c r="C18" s="2">
        <v>10</v>
      </c>
      <c r="D18" s="2">
        <v>2</v>
      </c>
      <c r="E18" s="2">
        <v>4</v>
      </c>
      <c r="F18" s="2" t="s">
        <v>6</v>
      </c>
      <c r="G18" s="2">
        <v>8.7999999999999995E-2</v>
      </c>
      <c r="H18" s="2">
        <v>1</v>
      </c>
    </row>
    <row r="19" spans="1:8" x14ac:dyDescent="0.35">
      <c r="A19" s="2" t="s">
        <v>14</v>
      </c>
      <c r="B19" s="2" t="s">
        <v>15</v>
      </c>
      <c r="C19" s="2">
        <v>10</v>
      </c>
      <c r="D19" s="2">
        <v>2</v>
      </c>
      <c r="E19" s="2">
        <v>4</v>
      </c>
      <c r="F19" s="2" t="s">
        <v>7</v>
      </c>
      <c r="G19" s="2">
        <v>0.60199999999999998</v>
      </c>
      <c r="H19" s="2">
        <v>1</v>
      </c>
    </row>
    <row r="20" spans="1:8" x14ac:dyDescent="0.35">
      <c r="A20" s="2" t="s">
        <v>14</v>
      </c>
      <c r="B20" s="2" t="s">
        <v>15</v>
      </c>
      <c r="C20" s="2">
        <v>15</v>
      </c>
      <c r="D20" s="2">
        <v>2</v>
      </c>
      <c r="E20" s="2">
        <v>4</v>
      </c>
      <c r="F20" s="2" t="s">
        <v>3</v>
      </c>
      <c r="G20" s="2">
        <v>6.8999999999999992E-2</v>
      </c>
      <c r="H20" s="2">
        <v>3</v>
      </c>
    </row>
    <row r="21" spans="1:8" x14ac:dyDescent="0.35">
      <c r="A21" s="2" t="s">
        <v>14</v>
      </c>
      <c r="B21" s="2" t="s">
        <v>15</v>
      </c>
      <c r="C21" s="2">
        <v>15</v>
      </c>
      <c r="D21" s="2">
        <v>2</v>
      </c>
      <c r="E21" s="2">
        <v>4</v>
      </c>
      <c r="F21" s="2" t="s">
        <v>6</v>
      </c>
      <c r="G21" s="2">
        <v>1.375</v>
      </c>
      <c r="H21" s="2">
        <v>12</v>
      </c>
    </row>
    <row r="22" spans="1:8" x14ac:dyDescent="0.35">
      <c r="A22" s="2" t="s">
        <v>14</v>
      </c>
      <c r="B22" s="2" t="s">
        <v>15</v>
      </c>
      <c r="C22" s="2">
        <v>15</v>
      </c>
      <c r="D22" s="2">
        <v>2</v>
      </c>
      <c r="E22" s="2">
        <v>4</v>
      </c>
      <c r="F22" s="2" t="s">
        <v>61</v>
      </c>
      <c r="G22" s="2">
        <v>0</v>
      </c>
      <c r="H22" s="2">
        <v>1</v>
      </c>
    </row>
    <row r="23" spans="1:8" x14ac:dyDescent="0.35">
      <c r="A23" s="2" t="s">
        <v>14</v>
      </c>
      <c r="B23" s="2" t="s">
        <v>15</v>
      </c>
      <c r="C23" s="2">
        <v>15</v>
      </c>
      <c r="D23" s="2">
        <v>2</v>
      </c>
      <c r="E23" s="2">
        <v>4</v>
      </c>
      <c r="F23" s="2" t="s">
        <v>7</v>
      </c>
      <c r="G23" s="2">
        <v>2.5289999999999999</v>
      </c>
      <c r="H23" s="2">
        <v>3</v>
      </c>
    </row>
    <row r="24" spans="1:8" x14ac:dyDescent="0.35">
      <c r="A24" s="2" t="s">
        <v>14</v>
      </c>
      <c r="B24" s="2" t="s">
        <v>16</v>
      </c>
      <c r="C24" s="2">
        <v>10</v>
      </c>
      <c r="D24" s="2">
        <v>2</v>
      </c>
      <c r="E24" s="2">
        <v>3</v>
      </c>
      <c r="F24" s="2" t="s">
        <v>3</v>
      </c>
      <c r="G24" s="2">
        <v>1.048</v>
      </c>
      <c r="H24" s="2">
        <v>4</v>
      </c>
    </row>
    <row r="25" spans="1:8" x14ac:dyDescent="0.35">
      <c r="A25" s="2" t="s">
        <v>14</v>
      </c>
      <c r="B25" s="2" t="s">
        <v>16</v>
      </c>
      <c r="C25" s="2">
        <v>10</v>
      </c>
      <c r="D25" s="2">
        <v>2</v>
      </c>
      <c r="E25" s="2">
        <v>3</v>
      </c>
      <c r="F25" s="2" t="s">
        <v>6</v>
      </c>
      <c r="G25" s="2">
        <v>9.3547999999999991</v>
      </c>
      <c r="H25" s="2">
        <v>46</v>
      </c>
    </row>
    <row r="26" spans="1:8" x14ac:dyDescent="0.35">
      <c r="A26" s="2" t="s">
        <v>14</v>
      </c>
      <c r="B26" s="2" t="s">
        <v>16</v>
      </c>
      <c r="C26" s="2">
        <v>10</v>
      </c>
      <c r="D26" s="2">
        <v>2</v>
      </c>
      <c r="E26" s="2">
        <v>3</v>
      </c>
      <c r="F26" s="2" t="s">
        <v>61</v>
      </c>
      <c r="G26" s="2">
        <v>0</v>
      </c>
      <c r="H26" s="2">
        <v>4</v>
      </c>
    </row>
    <row r="27" spans="1:8" x14ac:dyDescent="0.35">
      <c r="A27" s="2" t="s">
        <v>14</v>
      </c>
      <c r="B27" s="2" t="s">
        <v>16</v>
      </c>
      <c r="C27" s="2">
        <v>10</v>
      </c>
      <c r="D27" s="2">
        <v>2</v>
      </c>
      <c r="E27" s="2">
        <v>3</v>
      </c>
      <c r="F27" s="2" t="s">
        <v>7</v>
      </c>
      <c r="G27" s="2">
        <v>0.1186666666666667</v>
      </c>
      <c r="H27" s="2">
        <v>1</v>
      </c>
    </row>
    <row r="28" spans="1:8" x14ac:dyDescent="0.35">
      <c r="A28" s="2" t="s">
        <v>14</v>
      </c>
      <c r="B28" s="2" t="s">
        <v>16</v>
      </c>
      <c r="C28" s="2">
        <v>15</v>
      </c>
      <c r="D28" s="2">
        <v>2</v>
      </c>
      <c r="E28" s="2">
        <v>3</v>
      </c>
      <c r="F28" s="2" t="s">
        <v>3</v>
      </c>
      <c r="G28" s="2">
        <v>7.7333333333333337E-2</v>
      </c>
      <c r="H28" s="2">
        <v>1</v>
      </c>
    </row>
    <row r="29" spans="1:8" x14ac:dyDescent="0.35">
      <c r="A29" s="2" t="s">
        <v>14</v>
      </c>
      <c r="B29" s="2" t="s">
        <v>16</v>
      </c>
      <c r="C29" s="2">
        <v>15</v>
      </c>
      <c r="D29" s="2">
        <v>2</v>
      </c>
      <c r="E29" s="2">
        <v>3</v>
      </c>
      <c r="F29" s="2" t="s">
        <v>6</v>
      </c>
      <c r="G29" s="2">
        <v>11.548</v>
      </c>
      <c r="H29" s="2">
        <v>25</v>
      </c>
    </row>
    <row r="30" spans="1:8" x14ac:dyDescent="0.35">
      <c r="A30" s="2" t="s">
        <v>14</v>
      </c>
      <c r="B30" s="2" t="s">
        <v>16</v>
      </c>
      <c r="C30" s="2">
        <v>15</v>
      </c>
      <c r="D30" s="2">
        <v>2</v>
      </c>
      <c r="E30" s="2">
        <v>3</v>
      </c>
      <c r="F30" s="2" t="s">
        <v>7</v>
      </c>
      <c r="G30" s="2">
        <v>2.2666666666666668E-2</v>
      </c>
      <c r="H30" s="2">
        <v>1</v>
      </c>
    </row>
    <row r="31" spans="1:8" x14ac:dyDescent="0.35">
      <c r="A31" s="2" t="s">
        <v>14</v>
      </c>
      <c r="B31" s="2" t="s">
        <v>17</v>
      </c>
      <c r="C31" s="2">
        <v>10</v>
      </c>
      <c r="D31" s="2">
        <v>2</v>
      </c>
      <c r="E31" s="2">
        <v>4</v>
      </c>
      <c r="F31" s="2" t="s">
        <v>3</v>
      </c>
      <c r="G31" s="2">
        <v>0.73799999999999999</v>
      </c>
      <c r="H31" s="2">
        <v>13</v>
      </c>
    </row>
    <row r="32" spans="1:8" x14ac:dyDescent="0.35">
      <c r="A32" s="2" t="s">
        <v>14</v>
      </c>
      <c r="B32" s="2" t="s">
        <v>17</v>
      </c>
      <c r="C32" s="2">
        <v>10</v>
      </c>
      <c r="D32" s="2">
        <v>2</v>
      </c>
      <c r="E32" s="2">
        <v>4</v>
      </c>
      <c r="F32" s="2" t="s">
        <v>2</v>
      </c>
      <c r="G32" s="2">
        <v>0.376</v>
      </c>
      <c r="H32" s="2">
        <v>6</v>
      </c>
    </row>
    <row r="33" spans="1:8" x14ac:dyDescent="0.35">
      <c r="A33" s="2" t="s">
        <v>14</v>
      </c>
      <c r="B33" s="2" t="s">
        <v>17</v>
      </c>
      <c r="C33" s="2">
        <v>10</v>
      </c>
      <c r="D33" s="2">
        <v>2</v>
      </c>
      <c r="E33" s="2">
        <v>4</v>
      </c>
      <c r="F33" s="2" t="s">
        <v>6</v>
      </c>
      <c r="G33" s="2">
        <v>1.2769999999999999</v>
      </c>
      <c r="H33" s="2">
        <v>15</v>
      </c>
    </row>
    <row r="34" spans="1:8" x14ac:dyDescent="0.35">
      <c r="A34" s="2" t="s">
        <v>14</v>
      </c>
      <c r="B34" s="2" t="s">
        <v>17</v>
      </c>
      <c r="C34" s="2">
        <v>10</v>
      </c>
      <c r="D34" s="2">
        <v>2</v>
      </c>
      <c r="E34" s="2">
        <v>4</v>
      </c>
      <c r="F34" s="2" t="s">
        <v>7</v>
      </c>
      <c r="G34" s="2">
        <v>5.5570000000000004</v>
      </c>
      <c r="H34" s="2">
        <v>16</v>
      </c>
    </row>
    <row r="35" spans="1:8" x14ac:dyDescent="0.35">
      <c r="A35" s="2" t="s">
        <v>14</v>
      </c>
      <c r="B35" s="2" t="s">
        <v>17</v>
      </c>
      <c r="C35" s="2">
        <v>15</v>
      </c>
      <c r="D35" s="2">
        <v>2</v>
      </c>
      <c r="E35" s="2">
        <v>4</v>
      </c>
      <c r="F35" s="2" t="s">
        <v>3</v>
      </c>
      <c r="G35" s="2">
        <v>0.254</v>
      </c>
      <c r="H35" s="2">
        <v>3</v>
      </c>
    </row>
    <row r="36" spans="1:8" x14ac:dyDescent="0.35">
      <c r="A36" s="2" t="s">
        <v>14</v>
      </c>
      <c r="B36" s="2" t="s">
        <v>17</v>
      </c>
      <c r="C36" s="2">
        <v>15</v>
      </c>
      <c r="D36" s="2">
        <v>2</v>
      </c>
      <c r="E36" s="2">
        <v>4</v>
      </c>
      <c r="F36" s="2" t="s">
        <v>2</v>
      </c>
      <c r="G36" s="2">
        <v>0.44800000000000012</v>
      </c>
      <c r="H36" s="2">
        <v>2</v>
      </c>
    </row>
    <row r="37" spans="1:8" x14ac:dyDescent="0.35">
      <c r="A37" s="2" t="s">
        <v>14</v>
      </c>
      <c r="B37" s="2" t="s">
        <v>17</v>
      </c>
      <c r="C37" s="2">
        <v>15</v>
      </c>
      <c r="D37" s="2">
        <v>2</v>
      </c>
      <c r="E37" s="2">
        <v>4</v>
      </c>
      <c r="F37" s="2" t="s">
        <v>6</v>
      </c>
      <c r="G37" s="2">
        <v>0.247</v>
      </c>
      <c r="H37" s="2">
        <v>5</v>
      </c>
    </row>
    <row r="38" spans="1:8" x14ac:dyDescent="0.35">
      <c r="A38" s="2" t="s">
        <v>14</v>
      </c>
      <c r="B38" s="2" t="s">
        <v>17</v>
      </c>
      <c r="C38" s="2">
        <v>15</v>
      </c>
      <c r="D38" s="2">
        <v>2</v>
      </c>
      <c r="E38" s="2">
        <v>4</v>
      </c>
      <c r="F38" s="2" t="s">
        <v>61</v>
      </c>
      <c r="G38" s="2">
        <v>0</v>
      </c>
      <c r="H38" s="2">
        <v>1</v>
      </c>
    </row>
    <row r="39" spans="1:8" x14ac:dyDescent="0.35">
      <c r="A39" s="2" t="s">
        <v>14</v>
      </c>
      <c r="B39" s="2" t="s">
        <v>17</v>
      </c>
      <c r="C39" s="2">
        <v>15</v>
      </c>
      <c r="D39" s="2">
        <v>2</v>
      </c>
      <c r="E39" s="2">
        <v>4</v>
      </c>
      <c r="F39" s="2" t="s">
        <v>7</v>
      </c>
      <c r="G39" s="2">
        <v>3.5310000000000001</v>
      </c>
      <c r="H39" s="2">
        <v>7</v>
      </c>
    </row>
    <row r="40" spans="1:8" x14ac:dyDescent="0.35">
      <c r="A40" s="2" t="s">
        <v>18</v>
      </c>
      <c r="B40" s="2" t="s">
        <v>19</v>
      </c>
      <c r="C40" s="2">
        <v>5</v>
      </c>
      <c r="D40" s="2">
        <v>3</v>
      </c>
      <c r="E40" s="2">
        <v>4</v>
      </c>
      <c r="F40" s="2" t="s">
        <v>4</v>
      </c>
      <c r="G40" s="2">
        <v>0.97400000000000009</v>
      </c>
      <c r="H40" s="2">
        <v>3</v>
      </c>
    </row>
    <row r="41" spans="1:8" x14ac:dyDescent="0.35">
      <c r="A41" s="2" t="s">
        <v>18</v>
      </c>
      <c r="B41" s="2" t="s">
        <v>19</v>
      </c>
      <c r="C41" s="2">
        <v>5</v>
      </c>
      <c r="D41" s="2">
        <v>3</v>
      </c>
      <c r="E41" s="2">
        <v>4</v>
      </c>
      <c r="F41" s="2" t="s">
        <v>7</v>
      </c>
      <c r="G41" s="2">
        <v>1.6890000000000001</v>
      </c>
      <c r="H41" s="2">
        <v>4</v>
      </c>
    </row>
    <row r="42" spans="1:8" x14ac:dyDescent="0.35">
      <c r="A42" s="2" t="s">
        <v>18</v>
      </c>
      <c r="B42" s="2" t="s">
        <v>19</v>
      </c>
      <c r="C42" s="2">
        <v>10</v>
      </c>
      <c r="D42" s="2">
        <v>3</v>
      </c>
      <c r="E42" s="2">
        <v>4</v>
      </c>
      <c r="F42" s="2" t="s">
        <v>2</v>
      </c>
      <c r="G42" s="2">
        <v>6.3E-2</v>
      </c>
      <c r="H42" s="2">
        <v>1</v>
      </c>
    </row>
    <row r="43" spans="1:8" x14ac:dyDescent="0.35">
      <c r="A43" s="2" t="s">
        <v>18</v>
      </c>
      <c r="B43" s="2" t="s">
        <v>19</v>
      </c>
      <c r="C43" s="2">
        <v>10</v>
      </c>
      <c r="D43" s="2">
        <v>3</v>
      </c>
      <c r="E43" s="2">
        <v>4</v>
      </c>
      <c r="F43" s="2" t="s">
        <v>61</v>
      </c>
      <c r="G43" s="2">
        <v>0</v>
      </c>
      <c r="H43" s="2">
        <v>2</v>
      </c>
    </row>
    <row r="44" spans="1:8" x14ac:dyDescent="0.35">
      <c r="A44" s="2" t="s">
        <v>18</v>
      </c>
      <c r="B44" s="2" t="s">
        <v>19</v>
      </c>
      <c r="C44" s="2">
        <v>10</v>
      </c>
      <c r="D44" s="2">
        <v>3</v>
      </c>
      <c r="E44" s="2">
        <v>4</v>
      </c>
      <c r="F44" s="2" t="s">
        <v>7</v>
      </c>
      <c r="G44" s="2">
        <v>0.27300000000000002</v>
      </c>
      <c r="H44" s="2">
        <v>3</v>
      </c>
    </row>
    <row r="45" spans="1:8" x14ac:dyDescent="0.35">
      <c r="A45" s="2" t="s">
        <v>18</v>
      </c>
      <c r="B45" s="2" t="s">
        <v>19</v>
      </c>
      <c r="C45" s="2">
        <v>15</v>
      </c>
      <c r="D45" s="2">
        <v>3</v>
      </c>
      <c r="E45" s="2">
        <v>4</v>
      </c>
      <c r="F45" s="2" t="s">
        <v>2</v>
      </c>
      <c r="G45" s="2">
        <v>1.7450000000000001</v>
      </c>
      <c r="H45" s="2">
        <v>6</v>
      </c>
    </row>
    <row r="46" spans="1:8" x14ac:dyDescent="0.35">
      <c r="A46" s="2" t="s">
        <v>18</v>
      </c>
      <c r="B46" s="2" t="s">
        <v>19</v>
      </c>
      <c r="C46" s="2">
        <v>15</v>
      </c>
      <c r="D46" s="2">
        <v>3</v>
      </c>
      <c r="E46" s="2">
        <v>4</v>
      </c>
      <c r="F46" s="2" t="s">
        <v>7</v>
      </c>
      <c r="G46" s="2">
        <v>0.45600000000000002</v>
      </c>
      <c r="H46" s="2">
        <v>1</v>
      </c>
    </row>
    <row r="47" spans="1:8" x14ac:dyDescent="0.35">
      <c r="A47" s="2" t="s">
        <v>18</v>
      </c>
      <c r="B47" s="2" t="s">
        <v>20</v>
      </c>
      <c r="C47" s="2">
        <v>10</v>
      </c>
      <c r="D47" s="2">
        <v>2</v>
      </c>
      <c r="E47" s="2">
        <v>4</v>
      </c>
      <c r="F47" s="2" t="s">
        <v>3</v>
      </c>
      <c r="G47" s="2">
        <v>0.623</v>
      </c>
      <c r="H47" s="2">
        <v>3</v>
      </c>
    </row>
    <row r="48" spans="1:8" x14ac:dyDescent="0.35">
      <c r="A48" s="2" t="s">
        <v>18</v>
      </c>
      <c r="B48" s="2" t="s">
        <v>20</v>
      </c>
      <c r="C48" s="2">
        <v>10</v>
      </c>
      <c r="D48" s="2">
        <v>2</v>
      </c>
      <c r="E48" s="2">
        <v>4</v>
      </c>
      <c r="F48" s="2" t="s">
        <v>2</v>
      </c>
      <c r="G48" s="2">
        <v>1.5529999999999999</v>
      </c>
      <c r="H48" s="2">
        <v>10</v>
      </c>
    </row>
    <row r="49" spans="1:8" x14ac:dyDescent="0.35">
      <c r="A49" s="2" t="s">
        <v>18</v>
      </c>
      <c r="B49" s="2" t="s">
        <v>20</v>
      </c>
      <c r="C49" s="2">
        <v>10</v>
      </c>
      <c r="D49" s="2">
        <v>2</v>
      </c>
      <c r="E49" s="2">
        <v>4</v>
      </c>
      <c r="F49" s="2" t="s">
        <v>6</v>
      </c>
      <c r="G49" s="2">
        <v>2.7789999999999999</v>
      </c>
      <c r="H49" s="2">
        <v>16</v>
      </c>
    </row>
    <row r="50" spans="1:8" x14ac:dyDescent="0.35">
      <c r="A50" s="2" t="s">
        <v>18</v>
      </c>
      <c r="B50" s="2" t="s">
        <v>20</v>
      </c>
      <c r="C50" s="2">
        <v>10</v>
      </c>
      <c r="D50" s="2">
        <v>2</v>
      </c>
      <c r="E50" s="2">
        <v>4</v>
      </c>
      <c r="F50" s="2" t="s">
        <v>7</v>
      </c>
      <c r="G50" s="2">
        <v>1.8069999999999999</v>
      </c>
      <c r="H50" s="2">
        <v>1</v>
      </c>
    </row>
    <row r="51" spans="1:8" x14ac:dyDescent="0.35">
      <c r="A51" s="2" t="s">
        <v>18</v>
      </c>
      <c r="B51" s="2" t="s">
        <v>20</v>
      </c>
      <c r="C51" s="2">
        <v>15</v>
      </c>
      <c r="D51" s="2">
        <v>2</v>
      </c>
      <c r="E51" s="2">
        <v>4</v>
      </c>
      <c r="F51" s="2" t="s">
        <v>3</v>
      </c>
      <c r="G51" s="2">
        <v>0.09</v>
      </c>
      <c r="H51" s="2">
        <v>3</v>
      </c>
    </row>
    <row r="52" spans="1:8" x14ac:dyDescent="0.35">
      <c r="A52" s="2" t="s">
        <v>18</v>
      </c>
      <c r="B52" s="2" t="s">
        <v>20</v>
      </c>
      <c r="C52" s="2">
        <v>15</v>
      </c>
      <c r="D52" s="2">
        <v>2</v>
      </c>
      <c r="E52" s="2">
        <v>4</v>
      </c>
      <c r="F52" s="2" t="s">
        <v>5</v>
      </c>
      <c r="G52" s="2">
        <v>9.6000000000000002E-2</v>
      </c>
      <c r="H52" s="2">
        <v>2</v>
      </c>
    </row>
    <row r="53" spans="1:8" x14ac:dyDescent="0.35">
      <c r="A53" s="2" t="s">
        <v>18</v>
      </c>
      <c r="B53" s="2" t="s">
        <v>20</v>
      </c>
      <c r="C53" s="2">
        <v>15</v>
      </c>
      <c r="D53" s="2">
        <v>2</v>
      </c>
      <c r="E53" s="2">
        <v>4</v>
      </c>
      <c r="F53" s="2" t="s">
        <v>6</v>
      </c>
      <c r="G53" s="2">
        <v>0.06</v>
      </c>
      <c r="H53" s="2">
        <v>1</v>
      </c>
    </row>
    <row r="54" spans="1:8" x14ac:dyDescent="0.35">
      <c r="A54" s="2" t="s">
        <v>18</v>
      </c>
      <c r="B54" s="2" t="s">
        <v>20</v>
      </c>
      <c r="C54" s="2">
        <v>15</v>
      </c>
      <c r="D54" s="2">
        <v>2</v>
      </c>
      <c r="E54" s="2">
        <v>4</v>
      </c>
      <c r="F54" s="2" t="s">
        <v>7</v>
      </c>
      <c r="G54" s="2">
        <v>9.6000000000000002E-2</v>
      </c>
      <c r="H54" s="2">
        <v>3</v>
      </c>
    </row>
    <row r="55" spans="1:8" x14ac:dyDescent="0.35">
      <c r="A55" s="2" t="s">
        <v>18</v>
      </c>
      <c r="B55" s="2" t="s">
        <v>21</v>
      </c>
      <c r="C55" s="2">
        <v>10</v>
      </c>
      <c r="D55" s="2">
        <v>2</v>
      </c>
      <c r="E55" s="2">
        <v>4</v>
      </c>
      <c r="F55" s="2" t="s">
        <v>3</v>
      </c>
      <c r="G55" s="2">
        <v>1.587</v>
      </c>
      <c r="H55" s="2">
        <v>12</v>
      </c>
    </row>
    <row r="56" spans="1:8" x14ac:dyDescent="0.35">
      <c r="A56" s="2" t="s">
        <v>18</v>
      </c>
      <c r="B56" s="2" t="s">
        <v>21</v>
      </c>
      <c r="C56" s="2">
        <v>10</v>
      </c>
      <c r="D56" s="2">
        <v>2</v>
      </c>
      <c r="E56" s="2">
        <v>4</v>
      </c>
      <c r="F56" s="2" t="s">
        <v>2</v>
      </c>
      <c r="G56" s="2">
        <v>1.8979999999999999</v>
      </c>
      <c r="H56" s="2">
        <v>13</v>
      </c>
    </row>
    <row r="57" spans="1:8" x14ac:dyDescent="0.35">
      <c r="A57" s="2" t="s">
        <v>18</v>
      </c>
      <c r="B57" s="2" t="s">
        <v>21</v>
      </c>
      <c r="C57" s="2">
        <v>10</v>
      </c>
      <c r="D57" s="2">
        <v>2</v>
      </c>
      <c r="E57" s="2">
        <v>4</v>
      </c>
      <c r="F57" s="2" t="s">
        <v>5</v>
      </c>
      <c r="G57" s="2">
        <v>2.0739999999999998</v>
      </c>
      <c r="H57" s="2">
        <v>15</v>
      </c>
    </row>
    <row r="58" spans="1:8" x14ac:dyDescent="0.35">
      <c r="A58" s="2" t="s">
        <v>18</v>
      </c>
      <c r="B58" s="2" t="s">
        <v>21</v>
      </c>
      <c r="C58" s="2">
        <v>10</v>
      </c>
      <c r="D58" s="2">
        <v>2</v>
      </c>
      <c r="E58" s="2">
        <v>4</v>
      </c>
      <c r="F58" s="2" t="s">
        <v>6</v>
      </c>
      <c r="G58" s="2">
        <v>2.3660000000000001</v>
      </c>
      <c r="H58" s="2">
        <v>26</v>
      </c>
    </row>
    <row r="59" spans="1:8" x14ac:dyDescent="0.35">
      <c r="A59" s="2" t="s">
        <v>18</v>
      </c>
      <c r="B59" s="2" t="s">
        <v>21</v>
      </c>
      <c r="C59" s="2">
        <v>10</v>
      </c>
      <c r="D59" s="2">
        <v>2</v>
      </c>
      <c r="E59" s="2">
        <v>4</v>
      </c>
      <c r="F59" s="2" t="s">
        <v>7</v>
      </c>
      <c r="G59" s="2">
        <v>6.6180000000000003</v>
      </c>
      <c r="H59" s="2">
        <v>10</v>
      </c>
    </row>
    <row r="60" spans="1:8" x14ac:dyDescent="0.35">
      <c r="A60" s="2" t="s">
        <v>18</v>
      </c>
      <c r="B60" s="2" t="s">
        <v>21</v>
      </c>
      <c r="C60" s="2">
        <v>15</v>
      </c>
      <c r="D60" s="2">
        <v>2</v>
      </c>
      <c r="E60" s="2">
        <v>4</v>
      </c>
      <c r="F60" s="2" t="s">
        <v>3</v>
      </c>
      <c r="G60" s="2">
        <v>0.51800000000000002</v>
      </c>
      <c r="H60" s="2">
        <v>8</v>
      </c>
    </row>
    <row r="61" spans="1:8" x14ac:dyDescent="0.35">
      <c r="A61" s="2" t="s">
        <v>18</v>
      </c>
      <c r="B61" s="2" t="s">
        <v>21</v>
      </c>
      <c r="C61" s="2">
        <v>15</v>
      </c>
      <c r="D61" s="2">
        <v>2</v>
      </c>
      <c r="E61" s="2">
        <v>4</v>
      </c>
      <c r="F61" s="2" t="s">
        <v>2</v>
      </c>
      <c r="G61" s="2">
        <v>0.62</v>
      </c>
      <c r="H61" s="2">
        <v>9</v>
      </c>
    </row>
    <row r="62" spans="1:8" x14ac:dyDescent="0.35">
      <c r="A62" s="2" t="s">
        <v>18</v>
      </c>
      <c r="B62" s="2" t="s">
        <v>21</v>
      </c>
      <c r="C62" s="2">
        <v>15</v>
      </c>
      <c r="D62" s="2">
        <v>2</v>
      </c>
      <c r="E62" s="2">
        <v>4</v>
      </c>
      <c r="F62" s="2" t="s">
        <v>6</v>
      </c>
      <c r="G62" s="2">
        <v>1.19</v>
      </c>
      <c r="H62" s="2">
        <v>13</v>
      </c>
    </row>
    <row r="63" spans="1:8" x14ac:dyDescent="0.35">
      <c r="A63" s="2" t="s">
        <v>18</v>
      </c>
      <c r="B63" s="2" t="s">
        <v>21</v>
      </c>
      <c r="C63" s="2">
        <v>15</v>
      </c>
      <c r="D63" s="2">
        <v>2</v>
      </c>
      <c r="E63" s="2">
        <v>4</v>
      </c>
      <c r="F63" s="2" t="s">
        <v>7</v>
      </c>
      <c r="G63" s="2">
        <v>1.9870000000000001</v>
      </c>
      <c r="H63" s="2">
        <v>5</v>
      </c>
    </row>
    <row r="64" spans="1:8" x14ac:dyDescent="0.35">
      <c r="A64" s="2" t="s">
        <v>18</v>
      </c>
      <c r="B64" s="2" t="s">
        <v>22</v>
      </c>
      <c r="C64" s="2">
        <v>10</v>
      </c>
      <c r="D64" s="2">
        <v>2</v>
      </c>
      <c r="E64" s="2">
        <v>4</v>
      </c>
      <c r="F64" s="2" t="s">
        <v>3</v>
      </c>
      <c r="G64" s="2">
        <v>3.484</v>
      </c>
      <c r="H64" s="2">
        <v>6</v>
      </c>
    </row>
    <row r="65" spans="1:8" x14ac:dyDescent="0.35">
      <c r="A65" s="2" t="s">
        <v>18</v>
      </c>
      <c r="B65" s="2" t="s">
        <v>22</v>
      </c>
      <c r="C65" s="2">
        <v>10</v>
      </c>
      <c r="D65" s="2">
        <v>2</v>
      </c>
      <c r="E65" s="2">
        <v>4</v>
      </c>
      <c r="F65" s="2" t="s">
        <v>2</v>
      </c>
      <c r="G65" s="2">
        <v>0.30599999999999999</v>
      </c>
      <c r="H65" s="2">
        <v>2</v>
      </c>
    </row>
    <row r="66" spans="1:8" x14ac:dyDescent="0.35">
      <c r="A66" s="2" t="s">
        <v>18</v>
      </c>
      <c r="B66" s="2" t="s">
        <v>22</v>
      </c>
      <c r="C66" s="2">
        <v>10</v>
      </c>
      <c r="D66" s="2">
        <v>2</v>
      </c>
      <c r="E66" s="2">
        <v>4</v>
      </c>
      <c r="F66" s="2" t="s">
        <v>5</v>
      </c>
      <c r="G66" s="2">
        <v>0.65400000000000003</v>
      </c>
      <c r="H66" s="2">
        <v>2</v>
      </c>
    </row>
    <row r="67" spans="1:8" x14ac:dyDescent="0.35">
      <c r="A67" s="2" t="s">
        <v>18</v>
      </c>
      <c r="B67" s="2" t="s">
        <v>22</v>
      </c>
      <c r="C67" s="2">
        <v>10</v>
      </c>
      <c r="D67" s="2">
        <v>2</v>
      </c>
      <c r="E67" s="2">
        <v>4</v>
      </c>
      <c r="F67" s="2" t="s">
        <v>6</v>
      </c>
      <c r="G67" s="2">
        <v>0</v>
      </c>
      <c r="H67" s="2">
        <v>7</v>
      </c>
    </row>
    <row r="68" spans="1:8" x14ac:dyDescent="0.35">
      <c r="A68" s="2" t="s">
        <v>18</v>
      </c>
      <c r="B68" s="2" t="s">
        <v>22</v>
      </c>
      <c r="C68" s="2">
        <v>10</v>
      </c>
      <c r="D68" s="2">
        <v>2</v>
      </c>
      <c r="E68" s="2">
        <v>4</v>
      </c>
      <c r="F68" s="2" t="s">
        <v>7</v>
      </c>
      <c r="G68" s="2">
        <v>0.38700000000000001</v>
      </c>
      <c r="H68" s="2">
        <v>56</v>
      </c>
    </row>
    <row r="69" spans="1:8" x14ac:dyDescent="0.35">
      <c r="A69" s="2" t="s">
        <v>18</v>
      </c>
      <c r="B69" s="2" t="s">
        <v>22</v>
      </c>
      <c r="C69" s="2">
        <v>15</v>
      </c>
      <c r="D69" s="2">
        <v>2</v>
      </c>
      <c r="E69" s="2">
        <v>4</v>
      </c>
      <c r="F69" s="2" t="s">
        <v>3</v>
      </c>
      <c r="G69" s="2">
        <v>4.6609999999999996</v>
      </c>
      <c r="H69" s="2">
        <v>10</v>
      </c>
    </row>
    <row r="70" spans="1:8" x14ac:dyDescent="0.35">
      <c r="A70" s="2" t="s">
        <v>18</v>
      </c>
      <c r="B70" s="2" t="s">
        <v>22</v>
      </c>
      <c r="C70" s="2">
        <v>15</v>
      </c>
      <c r="D70" s="2">
        <v>2</v>
      </c>
      <c r="E70" s="2">
        <v>4</v>
      </c>
      <c r="F70" s="2" t="s">
        <v>2</v>
      </c>
      <c r="G70" s="2">
        <v>1.655</v>
      </c>
      <c r="H70" s="2">
        <v>6</v>
      </c>
    </row>
    <row r="71" spans="1:8" x14ac:dyDescent="0.35">
      <c r="A71" s="2" t="s">
        <v>18</v>
      </c>
      <c r="B71" s="2" t="s">
        <v>22</v>
      </c>
      <c r="C71" s="2">
        <v>15</v>
      </c>
      <c r="D71" s="2">
        <v>2</v>
      </c>
      <c r="E71" s="2">
        <v>4</v>
      </c>
      <c r="F71" s="2" t="s">
        <v>6</v>
      </c>
      <c r="G71" s="2">
        <v>0.16400000000000001</v>
      </c>
      <c r="H71" s="2">
        <v>5</v>
      </c>
    </row>
    <row r="72" spans="1:8" x14ac:dyDescent="0.35">
      <c r="A72" s="2" t="s">
        <v>18</v>
      </c>
      <c r="B72" s="2" t="s">
        <v>22</v>
      </c>
      <c r="C72" s="2">
        <v>15</v>
      </c>
      <c r="D72" s="2">
        <v>2</v>
      </c>
      <c r="E72" s="2">
        <v>4</v>
      </c>
      <c r="F72" s="2" t="s">
        <v>7</v>
      </c>
      <c r="G72" s="2">
        <v>0.159</v>
      </c>
      <c r="H72" s="2">
        <v>5</v>
      </c>
    </row>
    <row r="73" spans="1:8" x14ac:dyDescent="0.35">
      <c r="A73" s="2" t="s">
        <v>18</v>
      </c>
      <c r="B73" s="2" t="s">
        <v>23</v>
      </c>
      <c r="C73" s="2">
        <v>10</v>
      </c>
      <c r="D73" s="2">
        <v>2</v>
      </c>
      <c r="E73" s="2">
        <v>4</v>
      </c>
      <c r="F73" s="2" t="s">
        <v>3</v>
      </c>
      <c r="G73" s="2">
        <v>0.15</v>
      </c>
      <c r="H73" s="2">
        <v>2</v>
      </c>
    </row>
    <row r="74" spans="1:8" x14ac:dyDescent="0.35">
      <c r="A74" s="2" t="s">
        <v>18</v>
      </c>
      <c r="B74" s="2" t="s">
        <v>23</v>
      </c>
      <c r="C74" s="2">
        <v>10</v>
      </c>
      <c r="D74" s="2">
        <v>2</v>
      </c>
      <c r="E74" s="2">
        <v>4</v>
      </c>
      <c r="F74" s="2" t="s">
        <v>2</v>
      </c>
      <c r="G74" s="2">
        <v>0.32100000000000001</v>
      </c>
      <c r="H74" s="2">
        <v>1</v>
      </c>
    </row>
    <row r="75" spans="1:8" x14ac:dyDescent="0.35">
      <c r="A75" s="2" t="s">
        <v>18</v>
      </c>
      <c r="B75" s="2" t="s">
        <v>23</v>
      </c>
      <c r="C75" s="2">
        <v>10</v>
      </c>
      <c r="D75" s="2">
        <v>2</v>
      </c>
      <c r="E75" s="2">
        <v>4</v>
      </c>
      <c r="F75" s="2" t="s">
        <v>4</v>
      </c>
      <c r="G75" s="2">
        <v>5.8000000000000003E-2</v>
      </c>
      <c r="H75" s="2">
        <v>1</v>
      </c>
    </row>
    <row r="76" spans="1:8" x14ac:dyDescent="0.35">
      <c r="A76" s="2" t="s">
        <v>18</v>
      </c>
      <c r="B76" s="2" t="s">
        <v>23</v>
      </c>
      <c r="C76" s="2">
        <v>10</v>
      </c>
      <c r="D76" s="2">
        <v>2</v>
      </c>
      <c r="E76" s="2">
        <v>4</v>
      </c>
      <c r="F76" s="2" t="s">
        <v>6</v>
      </c>
      <c r="G76" s="2">
        <v>1.804</v>
      </c>
      <c r="H76" s="2">
        <v>4</v>
      </c>
    </row>
    <row r="77" spans="1:8" x14ac:dyDescent="0.35">
      <c r="A77" s="2" t="s">
        <v>18</v>
      </c>
      <c r="B77" s="2" t="s">
        <v>23</v>
      </c>
      <c r="C77" s="2">
        <v>10</v>
      </c>
      <c r="D77" s="2">
        <v>2</v>
      </c>
      <c r="E77" s="2">
        <v>4</v>
      </c>
      <c r="F77" s="2" t="s">
        <v>7</v>
      </c>
      <c r="G77" s="2">
        <v>3.07</v>
      </c>
      <c r="H77" s="2">
        <v>29</v>
      </c>
    </row>
    <row r="78" spans="1:8" x14ac:dyDescent="0.35">
      <c r="A78" s="2" t="s">
        <v>18</v>
      </c>
      <c r="B78" s="2" t="s">
        <v>23</v>
      </c>
      <c r="C78" s="2">
        <v>15</v>
      </c>
      <c r="D78" s="2">
        <v>2</v>
      </c>
      <c r="E78" s="2">
        <v>4</v>
      </c>
      <c r="F78" s="2" t="s">
        <v>61</v>
      </c>
      <c r="G78" s="2">
        <v>0</v>
      </c>
      <c r="H78" s="2">
        <v>1</v>
      </c>
    </row>
    <row r="79" spans="1:8" x14ac:dyDescent="0.35">
      <c r="A79" s="2" t="s">
        <v>18</v>
      </c>
      <c r="B79" s="2" t="s">
        <v>24</v>
      </c>
      <c r="C79" s="2">
        <v>10</v>
      </c>
      <c r="D79" s="2">
        <v>2</v>
      </c>
      <c r="E79" s="2">
        <v>4</v>
      </c>
      <c r="F79" s="2" t="s">
        <v>61</v>
      </c>
      <c r="G79" s="2">
        <v>0</v>
      </c>
      <c r="H79" s="2">
        <v>1</v>
      </c>
    </row>
    <row r="80" spans="1:8" x14ac:dyDescent="0.35">
      <c r="A80" s="2" t="s">
        <v>18</v>
      </c>
      <c r="B80" s="2" t="s">
        <v>24</v>
      </c>
      <c r="C80" s="2">
        <v>15</v>
      </c>
      <c r="D80" s="2">
        <v>2</v>
      </c>
      <c r="E80" s="2">
        <v>4</v>
      </c>
      <c r="F80" s="2" t="s">
        <v>3</v>
      </c>
      <c r="G80" s="2">
        <v>0.219</v>
      </c>
      <c r="H80" s="2">
        <v>7</v>
      </c>
    </row>
    <row r="81" spans="1:8" x14ac:dyDescent="0.35">
      <c r="A81" s="2" t="s">
        <v>18</v>
      </c>
      <c r="B81" s="2" t="s">
        <v>24</v>
      </c>
      <c r="C81" s="2">
        <v>15</v>
      </c>
      <c r="D81" s="2">
        <v>2</v>
      </c>
      <c r="E81" s="2">
        <v>4</v>
      </c>
      <c r="F81" s="2" t="s">
        <v>2</v>
      </c>
      <c r="G81" s="2">
        <v>0.96699999999999997</v>
      </c>
      <c r="H81" s="2">
        <v>5</v>
      </c>
    </row>
    <row r="82" spans="1:8" x14ac:dyDescent="0.35">
      <c r="A82" s="2" t="s">
        <v>18</v>
      </c>
      <c r="B82" s="2" t="s">
        <v>24</v>
      </c>
      <c r="C82" s="2">
        <v>15</v>
      </c>
      <c r="D82" s="2">
        <v>2</v>
      </c>
      <c r="E82" s="2">
        <v>4</v>
      </c>
      <c r="F82" s="2" t="s">
        <v>6</v>
      </c>
      <c r="G82" s="2">
        <v>2.0289999999999999</v>
      </c>
      <c r="H82" s="2">
        <v>12</v>
      </c>
    </row>
    <row r="83" spans="1:8" x14ac:dyDescent="0.35">
      <c r="A83" s="2" t="s">
        <v>18</v>
      </c>
      <c r="B83" s="2" t="s">
        <v>24</v>
      </c>
      <c r="C83" s="2">
        <v>15</v>
      </c>
      <c r="D83" s="2">
        <v>2</v>
      </c>
      <c r="E83" s="2">
        <v>4</v>
      </c>
      <c r="F83" s="2" t="s">
        <v>7</v>
      </c>
      <c r="G83" s="2">
        <v>2.8849999999999998</v>
      </c>
      <c r="H83" s="2">
        <v>5</v>
      </c>
    </row>
    <row r="84" spans="1:8" x14ac:dyDescent="0.35">
      <c r="A84" s="2" t="s">
        <v>25</v>
      </c>
      <c r="B84" s="2" t="s">
        <v>26</v>
      </c>
      <c r="C84" s="2">
        <v>5</v>
      </c>
      <c r="D84" s="2">
        <v>2</v>
      </c>
      <c r="E84" s="2">
        <v>3</v>
      </c>
      <c r="F84" s="2" t="s">
        <v>61</v>
      </c>
      <c r="G84" s="2">
        <v>0</v>
      </c>
      <c r="H84" s="2">
        <v>3</v>
      </c>
    </row>
    <row r="85" spans="1:8" x14ac:dyDescent="0.35">
      <c r="A85" s="2" t="s">
        <v>25</v>
      </c>
      <c r="B85" s="2" t="s">
        <v>26</v>
      </c>
      <c r="C85" s="2">
        <v>10</v>
      </c>
      <c r="D85" s="2">
        <v>2</v>
      </c>
      <c r="E85" s="2">
        <v>3</v>
      </c>
      <c r="F85" s="2" t="s">
        <v>2</v>
      </c>
      <c r="G85" s="2">
        <v>1.656133333333333</v>
      </c>
      <c r="H85" s="2">
        <v>20</v>
      </c>
    </row>
    <row r="86" spans="1:8" x14ac:dyDescent="0.35">
      <c r="A86" s="2" t="s">
        <v>25</v>
      </c>
      <c r="B86" s="2" t="s">
        <v>43</v>
      </c>
      <c r="C86" s="2">
        <v>5</v>
      </c>
      <c r="D86" s="2">
        <v>2</v>
      </c>
      <c r="E86" s="2">
        <v>3</v>
      </c>
      <c r="F86" s="2" t="s">
        <v>61</v>
      </c>
      <c r="G86" s="2">
        <v>0</v>
      </c>
      <c r="H86" s="2">
        <v>1</v>
      </c>
    </row>
    <row r="87" spans="1:8" x14ac:dyDescent="0.35">
      <c r="A87" s="2" t="s">
        <v>25</v>
      </c>
      <c r="B87" s="2" t="s">
        <v>43</v>
      </c>
      <c r="C87" s="2">
        <v>10</v>
      </c>
      <c r="D87" s="2">
        <v>2</v>
      </c>
      <c r="E87" s="2">
        <v>3</v>
      </c>
      <c r="F87" s="2" t="s">
        <v>61</v>
      </c>
      <c r="G87" s="2">
        <v>0</v>
      </c>
      <c r="H87" s="2">
        <v>1</v>
      </c>
    </row>
    <row r="88" spans="1:8" x14ac:dyDescent="0.35">
      <c r="A88" s="2" t="s">
        <v>25</v>
      </c>
      <c r="B88" s="2" t="s">
        <v>44</v>
      </c>
      <c r="C88" s="2">
        <v>5</v>
      </c>
      <c r="D88" s="2">
        <v>2</v>
      </c>
      <c r="E88" s="2">
        <v>3</v>
      </c>
      <c r="F88" s="2" t="s">
        <v>61</v>
      </c>
      <c r="G88" s="2">
        <v>0</v>
      </c>
      <c r="H88" s="2">
        <v>1</v>
      </c>
    </row>
    <row r="89" spans="1:8" x14ac:dyDescent="0.35">
      <c r="A89" s="2" t="s">
        <v>25</v>
      </c>
      <c r="B89" s="2" t="s">
        <v>44</v>
      </c>
      <c r="C89" s="2">
        <v>10</v>
      </c>
      <c r="D89" s="2">
        <v>2</v>
      </c>
      <c r="E89" s="2">
        <v>3</v>
      </c>
      <c r="F89" s="2" t="s">
        <v>61</v>
      </c>
      <c r="G89" s="2">
        <v>0</v>
      </c>
      <c r="H89" s="2">
        <v>1</v>
      </c>
    </row>
    <row r="90" spans="1:8" x14ac:dyDescent="0.35">
      <c r="A90" s="2" t="s">
        <v>27</v>
      </c>
      <c r="B90" s="2" t="s">
        <v>28</v>
      </c>
      <c r="C90" s="2">
        <v>5</v>
      </c>
      <c r="D90" s="2">
        <v>2</v>
      </c>
      <c r="E90" s="2">
        <v>4</v>
      </c>
      <c r="F90" s="2" t="s">
        <v>3</v>
      </c>
      <c r="G90" s="2">
        <v>0.35020000000000001</v>
      </c>
      <c r="H90" s="2">
        <v>3</v>
      </c>
    </row>
    <row r="91" spans="1:8" x14ac:dyDescent="0.35">
      <c r="A91" s="2" t="s">
        <v>27</v>
      </c>
      <c r="B91" s="2" t="s">
        <v>28</v>
      </c>
      <c r="C91" s="2">
        <v>5</v>
      </c>
      <c r="D91" s="2">
        <v>2</v>
      </c>
      <c r="E91" s="2">
        <v>4</v>
      </c>
      <c r="F91" s="2" t="s">
        <v>2</v>
      </c>
      <c r="G91" s="2">
        <v>1.8849</v>
      </c>
      <c r="H91" s="2">
        <v>10</v>
      </c>
    </row>
    <row r="92" spans="1:8" x14ac:dyDescent="0.35">
      <c r="A92" s="2" t="s">
        <v>27</v>
      </c>
      <c r="B92" s="2" t="s">
        <v>28</v>
      </c>
      <c r="C92" s="2">
        <v>5</v>
      </c>
      <c r="D92" s="2">
        <v>2</v>
      </c>
      <c r="E92" s="2">
        <v>4</v>
      </c>
      <c r="F92" s="2" t="s">
        <v>6</v>
      </c>
      <c r="G92" s="2">
        <v>0.94430000000000003</v>
      </c>
      <c r="H92" s="2">
        <v>9</v>
      </c>
    </row>
    <row r="93" spans="1:8" x14ac:dyDescent="0.35">
      <c r="A93" s="2" t="s">
        <v>27</v>
      </c>
      <c r="B93" s="2" t="s">
        <v>28</v>
      </c>
      <c r="C93" s="2">
        <v>10</v>
      </c>
      <c r="D93" s="2">
        <v>2</v>
      </c>
      <c r="E93" s="2">
        <v>4</v>
      </c>
      <c r="F93" s="2" t="s">
        <v>2</v>
      </c>
      <c r="G93" s="2">
        <v>2.3252000000000002</v>
      </c>
      <c r="H93" s="2">
        <v>11</v>
      </c>
    </row>
    <row r="94" spans="1:8" x14ac:dyDescent="0.35">
      <c r="A94" s="2" t="s">
        <v>27</v>
      </c>
      <c r="B94" s="2" t="s">
        <v>28</v>
      </c>
      <c r="C94" s="2">
        <v>10</v>
      </c>
      <c r="D94" s="2">
        <v>2</v>
      </c>
      <c r="E94" s="2">
        <v>4</v>
      </c>
      <c r="F94" s="2" t="s">
        <v>6</v>
      </c>
      <c r="G94" s="2">
        <v>0.17130000000000001</v>
      </c>
      <c r="H94" s="2">
        <v>2</v>
      </c>
    </row>
    <row r="95" spans="1:8" x14ac:dyDescent="0.35">
      <c r="A95" s="2" t="s">
        <v>27</v>
      </c>
      <c r="B95" s="2" t="s">
        <v>28</v>
      </c>
      <c r="C95" s="2">
        <v>10</v>
      </c>
      <c r="D95" s="2">
        <v>2</v>
      </c>
      <c r="E95" s="2">
        <v>4</v>
      </c>
      <c r="F95" s="2" t="s">
        <v>61</v>
      </c>
      <c r="G95" s="2">
        <v>0</v>
      </c>
      <c r="H95" s="2">
        <v>1</v>
      </c>
    </row>
    <row r="96" spans="1:8" x14ac:dyDescent="0.35">
      <c r="A96" s="2" t="s">
        <v>27</v>
      </c>
      <c r="B96" s="2" t="s">
        <v>29</v>
      </c>
      <c r="C96" s="2">
        <v>5</v>
      </c>
      <c r="D96" s="2">
        <v>2</v>
      </c>
      <c r="E96" s="2">
        <v>4</v>
      </c>
      <c r="F96" s="2" t="s">
        <v>61</v>
      </c>
      <c r="G96" s="2">
        <v>0</v>
      </c>
      <c r="H96" s="2">
        <v>1</v>
      </c>
    </row>
    <row r="97" spans="1:8" x14ac:dyDescent="0.35">
      <c r="A97" s="2" t="s">
        <v>27</v>
      </c>
      <c r="B97" s="2" t="s">
        <v>29</v>
      </c>
      <c r="C97" s="2">
        <v>10</v>
      </c>
      <c r="D97" s="2">
        <v>2</v>
      </c>
      <c r="E97" s="2">
        <v>4</v>
      </c>
      <c r="F97" s="2" t="s">
        <v>2</v>
      </c>
      <c r="G97" s="2">
        <v>1.3909</v>
      </c>
      <c r="H97" s="2">
        <v>8</v>
      </c>
    </row>
    <row r="98" spans="1:8" x14ac:dyDescent="0.35">
      <c r="A98" s="2" t="s">
        <v>27</v>
      </c>
      <c r="B98" s="2" t="s">
        <v>29</v>
      </c>
      <c r="C98" s="2">
        <v>10</v>
      </c>
      <c r="D98" s="2">
        <v>2</v>
      </c>
      <c r="E98" s="2">
        <v>4</v>
      </c>
      <c r="F98" s="2" t="s">
        <v>61</v>
      </c>
      <c r="G98" s="2">
        <v>0</v>
      </c>
      <c r="H98" s="2">
        <v>1</v>
      </c>
    </row>
    <row r="99" spans="1:8" x14ac:dyDescent="0.35">
      <c r="A99" s="2" t="s">
        <v>27</v>
      </c>
      <c r="B99" s="2" t="s">
        <v>30</v>
      </c>
      <c r="C99" s="2">
        <v>5</v>
      </c>
      <c r="D99" s="2">
        <v>2</v>
      </c>
      <c r="E99" s="2">
        <v>4</v>
      </c>
      <c r="F99" s="2" t="s">
        <v>2</v>
      </c>
      <c r="G99" s="2">
        <v>2.8856999999999999</v>
      </c>
      <c r="H99" s="2">
        <v>19</v>
      </c>
    </row>
    <row r="100" spans="1:8" x14ac:dyDescent="0.35">
      <c r="A100" s="2" t="s">
        <v>27</v>
      </c>
      <c r="B100" s="2" t="s">
        <v>30</v>
      </c>
      <c r="C100" s="2">
        <v>10</v>
      </c>
      <c r="D100" s="2">
        <v>2</v>
      </c>
      <c r="E100" s="2">
        <v>4</v>
      </c>
      <c r="F100" s="2" t="s">
        <v>2</v>
      </c>
      <c r="G100" s="2">
        <v>0.78271999999999997</v>
      </c>
      <c r="H100" s="2">
        <v>5</v>
      </c>
    </row>
    <row r="101" spans="1:8" x14ac:dyDescent="0.35">
      <c r="A101" s="2" t="s">
        <v>27</v>
      </c>
      <c r="B101" s="2" t="s">
        <v>30</v>
      </c>
      <c r="C101" s="2">
        <v>10</v>
      </c>
      <c r="D101" s="2">
        <v>2</v>
      </c>
      <c r="E101" s="2">
        <v>4</v>
      </c>
      <c r="F101" s="2" t="s">
        <v>61</v>
      </c>
      <c r="G101" s="2">
        <v>0</v>
      </c>
      <c r="H101" s="2">
        <v>1</v>
      </c>
    </row>
    <row r="102" spans="1:8" x14ac:dyDescent="0.35">
      <c r="A102" s="2" t="s">
        <v>27</v>
      </c>
      <c r="B102" s="2" t="s">
        <v>31</v>
      </c>
      <c r="C102" s="2">
        <v>5</v>
      </c>
      <c r="D102" s="2">
        <v>2</v>
      </c>
      <c r="E102" s="2">
        <v>4</v>
      </c>
      <c r="F102" s="2" t="s">
        <v>2</v>
      </c>
      <c r="G102" s="2">
        <v>1.5327</v>
      </c>
      <c r="H102" s="2">
        <v>6</v>
      </c>
    </row>
    <row r="103" spans="1:8" x14ac:dyDescent="0.35">
      <c r="A103" s="2" t="s">
        <v>27</v>
      </c>
      <c r="B103" s="2" t="s">
        <v>31</v>
      </c>
      <c r="C103" s="2">
        <v>5</v>
      </c>
      <c r="D103" s="2">
        <v>2</v>
      </c>
      <c r="E103" s="2">
        <v>4</v>
      </c>
      <c r="F103" s="2" t="s">
        <v>61</v>
      </c>
      <c r="G103" s="2">
        <v>0</v>
      </c>
      <c r="H103" s="2">
        <v>2</v>
      </c>
    </row>
    <row r="104" spans="1:8" x14ac:dyDescent="0.35">
      <c r="A104" s="2" t="s">
        <v>27</v>
      </c>
      <c r="B104" s="2" t="s">
        <v>31</v>
      </c>
      <c r="C104" s="2">
        <v>10</v>
      </c>
      <c r="D104" s="2">
        <v>2</v>
      </c>
      <c r="E104" s="2">
        <v>4</v>
      </c>
      <c r="F104" s="2" t="s">
        <v>2</v>
      </c>
      <c r="G104" s="2">
        <v>1.8059000000000001</v>
      </c>
      <c r="H104" s="2">
        <v>9</v>
      </c>
    </row>
    <row r="105" spans="1:8" x14ac:dyDescent="0.35">
      <c r="A105" s="2" t="s">
        <v>27</v>
      </c>
      <c r="B105" s="2" t="s">
        <v>31</v>
      </c>
      <c r="C105" s="2">
        <v>10</v>
      </c>
      <c r="D105" s="2">
        <v>2</v>
      </c>
      <c r="E105" s="2">
        <v>4</v>
      </c>
      <c r="F105" s="2" t="s">
        <v>61</v>
      </c>
      <c r="G105" s="2">
        <v>0</v>
      </c>
      <c r="H105" s="2">
        <v>2</v>
      </c>
    </row>
    <row r="106" spans="1:8" x14ac:dyDescent="0.35">
      <c r="A106" s="2" t="s">
        <v>27</v>
      </c>
      <c r="B106" s="2" t="s">
        <v>32</v>
      </c>
      <c r="C106" s="2">
        <v>5</v>
      </c>
      <c r="D106" s="2">
        <v>2</v>
      </c>
      <c r="E106" s="2">
        <v>4</v>
      </c>
      <c r="F106" s="2" t="s">
        <v>2</v>
      </c>
      <c r="G106" s="2">
        <v>0.77591999999999994</v>
      </c>
      <c r="H106" s="2">
        <v>6</v>
      </c>
    </row>
    <row r="107" spans="1:8" x14ac:dyDescent="0.35">
      <c r="A107" s="2" t="s">
        <v>27</v>
      </c>
      <c r="B107" s="2" t="s">
        <v>32</v>
      </c>
      <c r="C107" s="2">
        <v>5</v>
      </c>
      <c r="D107" s="2">
        <v>2</v>
      </c>
      <c r="E107" s="2">
        <v>4</v>
      </c>
      <c r="F107" s="2" t="s">
        <v>61</v>
      </c>
      <c r="G107" s="2">
        <v>0</v>
      </c>
      <c r="H107" s="2">
        <v>1</v>
      </c>
    </row>
    <row r="108" spans="1:8" x14ac:dyDescent="0.35">
      <c r="A108" s="2" t="s">
        <v>27</v>
      </c>
      <c r="B108" s="2" t="s">
        <v>32</v>
      </c>
      <c r="C108" s="2">
        <v>10</v>
      </c>
      <c r="D108" s="2">
        <v>2</v>
      </c>
      <c r="E108" s="2">
        <v>4</v>
      </c>
      <c r="F108" s="2" t="s">
        <v>2</v>
      </c>
      <c r="G108" s="2">
        <v>0.45450000000000002</v>
      </c>
      <c r="H108" s="2">
        <v>4</v>
      </c>
    </row>
    <row r="109" spans="1:8" x14ac:dyDescent="0.35">
      <c r="A109" s="2" t="s">
        <v>27</v>
      </c>
      <c r="B109" s="2" t="s">
        <v>32</v>
      </c>
      <c r="C109" s="2">
        <v>10</v>
      </c>
      <c r="D109" s="2">
        <v>2</v>
      </c>
      <c r="E109" s="2">
        <v>4</v>
      </c>
      <c r="F109" s="2" t="s">
        <v>61</v>
      </c>
      <c r="G109" s="2">
        <v>0</v>
      </c>
      <c r="H109" s="2">
        <v>2</v>
      </c>
    </row>
    <row r="110" spans="1:8" x14ac:dyDescent="0.35">
      <c r="A110" s="2" t="s">
        <v>27</v>
      </c>
      <c r="B110" s="2" t="s">
        <v>33</v>
      </c>
      <c r="C110" s="2">
        <v>5</v>
      </c>
      <c r="D110" s="2">
        <v>2</v>
      </c>
      <c r="E110" s="2">
        <v>4</v>
      </c>
      <c r="F110" s="2" t="s">
        <v>3</v>
      </c>
      <c r="G110" s="2">
        <v>0.84350000000000003</v>
      </c>
      <c r="H110" s="2">
        <v>11</v>
      </c>
    </row>
    <row r="111" spans="1:8" x14ac:dyDescent="0.35">
      <c r="A111" s="2" t="s">
        <v>27</v>
      </c>
      <c r="B111" s="2" t="s">
        <v>33</v>
      </c>
      <c r="C111" s="2">
        <v>5</v>
      </c>
      <c r="D111" s="2">
        <v>2</v>
      </c>
      <c r="E111" s="2">
        <v>4</v>
      </c>
      <c r="F111" s="2" t="s">
        <v>2</v>
      </c>
      <c r="G111" s="2">
        <v>0.16200000000000001</v>
      </c>
      <c r="H111" s="2">
        <v>3</v>
      </c>
    </row>
    <row r="112" spans="1:8" x14ac:dyDescent="0.35">
      <c r="A112" s="2" t="s">
        <v>27</v>
      </c>
      <c r="B112" s="2" t="s">
        <v>33</v>
      </c>
      <c r="C112" s="2">
        <v>5</v>
      </c>
      <c r="D112" s="2">
        <v>2</v>
      </c>
      <c r="E112" s="2">
        <v>4</v>
      </c>
      <c r="F112" s="2" t="s">
        <v>4</v>
      </c>
      <c r="G112" s="2">
        <v>1.7899999999999999E-2</v>
      </c>
      <c r="H112" s="2">
        <v>2</v>
      </c>
    </row>
    <row r="113" spans="1:8" x14ac:dyDescent="0.35">
      <c r="A113" s="2" t="s">
        <v>27</v>
      </c>
      <c r="B113" s="2" t="s">
        <v>33</v>
      </c>
      <c r="C113" s="2">
        <v>10</v>
      </c>
      <c r="D113" s="2">
        <v>2</v>
      </c>
      <c r="E113" s="2">
        <v>4</v>
      </c>
      <c r="F113" s="2" t="s">
        <v>2</v>
      </c>
      <c r="G113" s="2">
        <v>0.41370000000000001</v>
      </c>
      <c r="H113" s="2">
        <v>4</v>
      </c>
    </row>
    <row r="114" spans="1:8" x14ac:dyDescent="0.35">
      <c r="A114" s="2" t="s">
        <v>27</v>
      </c>
      <c r="B114" s="2" t="s">
        <v>33</v>
      </c>
      <c r="C114" s="2">
        <v>10</v>
      </c>
      <c r="D114" s="2">
        <v>2</v>
      </c>
      <c r="E114" s="2">
        <v>4</v>
      </c>
      <c r="F114" s="2" t="s">
        <v>61</v>
      </c>
      <c r="G114" s="2">
        <v>0</v>
      </c>
      <c r="H114" s="2">
        <v>2</v>
      </c>
    </row>
    <row r="115" spans="1:8" x14ac:dyDescent="0.35">
      <c r="A115" s="2" t="s">
        <v>34</v>
      </c>
      <c r="B115" s="2" t="s">
        <v>35</v>
      </c>
      <c r="C115" s="2">
        <v>5</v>
      </c>
      <c r="D115" s="2">
        <v>2</v>
      </c>
      <c r="E115" s="2">
        <v>3</v>
      </c>
      <c r="F115" s="2" t="s">
        <v>2</v>
      </c>
      <c r="G115" s="2">
        <v>0.35493333333333332</v>
      </c>
      <c r="H115" s="2">
        <v>4</v>
      </c>
    </row>
    <row r="116" spans="1:8" x14ac:dyDescent="0.35">
      <c r="A116" s="2" t="s">
        <v>34</v>
      </c>
      <c r="B116" s="2" t="s">
        <v>35</v>
      </c>
      <c r="C116" s="2">
        <v>5</v>
      </c>
      <c r="D116" s="2">
        <v>2</v>
      </c>
      <c r="E116" s="2">
        <v>3</v>
      </c>
      <c r="F116" s="2" t="s">
        <v>5</v>
      </c>
      <c r="G116" s="2">
        <v>1.5258666666666669</v>
      </c>
      <c r="H116" s="2">
        <v>10</v>
      </c>
    </row>
    <row r="117" spans="1:8" x14ac:dyDescent="0.35">
      <c r="A117" s="2" t="s">
        <v>34</v>
      </c>
      <c r="B117" s="2" t="s">
        <v>35</v>
      </c>
      <c r="C117" s="2">
        <v>5</v>
      </c>
      <c r="D117" s="2">
        <v>2</v>
      </c>
      <c r="E117" s="2">
        <v>3</v>
      </c>
      <c r="F117" s="2" t="s">
        <v>6</v>
      </c>
      <c r="G117" s="2">
        <v>0.41853333333333342</v>
      </c>
      <c r="H117" s="2">
        <v>5</v>
      </c>
    </row>
    <row r="118" spans="1:8" x14ac:dyDescent="0.35">
      <c r="A118" s="2" t="s">
        <v>34</v>
      </c>
      <c r="B118" s="2" t="s">
        <v>35</v>
      </c>
      <c r="C118" s="2">
        <v>5</v>
      </c>
      <c r="D118" s="2">
        <v>2</v>
      </c>
      <c r="E118" s="2">
        <v>3</v>
      </c>
      <c r="F118" s="2" t="s">
        <v>7</v>
      </c>
      <c r="G118" s="2">
        <v>0.52866666666666673</v>
      </c>
      <c r="H118" s="2">
        <v>19</v>
      </c>
    </row>
    <row r="119" spans="1:8" x14ac:dyDescent="0.35">
      <c r="A119" s="2" t="s">
        <v>34</v>
      </c>
      <c r="B119" s="2" t="s">
        <v>35</v>
      </c>
      <c r="C119" s="2">
        <v>10</v>
      </c>
      <c r="D119" s="2">
        <v>2</v>
      </c>
      <c r="E119" s="2">
        <v>3</v>
      </c>
      <c r="F119" s="2" t="s">
        <v>2</v>
      </c>
      <c r="G119" s="2">
        <v>1.6345333333333329</v>
      </c>
      <c r="H119" s="2">
        <v>8</v>
      </c>
    </row>
    <row r="120" spans="1:8" x14ac:dyDescent="0.35">
      <c r="A120" s="2" t="s">
        <v>34</v>
      </c>
      <c r="B120" s="2" t="s">
        <v>35</v>
      </c>
      <c r="C120" s="2">
        <v>10</v>
      </c>
      <c r="D120" s="2">
        <v>2</v>
      </c>
      <c r="E120" s="2">
        <v>3</v>
      </c>
      <c r="F120" s="2" t="s">
        <v>6</v>
      </c>
      <c r="G120" s="2">
        <v>0.49053333333333332</v>
      </c>
      <c r="H120" s="2">
        <v>4</v>
      </c>
    </row>
    <row r="121" spans="1:8" x14ac:dyDescent="0.35">
      <c r="A121" s="2" t="s">
        <v>34</v>
      </c>
      <c r="B121" s="2" t="s">
        <v>36</v>
      </c>
      <c r="C121" s="2">
        <v>5</v>
      </c>
      <c r="D121" s="2">
        <v>2</v>
      </c>
      <c r="E121" s="2">
        <v>3</v>
      </c>
      <c r="F121" s="2" t="s">
        <v>2</v>
      </c>
      <c r="G121" s="2">
        <v>0.52333333333333332</v>
      </c>
      <c r="H121" s="2">
        <v>2</v>
      </c>
    </row>
    <row r="122" spans="1:8" x14ac:dyDescent="0.35">
      <c r="A122" s="2" t="s">
        <v>34</v>
      </c>
      <c r="B122" s="2" t="s">
        <v>36</v>
      </c>
      <c r="C122" s="2">
        <v>5</v>
      </c>
      <c r="D122" s="2">
        <v>2</v>
      </c>
      <c r="E122" s="2">
        <v>3</v>
      </c>
      <c r="F122" s="2" t="s">
        <v>6</v>
      </c>
      <c r="G122" s="2">
        <v>2.1173333333333328</v>
      </c>
      <c r="H122" s="2">
        <v>12</v>
      </c>
    </row>
    <row r="123" spans="1:8" x14ac:dyDescent="0.35">
      <c r="A123" s="2" t="s">
        <v>34</v>
      </c>
      <c r="B123" s="2" t="s">
        <v>36</v>
      </c>
      <c r="C123" s="2">
        <v>5</v>
      </c>
      <c r="D123" s="2">
        <v>2</v>
      </c>
      <c r="E123" s="2">
        <v>3</v>
      </c>
      <c r="F123" s="2" t="s">
        <v>61</v>
      </c>
      <c r="G123" s="2">
        <v>0</v>
      </c>
      <c r="H123" s="2">
        <v>1</v>
      </c>
    </row>
    <row r="124" spans="1:8" x14ac:dyDescent="0.35">
      <c r="A124" s="2" t="s">
        <v>34</v>
      </c>
      <c r="B124" s="2" t="s">
        <v>36</v>
      </c>
      <c r="C124" s="2">
        <v>5</v>
      </c>
      <c r="D124" s="2">
        <v>2</v>
      </c>
      <c r="E124" s="2">
        <v>3</v>
      </c>
      <c r="F124" s="2" t="s">
        <v>7</v>
      </c>
      <c r="G124" s="2">
        <v>0.70239999999999991</v>
      </c>
      <c r="H124" s="2">
        <v>1</v>
      </c>
    </row>
    <row r="125" spans="1:8" x14ac:dyDescent="0.35">
      <c r="A125" s="2" t="s">
        <v>34</v>
      </c>
      <c r="B125" s="2" t="s">
        <v>36</v>
      </c>
      <c r="C125" s="2">
        <v>10</v>
      </c>
      <c r="D125" s="2">
        <v>2</v>
      </c>
      <c r="E125" s="2">
        <v>3</v>
      </c>
      <c r="F125" s="2" t="s">
        <v>6</v>
      </c>
      <c r="G125" s="2">
        <v>0.48053333333333331</v>
      </c>
      <c r="H125" s="2">
        <v>3</v>
      </c>
    </row>
    <row r="126" spans="1:8" x14ac:dyDescent="0.35">
      <c r="A126" s="2" t="s">
        <v>34</v>
      </c>
      <c r="B126" s="2" t="s">
        <v>36</v>
      </c>
      <c r="C126" s="2">
        <v>10</v>
      </c>
      <c r="D126" s="2">
        <v>2</v>
      </c>
      <c r="E126" s="2">
        <v>3</v>
      </c>
      <c r="F126" s="2" t="s">
        <v>61</v>
      </c>
      <c r="G126" s="2">
        <v>0</v>
      </c>
      <c r="H126" s="2">
        <v>1</v>
      </c>
    </row>
    <row r="127" spans="1:8" x14ac:dyDescent="0.35">
      <c r="A127" s="2" t="s">
        <v>34</v>
      </c>
      <c r="B127" s="2" t="s">
        <v>36</v>
      </c>
      <c r="C127" s="2">
        <v>10</v>
      </c>
      <c r="D127" s="2">
        <v>2</v>
      </c>
      <c r="E127" s="2">
        <v>3</v>
      </c>
      <c r="F127" s="2" t="s">
        <v>7</v>
      </c>
      <c r="G127" s="2">
        <v>2.0666666666666669</v>
      </c>
      <c r="H127" s="2">
        <v>18</v>
      </c>
    </row>
    <row r="128" spans="1:8" x14ac:dyDescent="0.35">
      <c r="A128" s="2" t="s">
        <v>37</v>
      </c>
      <c r="B128" s="2" t="s">
        <v>38</v>
      </c>
      <c r="C128" s="2">
        <v>10</v>
      </c>
      <c r="D128" s="2">
        <v>2</v>
      </c>
      <c r="E128" s="2">
        <v>4</v>
      </c>
      <c r="F128" s="2" t="s">
        <v>6</v>
      </c>
      <c r="G128" s="2">
        <v>7.1999999999999998E-3</v>
      </c>
      <c r="H128" s="2">
        <v>4</v>
      </c>
    </row>
    <row r="129" spans="1:8" x14ac:dyDescent="0.35">
      <c r="A129" s="2" t="s">
        <v>37</v>
      </c>
      <c r="B129" s="2" t="s">
        <v>38</v>
      </c>
      <c r="C129" s="2">
        <v>10</v>
      </c>
      <c r="D129" s="2">
        <v>2</v>
      </c>
      <c r="E129" s="2">
        <v>4</v>
      </c>
      <c r="F129" s="2" t="s">
        <v>7</v>
      </c>
      <c r="G129" s="2">
        <v>0.77659999999999996</v>
      </c>
      <c r="H129" s="2">
        <v>17</v>
      </c>
    </row>
    <row r="130" spans="1:8" x14ac:dyDescent="0.35">
      <c r="A130" s="2" t="s">
        <v>37</v>
      </c>
      <c r="B130" s="2" t="s">
        <v>38</v>
      </c>
      <c r="C130" s="2">
        <v>15</v>
      </c>
      <c r="D130" s="2">
        <v>2</v>
      </c>
      <c r="E130" s="2">
        <v>4</v>
      </c>
      <c r="F130" s="2" t="s">
        <v>3</v>
      </c>
      <c r="G130" s="2">
        <v>1.9E-2</v>
      </c>
      <c r="H130" s="2">
        <v>1</v>
      </c>
    </row>
    <row r="131" spans="1:8" x14ac:dyDescent="0.35">
      <c r="A131" s="2" t="s">
        <v>37</v>
      </c>
      <c r="B131" s="2" t="s">
        <v>38</v>
      </c>
      <c r="C131" s="2">
        <v>15</v>
      </c>
      <c r="D131" s="2">
        <v>2</v>
      </c>
      <c r="E131" s="2">
        <v>4</v>
      </c>
      <c r="F131" s="2" t="s">
        <v>6</v>
      </c>
      <c r="G131" s="2">
        <v>1.8499999999999999E-2</v>
      </c>
      <c r="H131" s="2">
        <v>4</v>
      </c>
    </row>
    <row r="132" spans="1:8" x14ac:dyDescent="0.35">
      <c r="A132" s="2" t="s">
        <v>37</v>
      </c>
      <c r="B132" s="2" t="s">
        <v>38</v>
      </c>
      <c r="C132" s="2">
        <v>15</v>
      </c>
      <c r="D132" s="2">
        <v>2</v>
      </c>
      <c r="E132" s="2">
        <v>4</v>
      </c>
      <c r="F132" s="2" t="s">
        <v>7</v>
      </c>
      <c r="G132" s="2">
        <v>0.77510000000000001</v>
      </c>
      <c r="H132" s="2">
        <v>17</v>
      </c>
    </row>
    <row r="133" spans="1:8" x14ac:dyDescent="0.35">
      <c r="A133" s="2" t="s">
        <v>37</v>
      </c>
      <c r="B133" s="2" t="s">
        <v>39</v>
      </c>
      <c r="C133" s="2">
        <v>10</v>
      </c>
      <c r="D133" s="2">
        <v>2</v>
      </c>
      <c r="E133" s="2">
        <v>4</v>
      </c>
      <c r="F133" s="2" t="s">
        <v>3</v>
      </c>
      <c r="G133" s="2">
        <v>2.165</v>
      </c>
      <c r="H133" s="2">
        <v>34</v>
      </c>
    </row>
    <row r="134" spans="1:8" x14ac:dyDescent="0.35">
      <c r="A134" s="2" t="s">
        <v>37</v>
      </c>
      <c r="B134" s="2" t="s">
        <v>39</v>
      </c>
      <c r="C134" s="2">
        <v>10</v>
      </c>
      <c r="D134" s="2">
        <v>2</v>
      </c>
      <c r="E134" s="2">
        <v>4</v>
      </c>
      <c r="F134" s="2" t="s">
        <v>5</v>
      </c>
      <c r="G134" s="2">
        <v>0.32900000000000001</v>
      </c>
      <c r="H134" s="2">
        <v>2</v>
      </c>
    </row>
    <row r="135" spans="1:8" x14ac:dyDescent="0.35">
      <c r="A135" s="2" t="s">
        <v>37</v>
      </c>
      <c r="B135" s="2" t="s">
        <v>39</v>
      </c>
      <c r="C135" s="2">
        <v>10</v>
      </c>
      <c r="D135" s="2">
        <v>2</v>
      </c>
      <c r="E135" s="2">
        <v>4</v>
      </c>
      <c r="F135" s="2" t="s">
        <v>7</v>
      </c>
      <c r="G135" s="2">
        <v>1.5569999999999999</v>
      </c>
      <c r="H135" s="2">
        <v>45</v>
      </c>
    </row>
    <row r="136" spans="1:8" x14ac:dyDescent="0.35">
      <c r="A136" s="2" t="s">
        <v>37</v>
      </c>
      <c r="B136" s="2" t="s">
        <v>39</v>
      </c>
      <c r="C136" s="2">
        <v>15</v>
      </c>
      <c r="D136" s="2">
        <v>2</v>
      </c>
      <c r="E136" s="2">
        <v>4</v>
      </c>
      <c r="F136" s="2" t="s">
        <v>3</v>
      </c>
      <c r="G136" s="2">
        <v>6.7881999999999998</v>
      </c>
      <c r="H136" s="2">
        <v>15</v>
      </c>
    </row>
    <row r="137" spans="1:8" x14ac:dyDescent="0.35">
      <c r="A137" s="2" t="s">
        <v>37</v>
      </c>
      <c r="B137" s="2" t="s">
        <v>39</v>
      </c>
      <c r="C137" s="2">
        <v>15</v>
      </c>
      <c r="D137" s="2">
        <v>2</v>
      </c>
      <c r="E137" s="2">
        <v>4</v>
      </c>
      <c r="F137" s="2" t="s">
        <v>5</v>
      </c>
      <c r="G137" s="2">
        <v>5.66</v>
      </c>
      <c r="H137" s="2">
        <v>10</v>
      </c>
    </row>
    <row r="138" spans="1:8" x14ac:dyDescent="0.35">
      <c r="A138" s="2" t="s">
        <v>37</v>
      </c>
      <c r="B138" s="2" t="s">
        <v>39</v>
      </c>
      <c r="C138" s="2">
        <v>15</v>
      </c>
      <c r="D138" s="2">
        <v>2</v>
      </c>
      <c r="E138" s="2">
        <v>4</v>
      </c>
      <c r="F138" s="2" t="s">
        <v>6</v>
      </c>
      <c r="G138" s="2">
        <v>0.86819999999999997</v>
      </c>
      <c r="H138" s="2">
        <v>13</v>
      </c>
    </row>
    <row r="139" spans="1:8" x14ac:dyDescent="0.35">
      <c r="A139" s="2" t="s">
        <v>37</v>
      </c>
      <c r="B139" s="2" t="s">
        <v>39</v>
      </c>
      <c r="C139" s="2">
        <v>15</v>
      </c>
      <c r="D139" s="2">
        <v>2</v>
      </c>
      <c r="E139" s="2">
        <v>4</v>
      </c>
      <c r="F139" s="2" t="s">
        <v>7</v>
      </c>
      <c r="G139" s="2">
        <v>0.112</v>
      </c>
      <c r="H139" s="2">
        <v>1</v>
      </c>
    </row>
    <row r="140" spans="1:8" x14ac:dyDescent="0.35">
      <c r="A140" s="2" t="s">
        <v>37</v>
      </c>
      <c r="B140" s="2" t="s">
        <v>40</v>
      </c>
      <c r="C140" s="2">
        <v>10</v>
      </c>
      <c r="D140" s="2">
        <v>2</v>
      </c>
      <c r="E140" s="2">
        <v>4</v>
      </c>
      <c r="F140" s="2" t="s">
        <v>3</v>
      </c>
      <c r="G140" s="2">
        <v>7.5999999999999998E-2</v>
      </c>
      <c r="H140" s="2">
        <v>1</v>
      </c>
    </row>
    <row r="141" spans="1:8" x14ac:dyDescent="0.35">
      <c r="A141" s="2" t="s">
        <v>37</v>
      </c>
      <c r="B141" s="2" t="s">
        <v>40</v>
      </c>
      <c r="C141" s="2">
        <v>10</v>
      </c>
      <c r="D141" s="2">
        <v>2</v>
      </c>
      <c r="E141" s="2">
        <v>4</v>
      </c>
      <c r="F141" s="2" t="s">
        <v>2</v>
      </c>
      <c r="G141" s="2">
        <v>6.9000000000000006E-2</v>
      </c>
      <c r="H141" s="2">
        <v>1</v>
      </c>
    </row>
    <row r="142" spans="1:8" x14ac:dyDescent="0.35">
      <c r="A142" s="2" t="s">
        <v>37</v>
      </c>
      <c r="B142" s="2" t="s">
        <v>40</v>
      </c>
      <c r="C142" s="2">
        <v>10</v>
      </c>
      <c r="D142" s="2">
        <v>2</v>
      </c>
      <c r="E142" s="2">
        <v>4</v>
      </c>
      <c r="F142" s="2" t="s">
        <v>4</v>
      </c>
      <c r="G142" s="2">
        <v>4.5999999999999999E-2</v>
      </c>
      <c r="H142" s="2">
        <v>1</v>
      </c>
    </row>
    <row r="143" spans="1:8" x14ac:dyDescent="0.35">
      <c r="A143" s="2" t="s">
        <v>37</v>
      </c>
      <c r="B143" s="2" t="s">
        <v>40</v>
      </c>
      <c r="C143" s="2">
        <v>10</v>
      </c>
      <c r="D143" s="2">
        <v>2</v>
      </c>
      <c r="E143" s="2">
        <v>4</v>
      </c>
      <c r="F143" s="2" t="s">
        <v>6</v>
      </c>
      <c r="G143" s="2">
        <v>0.59630000000000005</v>
      </c>
      <c r="H143" s="2">
        <v>10</v>
      </c>
    </row>
    <row r="144" spans="1:8" x14ac:dyDescent="0.35">
      <c r="A144" s="2" t="s">
        <v>37</v>
      </c>
      <c r="B144" s="2" t="s">
        <v>40</v>
      </c>
      <c r="C144" s="2">
        <v>10</v>
      </c>
      <c r="D144" s="2">
        <v>2</v>
      </c>
      <c r="E144" s="2">
        <v>4</v>
      </c>
      <c r="F144" s="2" t="s">
        <v>7</v>
      </c>
      <c r="G144" s="2">
        <v>6.9109999999999996</v>
      </c>
      <c r="H144" s="2">
        <v>22</v>
      </c>
    </row>
    <row r="145" spans="1:8" x14ac:dyDescent="0.35">
      <c r="A145" s="2" t="s">
        <v>37</v>
      </c>
      <c r="B145" s="2" t="s">
        <v>40</v>
      </c>
      <c r="C145" s="2">
        <v>15</v>
      </c>
      <c r="D145" s="2">
        <v>2</v>
      </c>
      <c r="E145" s="2">
        <v>4</v>
      </c>
      <c r="F145" s="2" t="s">
        <v>6</v>
      </c>
      <c r="G145" s="2">
        <v>1.4450000000000001</v>
      </c>
      <c r="H145" s="2">
        <v>6</v>
      </c>
    </row>
    <row r="146" spans="1:8" x14ac:dyDescent="0.35">
      <c r="A146" s="2" t="s">
        <v>37</v>
      </c>
      <c r="B146" s="2" t="s">
        <v>40</v>
      </c>
      <c r="C146" s="2">
        <v>15</v>
      </c>
      <c r="D146" s="2">
        <v>2</v>
      </c>
      <c r="E146" s="2">
        <v>4</v>
      </c>
      <c r="F146" s="2" t="s">
        <v>7</v>
      </c>
      <c r="G146" s="2">
        <v>0.03</v>
      </c>
      <c r="H146" s="2">
        <v>1</v>
      </c>
    </row>
    <row r="147" spans="1:8" x14ac:dyDescent="0.35">
      <c r="A147" s="2" t="s">
        <v>37</v>
      </c>
      <c r="B147" s="2" t="s">
        <v>41</v>
      </c>
      <c r="C147" s="2">
        <v>10</v>
      </c>
      <c r="D147" s="2">
        <v>2</v>
      </c>
      <c r="E147" s="2">
        <v>4</v>
      </c>
      <c r="F147" s="2" t="s">
        <v>3</v>
      </c>
      <c r="G147" s="2">
        <v>1.7999999999999999E-2</v>
      </c>
      <c r="H147" s="2">
        <v>2</v>
      </c>
    </row>
    <row r="148" spans="1:8" x14ac:dyDescent="0.35">
      <c r="A148" s="2" t="s">
        <v>37</v>
      </c>
      <c r="B148" s="2" t="s">
        <v>41</v>
      </c>
      <c r="C148" s="2">
        <v>10</v>
      </c>
      <c r="D148" s="2">
        <v>2</v>
      </c>
      <c r="E148" s="2">
        <v>4</v>
      </c>
      <c r="F148" s="2" t="s">
        <v>4</v>
      </c>
      <c r="G148" s="2">
        <v>4.9000000000000002E-2</v>
      </c>
      <c r="H148" s="2">
        <v>2</v>
      </c>
    </row>
    <row r="149" spans="1:8" x14ac:dyDescent="0.35">
      <c r="A149" s="2" t="s">
        <v>37</v>
      </c>
      <c r="B149" s="2" t="s">
        <v>41</v>
      </c>
      <c r="C149" s="2">
        <v>10</v>
      </c>
      <c r="D149" s="2">
        <v>2</v>
      </c>
      <c r="E149" s="2">
        <v>4</v>
      </c>
      <c r="F149" s="2" t="s">
        <v>6</v>
      </c>
      <c r="G149" s="2">
        <v>0.249</v>
      </c>
      <c r="H149" s="2">
        <v>2</v>
      </c>
    </row>
    <row r="150" spans="1:8" x14ac:dyDescent="0.35">
      <c r="A150" s="2" t="s">
        <v>37</v>
      </c>
      <c r="B150" s="2" t="s">
        <v>41</v>
      </c>
      <c r="C150" s="2">
        <v>10</v>
      </c>
      <c r="D150" s="2">
        <v>2</v>
      </c>
      <c r="E150" s="2">
        <v>4</v>
      </c>
      <c r="F150" s="2" t="s">
        <v>7</v>
      </c>
      <c r="G150" s="2">
        <v>0.68799999999999994</v>
      </c>
      <c r="H150" s="2">
        <v>5</v>
      </c>
    </row>
    <row r="151" spans="1:8" x14ac:dyDescent="0.35">
      <c r="A151" s="2" t="s">
        <v>37</v>
      </c>
      <c r="B151" s="2" t="s">
        <v>41</v>
      </c>
      <c r="C151" s="2">
        <v>15</v>
      </c>
      <c r="D151" s="2">
        <v>2</v>
      </c>
      <c r="E151" s="2">
        <v>4</v>
      </c>
      <c r="F151" s="2" t="s">
        <v>3</v>
      </c>
      <c r="G151" s="2">
        <v>1.3900999999999999</v>
      </c>
      <c r="H151" s="2">
        <v>23</v>
      </c>
    </row>
    <row r="152" spans="1:8" x14ac:dyDescent="0.35">
      <c r="A152" s="2" t="s">
        <v>37</v>
      </c>
      <c r="B152" s="2" t="s">
        <v>41</v>
      </c>
      <c r="C152" s="2">
        <v>15</v>
      </c>
      <c r="D152" s="2">
        <v>2</v>
      </c>
      <c r="E152" s="2">
        <v>4</v>
      </c>
      <c r="F152" s="2" t="s">
        <v>2</v>
      </c>
      <c r="G152" s="2">
        <v>0.40799999999999997</v>
      </c>
      <c r="H152" s="2">
        <v>3</v>
      </c>
    </row>
    <row r="153" spans="1:8" x14ac:dyDescent="0.35">
      <c r="A153" s="2" t="s">
        <v>37</v>
      </c>
      <c r="B153" s="2" t="s">
        <v>41</v>
      </c>
      <c r="C153" s="2">
        <v>15</v>
      </c>
      <c r="D153" s="2">
        <v>2</v>
      </c>
      <c r="E153" s="2">
        <v>4</v>
      </c>
      <c r="F153" s="2" t="s">
        <v>4</v>
      </c>
      <c r="G153" s="2">
        <v>1E-3</v>
      </c>
      <c r="H153" s="2">
        <v>1</v>
      </c>
    </row>
    <row r="154" spans="1:8" x14ac:dyDescent="0.35">
      <c r="A154" s="2" t="s">
        <v>37</v>
      </c>
      <c r="B154" s="2" t="s">
        <v>41</v>
      </c>
      <c r="C154" s="2">
        <v>15</v>
      </c>
      <c r="D154" s="2">
        <v>2</v>
      </c>
      <c r="E154" s="2">
        <v>4</v>
      </c>
      <c r="F154" s="2" t="s">
        <v>6</v>
      </c>
      <c r="G154" s="2">
        <v>0.4</v>
      </c>
      <c r="H154" s="2">
        <v>9</v>
      </c>
    </row>
    <row r="155" spans="1:8" x14ac:dyDescent="0.35">
      <c r="A155" s="2" t="s">
        <v>37</v>
      </c>
      <c r="B155" s="2" t="s">
        <v>41</v>
      </c>
      <c r="C155" s="2">
        <v>15</v>
      </c>
      <c r="D155" s="2">
        <v>2</v>
      </c>
      <c r="E155" s="2">
        <v>4</v>
      </c>
      <c r="F155" s="2" t="s">
        <v>7</v>
      </c>
      <c r="G155" s="2">
        <v>4.0455000000000014</v>
      </c>
      <c r="H155" s="2">
        <v>24</v>
      </c>
    </row>
    <row r="156" spans="1:8" x14ac:dyDescent="0.35">
      <c r="A156" s="2" t="s">
        <v>37</v>
      </c>
      <c r="B156" s="2" t="s">
        <v>42</v>
      </c>
      <c r="C156" s="2">
        <v>10</v>
      </c>
      <c r="D156" s="2">
        <v>2</v>
      </c>
      <c r="E156" s="2">
        <v>4</v>
      </c>
      <c r="F156" s="2" t="s">
        <v>3</v>
      </c>
      <c r="G156" s="2">
        <v>0.36699999999999999</v>
      </c>
      <c r="H156" s="2">
        <v>7</v>
      </c>
    </row>
    <row r="157" spans="1:8" x14ac:dyDescent="0.35">
      <c r="A157" s="2" t="s">
        <v>37</v>
      </c>
      <c r="B157" s="2" t="s">
        <v>42</v>
      </c>
      <c r="C157" s="2">
        <v>10</v>
      </c>
      <c r="D157" s="2">
        <v>2</v>
      </c>
      <c r="E157" s="2">
        <v>4</v>
      </c>
      <c r="F157" s="2" t="s">
        <v>6</v>
      </c>
      <c r="G157" s="2">
        <v>1.9099999999999999E-2</v>
      </c>
      <c r="H157" s="2">
        <v>4</v>
      </c>
    </row>
    <row r="158" spans="1:8" x14ac:dyDescent="0.35">
      <c r="A158" s="2" t="s">
        <v>37</v>
      </c>
      <c r="B158" s="2" t="s">
        <v>42</v>
      </c>
      <c r="C158" s="2">
        <v>10</v>
      </c>
      <c r="D158" s="2">
        <v>2</v>
      </c>
      <c r="E158" s="2">
        <v>4</v>
      </c>
      <c r="F158" s="2" t="s">
        <v>7</v>
      </c>
      <c r="G158" s="2">
        <v>2.9489999999999998</v>
      </c>
      <c r="H158" s="2">
        <v>18</v>
      </c>
    </row>
    <row r="159" spans="1:8" x14ac:dyDescent="0.35">
      <c r="A159" s="2" t="s">
        <v>37</v>
      </c>
      <c r="B159" s="2" t="s">
        <v>42</v>
      </c>
      <c r="C159" s="2">
        <v>15</v>
      </c>
      <c r="D159" s="2">
        <v>2</v>
      </c>
      <c r="E159" s="2">
        <v>4</v>
      </c>
      <c r="F159" s="2" t="s">
        <v>2</v>
      </c>
      <c r="G159" s="2">
        <v>0.74099999999999999</v>
      </c>
      <c r="H159" s="2">
        <v>3</v>
      </c>
    </row>
    <row r="160" spans="1:8" x14ac:dyDescent="0.35">
      <c r="A160" s="2" t="s">
        <v>37</v>
      </c>
      <c r="B160" s="2" t="s">
        <v>42</v>
      </c>
      <c r="C160" s="2">
        <v>15</v>
      </c>
      <c r="D160" s="2">
        <v>2</v>
      </c>
      <c r="E160" s="2">
        <v>4</v>
      </c>
      <c r="F160" s="2" t="s">
        <v>7</v>
      </c>
      <c r="G160" s="2">
        <v>12.569666667</v>
      </c>
      <c r="H160" s="2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B5" sqref="B5"/>
    </sheetView>
  </sheetViews>
  <sheetFormatPr defaultRowHeight="14.5" x14ac:dyDescent="0.35"/>
  <sheetData>
    <row r="1" spans="1:1" x14ac:dyDescent="0.35">
      <c r="A1" t="s">
        <v>45</v>
      </c>
    </row>
    <row r="2" spans="1:1" x14ac:dyDescent="0.3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Biomass for MDS pooled depth</vt:lpstr>
      <vt:lpstr>Biomass for MDS quadrat</vt:lpstr>
      <vt:lpstr>Environmental data by site</vt:lpstr>
      <vt:lpstr>Environmental and substrate</vt:lpstr>
      <vt:lpstr>Biomass by depth Camille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Filbee-Dexter, Karen</cp:lastModifiedBy>
  <dcterms:created xsi:type="dcterms:W3CDTF">2020-07-18T08:34:31Z</dcterms:created>
  <dcterms:modified xsi:type="dcterms:W3CDTF">2021-06-01T12:47:27Z</dcterms:modified>
</cp:coreProperties>
</file>