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bie\Documents\dev\huffman\"/>
    </mc:Choice>
  </mc:AlternateContent>
  <bookViews>
    <workbookView xWindow="0" yWindow="0" windowWidth="14370" windowHeight="7965" xr2:uid="{B680642F-3900-4156-BD98-AD1C67CCCD8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6" i="1"/>
  <c r="M8" i="1"/>
  <c r="M5" i="1"/>
  <c r="M10" i="1"/>
  <c r="M7" i="1"/>
  <c r="M9" i="1"/>
  <c r="M3" i="1"/>
  <c r="F9" i="1"/>
  <c r="F7" i="1"/>
  <c r="F10" i="1"/>
  <c r="F5" i="1"/>
  <c r="F8" i="1"/>
  <c r="F6" i="1"/>
  <c r="F4" i="1"/>
  <c r="F3" i="1"/>
  <c r="M12" i="1" l="1"/>
</calcChain>
</file>

<file path=xl/sharedStrings.xml><?xml version="1.0" encoding="utf-8"?>
<sst xmlns="http://schemas.openxmlformats.org/spreadsheetml/2006/main" count="16" uniqueCount="16">
  <si>
    <t>Item</t>
  </si>
  <si>
    <t>timing_1</t>
  </si>
  <si>
    <t>timing_2</t>
  </si>
  <si>
    <t>timing_3</t>
  </si>
  <si>
    <t>timing_4</t>
  </si>
  <si>
    <t>timing_5</t>
  </si>
  <si>
    <t>timing_6</t>
  </si>
  <si>
    <t>timing_7</t>
  </si>
  <si>
    <t>timing_8</t>
  </si>
  <si>
    <t>t_0</t>
  </si>
  <si>
    <t>t_1</t>
  </si>
  <si>
    <t>t_2</t>
  </si>
  <si>
    <t>avg</t>
  </si>
  <si>
    <t>filesize before (bytes)</t>
  </si>
  <si>
    <t>filesize after (bytes)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</si>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</sst>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AFA-EFC3-4E88-A9B2-E94EC2144EA1}">
  <dimension ref="B2:M12"/>
  <sheetViews>
    <sheetView tabSelected="1" workbookViewId="0">
      <selection activeCell="H22" sqref="H22"/>
    </sheetView>
  </sheetViews>
  <sheetFormatPr defaultRowHeight="15" x14ac:dyDescent="0.25"/>
  <cols>
    <col min="2" max="2" width="13.7109375" customWidth="1"/>
    <col min="9" max="9" width="20.28515625" customWidth="1"/>
  </cols>
  <sheetData>
    <row r="2" spans="2:13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  <c r="H2" t="s">
        <v>13</v>
      </c>
      <c r="J2" t="s">
        <v>14</v>
      </c>
      <c r="M2" t="s">
        <v>15</v>
      </c>
    </row>
    <row r="3" spans="2:13" x14ac:dyDescent="0.25">
      <c r="B3" t="s">
        <v>1</v>
      </c>
      <c r="C3">
        <v>4.3499999999999997E-3</v>
      </c>
      <c r="D3">
        <v>4.3400000000000001E-3</v>
      </c>
      <c r="E3">
        <v>4.1399999999999996E-3</v>
      </c>
      <c r="F3">
        <f>AVERAGE(C3:E3)</f>
        <v>4.2766666666666665E-3</v>
      </c>
      <c r="H3">
        <v>716</v>
      </c>
      <c r="J3">
        <v>451</v>
      </c>
      <c r="M3" s="1">
        <f>J3/H3</f>
        <v>0.62988826815642462</v>
      </c>
    </row>
    <row r="4" spans="2:13" x14ac:dyDescent="0.25">
      <c r="B4" t="s">
        <v>2</v>
      </c>
      <c r="C4">
        <v>7.2500000000000004E-3</v>
      </c>
      <c r="D4">
        <v>7.3200000000000001E-3</v>
      </c>
      <c r="E4">
        <v>7.6E-3</v>
      </c>
      <c r="F4">
        <f>AVERAGE(C4:E4)</f>
        <v>7.3899999999999999E-3</v>
      </c>
      <c r="H4">
        <v>5250</v>
      </c>
      <c r="J4">
        <v>2904</v>
      </c>
      <c r="M4" s="1">
        <f>J4/H4</f>
        <v>0.55314285714285716</v>
      </c>
    </row>
    <row r="5" spans="2:13" x14ac:dyDescent="0.25">
      <c r="B5" t="s">
        <v>5</v>
      </c>
      <c r="C5">
        <v>4.8899999999999999E-2</v>
      </c>
      <c r="D5">
        <v>4.7840000000000001E-2</v>
      </c>
      <c r="E5">
        <v>4.7849999999999997E-2</v>
      </c>
      <c r="F5">
        <f>AVERAGE(C5:E5)</f>
        <v>4.8196666666666665E-2</v>
      </c>
      <c r="H5">
        <v>57024</v>
      </c>
      <c r="J5">
        <v>35132</v>
      </c>
      <c r="M5" s="1">
        <f>J5/H5</f>
        <v>0.61609147025813693</v>
      </c>
    </row>
    <row r="6" spans="2:13" x14ac:dyDescent="0.25">
      <c r="B6" t="s">
        <v>3</v>
      </c>
      <c r="C6">
        <v>5.3999999999999999E-2</v>
      </c>
      <c r="D6">
        <v>4.827E-2</v>
      </c>
      <c r="E6">
        <v>4.8869999999999997E-2</v>
      </c>
      <c r="F6">
        <f>AVERAGE(C6:E6)</f>
        <v>5.0380000000000001E-2</v>
      </c>
      <c r="H6">
        <v>61824</v>
      </c>
      <c r="J6">
        <v>33235</v>
      </c>
      <c r="M6" s="1">
        <f>J6/H6</f>
        <v>0.53757440476190477</v>
      </c>
    </row>
    <row r="7" spans="2:13" x14ac:dyDescent="0.25">
      <c r="B7" t="s">
        <v>7</v>
      </c>
      <c r="C7">
        <v>0.33424999999999999</v>
      </c>
      <c r="D7">
        <v>0.30703000000000003</v>
      </c>
      <c r="E7">
        <v>0.3322</v>
      </c>
      <c r="F7">
        <f>AVERAGE(C7:E7)</f>
        <v>0.32449333333333336</v>
      </c>
      <c r="H7">
        <v>462070</v>
      </c>
      <c r="J7">
        <v>264179</v>
      </c>
      <c r="M7" s="1">
        <f>J7/H7</f>
        <v>0.57172939165061576</v>
      </c>
    </row>
    <row r="8" spans="2:13" x14ac:dyDescent="0.25">
      <c r="B8" t="s">
        <v>4</v>
      </c>
      <c r="C8">
        <v>0.74341999999999997</v>
      </c>
      <c r="D8">
        <v>0.65576000000000001</v>
      </c>
      <c r="E8">
        <v>0.70221999999999996</v>
      </c>
      <c r="F8">
        <f>AVERAGE(C8:E8)</f>
        <v>0.70046666666666668</v>
      </c>
      <c r="H8">
        <v>927207</v>
      </c>
      <c r="J8">
        <v>518531</v>
      </c>
      <c r="M8" s="1">
        <f>J8/H8</f>
        <v>0.55923973826772233</v>
      </c>
    </row>
    <row r="9" spans="2:13" x14ac:dyDescent="0.25">
      <c r="B9" t="s">
        <v>8</v>
      </c>
      <c r="C9">
        <v>0.76829000000000003</v>
      </c>
      <c r="D9">
        <v>0.77971999999999997</v>
      </c>
      <c r="E9">
        <v>0.75746999999999998</v>
      </c>
      <c r="F9">
        <f>AVERAGE(C9:E9)</f>
        <v>0.76849333333333336</v>
      </c>
      <c r="H9">
        <v>1055021</v>
      </c>
      <c r="J9">
        <v>614807</v>
      </c>
      <c r="M9" s="1">
        <f>J9/H9</f>
        <v>0.58274385059633882</v>
      </c>
    </row>
    <row r="10" spans="2:13" x14ac:dyDescent="0.25">
      <c r="B10" t="s">
        <v>6</v>
      </c>
      <c r="C10">
        <v>2.0781700000000001</v>
      </c>
      <c r="D10">
        <v>1.88652</v>
      </c>
      <c r="E10">
        <v>1.90859</v>
      </c>
      <c r="F10">
        <f>AVERAGE(C10:E10)</f>
        <v>1.9577600000000002</v>
      </c>
      <c r="H10">
        <v>2668114</v>
      </c>
      <c r="J10">
        <v>1560590</v>
      </c>
      <c r="M10" s="1">
        <f>J10/H10</f>
        <v>0.58490379346609622</v>
      </c>
    </row>
    <row r="12" spans="2:13" x14ac:dyDescent="0.25">
      <c r="M12" s="2">
        <f>AVERAGE(M3:M11)</f>
        <v>0.57941422178751201</v>
      </c>
    </row>
  </sheetData>
  <sortState ref="B3:M10">
    <sortCondition ref="H3:H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Jakob-Whitworth</dc:creator>
  <cp:lastModifiedBy>Robbie Jakob-Whitworth</cp:lastModifiedBy>
  <dcterms:created xsi:type="dcterms:W3CDTF">2018-02-14T21:14:28Z</dcterms:created>
  <dcterms:modified xsi:type="dcterms:W3CDTF">2018-02-14T21:54:53Z</dcterms:modified>
</cp:coreProperties>
</file>