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steban\Desktop\"/>
    </mc:Choice>
  </mc:AlternateContent>
  <xr:revisionPtr revIDLastSave="0" documentId="13_ncr:1_{943B3BE9-466A-48D4-A9DA-57832BF19BB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ES-3_SIM" sheetId="15" r:id="rId1"/>
    <sheet name="DES-2_SIM" sheetId="14" r:id="rId2"/>
    <sheet name="DES-1_SIM" sheetId="13" r:id="rId3"/>
    <sheet name="DES-3" sheetId="12" r:id="rId4"/>
    <sheet name="DES-2" sheetId="11" r:id="rId5"/>
    <sheet name="DES-1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3" l="1"/>
  <c r="F6" i="13"/>
  <c r="F5" i="13"/>
  <c r="F4" i="13"/>
  <c r="F3" i="13"/>
  <c r="C4" i="13"/>
  <c r="C5" i="13"/>
  <c r="C6" i="13"/>
  <c r="C7" i="13"/>
  <c r="C3" i="13"/>
  <c r="F2" i="14"/>
  <c r="C2" i="14"/>
  <c r="F4" i="14"/>
  <c r="F5" i="14"/>
  <c r="F6" i="14"/>
  <c r="F7" i="14"/>
  <c r="F3" i="14"/>
  <c r="C4" i="14"/>
  <c r="C5" i="14"/>
  <c r="C6" i="14"/>
  <c r="C7" i="14"/>
  <c r="C3" i="14"/>
  <c r="F2" i="15"/>
  <c r="C2" i="15"/>
  <c r="F4" i="15"/>
  <c r="F5" i="15"/>
  <c r="F6" i="15"/>
  <c r="F7" i="15"/>
  <c r="F3" i="15"/>
  <c r="C4" i="15"/>
  <c r="C5" i="15"/>
  <c r="C6" i="15"/>
  <c r="C7" i="15"/>
  <c r="C3" i="15"/>
  <c r="F2" i="13" l="1"/>
  <c r="C2" i="13"/>
</calcChain>
</file>

<file path=xl/sharedStrings.xml><?xml version="1.0" encoding="utf-8"?>
<sst xmlns="http://schemas.openxmlformats.org/spreadsheetml/2006/main" count="51" uniqueCount="15">
  <si>
    <r>
      <t>w</t>
    </r>
    <r>
      <rPr>
        <b/>
        <vertAlign val="subscript"/>
        <sz val="11"/>
        <color theme="1"/>
        <rFont val="Calibri"/>
        <family val="2"/>
        <scheme val="minor"/>
      </rPr>
      <t>Water</t>
    </r>
    <r>
      <rPr>
        <b/>
        <vertAlign val="superscript"/>
        <sz val="11"/>
        <color theme="1"/>
        <rFont val="Calibri"/>
        <family val="2"/>
        <scheme val="minor"/>
      </rPr>
      <t>I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</si>
  <si>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FAL</t>
    </r>
    <r>
      <rPr>
        <b/>
        <vertAlign val="superscript"/>
        <sz val="11"/>
        <color theme="1"/>
        <rFont val="Calibri"/>
        <family val="2"/>
        <scheme val="minor"/>
      </rPr>
      <t>I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</si>
  <si>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OS</t>
    </r>
    <r>
      <rPr>
        <b/>
        <vertAlign val="superscript"/>
        <sz val="11"/>
        <color theme="1"/>
        <rFont val="Calibri"/>
        <family val="2"/>
        <scheme val="minor"/>
      </rPr>
      <t>I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</si>
  <si>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Water</t>
    </r>
    <r>
      <rPr>
        <b/>
        <vertAlign val="superscript"/>
        <sz val="11"/>
        <color theme="1"/>
        <rFont val="Calibri"/>
        <family val="2"/>
        <scheme val="minor"/>
      </rPr>
      <t>II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</si>
  <si>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FAL</t>
    </r>
    <r>
      <rPr>
        <b/>
        <vertAlign val="superscript"/>
        <sz val="11"/>
        <color theme="1"/>
        <rFont val="Calibri"/>
        <family val="2"/>
        <scheme val="minor"/>
      </rPr>
      <t xml:space="preserve">II 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</si>
  <si>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OS</t>
    </r>
    <r>
      <rPr>
        <b/>
        <vertAlign val="superscript"/>
        <sz val="11"/>
        <color theme="1"/>
        <rFont val="Calibri"/>
        <family val="2"/>
        <scheme val="minor"/>
      </rPr>
      <t>II</t>
    </r>
  </si>
  <si>
    <t>K</t>
  </si>
  <si>
    <t>II: aq</t>
  </si>
  <si>
    <t>I: OS</t>
  </si>
  <si>
    <t>DES-3</t>
  </si>
  <si>
    <t>Thymol-Mentol</t>
  </si>
  <si>
    <t>DES-2</t>
  </si>
  <si>
    <t>Mentol-Ac.Octanoico</t>
  </si>
  <si>
    <t>DES-1</t>
  </si>
  <si>
    <t>Thymol-Ac.Octanoico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</si>
</sst>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K9" sqref="K9"/>
    </sheetView>
  </sheetViews>
  <sheetFormatPr baseColWidth="10" defaultColWidth="8.88671875" defaultRowHeight="14.4" x14ac:dyDescent="0.3"/>
  <sheetData>
    <row r="1" spans="1:6" ht="16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5">
        <v>1.214681972609684E-2</v>
      </c>
      <c r="B2">
        <v>0</v>
      </c>
      <c r="C2">
        <f t="shared" ref="C2" si="0">1-A2-B2</f>
        <v>0.98785318027390312</v>
      </c>
      <c r="D2" s="5">
        <v>0.99886400149069099</v>
      </c>
      <c r="E2">
        <v>0</v>
      </c>
      <c r="F2">
        <f t="shared" ref="F2" si="1">1-D2-E2</f>
        <v>1.1359985093090108E-3</v>
      </c>
    </row>
    <row r="3" spans="1:6" x14ac:dyDescent="0.3">
      <c r="A3">
        <v>5.6791211678929872E-2</v>
      </c>
      <c r="B3">
        <v>0.4801178630249795</v>
      </c>
      <c r="C3">
        <f t="shared" ref="C3:C7" si="2">1-A3-B3</f>
        <v>0.46309092529609064</v>
      </c>
      <c r="D3">
        <v>0.90579813743192272</v>
      </c>
      <c r="E3">
        <v>9.2518408557782844E-2</v>
      </c>
      <c r="F3">
        <f t="shared" ref="F3:F7" si="3">1-D3-E3</f>
        <v>1.6834540102944329E-3</v>
      </c>
    </row>
    <row r="4" spans="1:6" x14ac:dyDescent="0.3">
      <c r="A4">
        <v>3.1739395622875519E-2</v>
      </c>
      <c r="B4">
        <v>0.30192175984534342</v>
      </c>
      <c r="C4">
        <f t="shared" si="2"/>
        <v>0.66633884453178105</v>
      </c>
      <c r="D4">
        <v>0.93116477027930922</v>
      </c>
      <c r="E4">
        <v>6.7222048560477116E-2</v>
      </c>
      <c r="F4">
        <f t="shared" si="3"/>
        <v>1.613181160213667E-3</v>
      </c>
    </row>
    <row r="5" spans="1:6" x14ac:dyDescent="0.3">
      <c r="A5">
        <v>2.0805007612721381E-2</v>
      </c>
      <c r="B5">
        <v>0.2011469265050827</v>
      </c>
      <c r="C5">
        <f t="shared" si="2"/>
        <v>0.77804806588219588</v>
      </c>
      <c r="D5">
        <v>0.94724109996546757</v>
      </c>
      <c r="E5">
        <v>5.0959281167313672E-2</v>
      </c>
      <c r="F5">
        <f t="shared" si="3"/>
        <v>1.799618867218758E-3</v>
      </c>
    </row>
    <row r="6" spans="1:6" x14ac:dyDescent="0.3">
      <c r="A6">
        <v>1.523204647369682E-2</v>
      </c>
      <c r="B6">
        <v>0.1225372994095232</v>
      </c>
      <c r="C6">
        <f t="shared" si="2"/>
        <v>0.86223065411678002</v>
      </c>
      <c r="D6">
        <v>0.96451748290368755</v>
      </c>
      <c r="E6">
        <v>3.3943041889488462E-2</v>
      </c>
      <c r="F6">
        <f t="shared" si="3"/>
        <v>1.539475206823987E-3</v>
      </c>
    </row>
    <row r="7" spans="1:6" x14ac:dyDescent="0.3">
      <c r="A7">
        <v>1.109247137252216E-2</v>
      </c>
      <c r="B7">
        <v>5.4090110258333088E-2</v>
      </c>
      <c r="C7">
        <f t="shared" si="2"/>
        <v>0.93481741836914478</v>
      </c>
      <c r="D7">
        <v>0.98236010113881023</v>
      </c>
      <c r="E7">
        <v>1.6329970098812159E-2</v>
      </c>
      <c r="F7">
        <f t="shared" si="3"/>
        <v>1.3099287623776143E-3</v>
      </c>
    </row>
    <row r="11" spans="1:6" x14ac:dyDescent="0.3">
      <c r="A11" s="1"/>
      <c r="B11" s="1"/>
      <c r="C11" s="1"/>
      <c r="D11" s="1"/>
      <c r="E11" s="1"/>
    </row>
    <row r="12" spans="1:6" x14ac:dyDescent="0.3">
      <c r="A12" s="1"/>
      <c r="B12" s="1"/>
      <c r="C12" s="1"/>
      <c r="D12" s="1"/>
      <c r="E12" s="1"/>
    </row>
    <row r="13" spans="1:6" x14ac:dyDescent="0.3">
      <c r="A13" s="1"/>
      <c r="B13" s="1"/>
      <c r="C13" s="1"/>
      <c r="D13" s="1"/>
      <c r="E13" s="1"/>
    </row>
    <row r="14" spans="1:6" x14ac:dyDescent="0.3">
      <c r="A14" s="1"/>
      <c r="B14" s="1"/>
      <c r="C14" s="1"/>
      <c r="D14" s="1"/>
      <c r="E14" s="1"/>
    </row>
    <row r="15" spans="1:6" x14ac:dyDescent="0.3">
      <c r="A15" s="1"/>
      <c r="B15" s="1"/>
      <c r="C15" s="1"/>
      <c r="D15" s="1"/>
      <c r="E15" s="1"/>
    </row>
    <row r="16" spans="1:6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F25" sqref="F25"/>
    </sheetView>
  </sheetViews>
  <sheetFormatPr baseColWidth="10" defaultColWidth="8.88671875" defaultRowHeight="14.4" x14ac:dyDescent="0.3"/>
  <sheetData>
    <row r="1" spans="1:11" ht="16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1" x14ac:dyDescent="0.3">
      <c r="A2" s="5">
        <v>1.901383462140761E-2</v>
      </c>
      <c r="B2">
        <v>0</v>
      </c>
      <c r="C2">
        <f>1-B2-A2</f>
        <v>0.9809861653785924</v>
      </c>
      <c r="D2" s="5">
        <v>0.9985928921558872</v>
      </c>
      <c r="E2">
        <v>0</v>
      </c>
      <c r="F2">
        <f>1-E2-D2</f>
        <v>1.4071078441127982E-3</v>
      </c>
      <c r="I2" s="1"/>
      <c r="J2" s="1"/>
      <c r="K2" s="1"/>
    </row>
    <row r="3" spans="1:11" x14ac:dyDescent="0.3">
      <c r="A3">
        <v>9.5216661583302942E-2</v>
      </c>
      <c r="B3">
        <v>0.5595035245895581</v>
      </c>
      <c r="C3">
        <f>1-B3-A3</f>
        <v>0.34527981382713896</v>
      </c>
      <c r="D3">
        <v>0.89295434599731194</v>
      </c>
      <c r="E3">
        <v>0.1050654166705223</v>
      </c>
      <c r="F3">
        <f>1-E3-D3</f>
        <v>1.9802373321657907E-3</v>
      </c>
      <c r="I3" s="1"/>
      <c r="J3" s="1"/>
      <c r="K3" s="1"/>
    </row>
    <row r="4" spans="1:11" x14ac:dyDescent="0.3">
      <c r="A4">
        <v>0.15721511480574141</v>
      </c>
      <c r="B4">
        <v>0.72012844141984589</v>
      </c>
      <c r="C4">
        <f t="shared" ref="C4:C7" si="0">1-B4-A4</f>
        <v>0.1226564437744127</v>
      </c>
      <c r="D4">
        <v>0.84429394042673611</v>
      </c>
      <c r="E4">
        <v>0.15349610606940661</v>
      </c>
      <c r="F4">
        <f t="shared" ref="F4:F7" si="1">1-E4-D4</f>
        <v>2.2099535038572204E-3</v>
      </c>
    </row>
    <row r="5" spans="1:11" x14ac:dyDescent="0.3">
      <c r="A5">
        <v>5.909534891781227E-2</v>
      </c>
      <c r="B5">
        <v>0.33770898013415801</v>
      </c>
      <c r="C5">
        <f t="shared" si="0"/>
        <v>0.60319567094802973</v>
      </c>
      <c r="D5">
        <v>0.93139239541784602</v>
      </c>
      <c r="E5">
        <v>6.6710773717922195E-2</v>
      </c>
      <c r="F5">
        <f t="shared" si="1"/>
        <v>1.8968308642317577E-3</v>
      </c>
    </row>
    <row r="6" spans="1:11" x14ac:dyDescent="0.3">
      <c r="A6">
        <v>3.6354649960312527E-2</v>
      </c>
      <c r="B6">
        <v>0.1620331792865834</v>
      </c>
      <c r="C6">
        <f t="shared" si="0"/>
        <v>0.80161217075310398</v>
      </c>
      <c r="D6">
        <v>0.96585245745409531</v>
      </c>
      <c r="E6">
        <v>3.2316939871839853E-2</v>
      </c>
      <c r="F6">
        <f t="shared" si="1"/>
        <v>1.830602674064874E-3</v>
      </c>
    </row>
    <row r="7" spans="1:11" x14ac:dyDescent="0.3">
      <c r="A7">
        <v>2.2815430145119789E-2</v>
      </c>
      <c r="B7">
        <v>1.7319712049631789E-3</v>
      </c>
      <c r="C7">
        <f t="shared" si="0"/>
        <v>0.97545259864991707</v>
      </c>
      <c r="D7">
        <v>0.9981354832808832</v>
      </c>
      <c r="E7">
        <v>2.8344301837414512E-4</v>
      </c>
      <c r="F7">
        <f t="shared" si="1"/>
        <v>1.5810737007426745E-3</v>
      </c>
    </row>
    <row r="8" spans="1:11" x14ac:dyDescent="0.3">
      <c r="A8" s="1"/>
      <c r="B8" s="1"/>
      <c r="C8" s="1"/>
      <c r="D8" s="1"/>
      <c r="E8" s="1"/>
    </row>
    <row r="9" spans="1:11" x14ac:dyDescent="0.3">
      <c r="A9" s="1"/>
      <c r="B9" s="1"/>
      <c r="C9" s="1"/>
      <c r="D9" s="1"/>
      <c r="E9" s="1"/>
    </row>
    <row r="10" spans="1:11" x14ac:dyDescent="0.3">
      <c r="A10" s="1"/>
      <c r="B10" s="1"/>
      <c r="C10" s="1"/>
      <c r="D10" s="1"/>
      <c r="E10" s="1"/>
    </row>
    <row r="11" spans="1:11" x14ac:dyDescent="0.3">
      <c r="A11" s="1"/>
      <c r="B11" s="1"/>
      <c r="C11" s="1"/>
      <c r="D11" s="1"/>
      <c r="E11" s="1"/>
    </row>
    <row r="12" spans="1:11" x14ac:dyDescent="0.3">
      <c r="A12" s="1"/>
      <c r="B12" s="1"/>
      <c r="C12" s="1"/>
      <c r="D12" s="1"/>
      <c r="E12" s="1"/>
    </row>
    <row r="13" spans="1:11" x14ac:dyDescent="0.3">
      <c r="A13" s="1"/>
      <c r="B13" s="1"/>
      <c r="C13" s="1"/>
      <c r="D13" s="1"/>
      <c r="E13" s="1"/>
    </row>
    <row r="14" spans="1:11" x14ac:dyDescent="0.3">
      <c r="A14" s="1"/>
      <c r="B14" s="1"/>
      <c r="C14" s="1"/>
      <c r="D14" s="1"/>
      <c r="E14" s="1"/>
    </row>
    <row r="15" spans="1:11" x14ac:dyDescent="0.3">
      <c r="A15" s="1"/>
      <c r="B15" s="1"/>
      <c r="C15" s="1"/>
      <c r="D15" s="1"/>
      <c r="E15" s="1"/>
    </row>
    <row r="16" spans="1:11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7"/>
  <sheetViews>
    <sheetView tabSelected="1" workbookViewId="0">
      <selection activeCell="K8" sqref="K8"/>
    </sheetView>
  </sheetViews>
  <sheetFormatPr baseColWidth="10" defaultColWidth="8.88671875" defaultRowHeight="14.4" x14ac:dyDescent="0.3"/>
  <sheetData>
    <row r="1" spans="1:14" ht="16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4" x14ac:dyDescent="0.3">
      <c r="A2">
        <v>1.8687299384711659E-2</v>
      </c>
      <c r="B2">
        <v>0</v>
      </c>
      <c r="C2" s="4">
        <f t="shared" ref="C2" si="0">1-A2-B2</f>
        <v>0.9813127006152883</v>
      </c>
      <c r="D2">
        <v>0.99830410998255814</v>
      </c>
      <c r="E2">
        <v>0</v>
      </c>
      <c r="F2" s="4">
        <f t="shared" ref="F2" si="1">1-D2-E2</f>
        <v>1.695890017441859E-3</v>
      </c>
      <c r="J2" s="1"/>
      <c r="K2" s="1"/>
      <c r="L2" s="1"/>
      <c r="M2" s="1"/>
      <c r="N2" s="1"/>
    </row>
    <row r="3" spans="1:14" x14ac:dyDescent="0.3">
      <c r="A3">
        <v>2.2882239713172221E-2</v>
      </c>
      <c r="B3">
        <v>6.5410609290718971E-2</v>
      </c>
      <c r="C3" s="4">
        <f t="shared" ref="C3:C7" si="2">1-A3-B3</f>
        <v>0.91170715099610877</v>
      </c>
      <c r="D3">
        <v>0.98554999067096216</v>
      </c>
      <c r="E3">
        <v>1.252802248537456E-2</v>
      </c>
      <c r="F3" s="4">
        <f t="shared" ref="F3:F7" si="3">1-D3-E3</f>
        <v>1.9219868436632787E-3</v>
      </c>
    </row>
    <row r="4" spans="1:14" x14ac:dyDescent="0.3">
      <c r="A4">
        <v>3.7835521216975983E-2</v>
      </c>
      <c r="B4">
        <v>0.2306630887676854</v>
      </c>
      <c r="C4" s="4">
        <f t="shared" si="2"/>
        <v>0.73150139001533865</v>
      </c>
      <c r="D4">
        <v>0.95533109168358765</v>
      </c>
      <c r="E4">
        <v>4.2872454582813593E-2</v>
      </c>
      <c r="F4" s="4">
        <f t="shared" si="3"/>
        <v>1.7964537335987546E-3</v>
      </c>
    </row>
    <row r="5" spans="1:14" x14ac:dyDescent="0.3">
      <c r="A5">
        <v>4.9821087549104949E-2</v>
      </c>
      <c r="B5">
        <v>0.32636638818639058</v>
      </c>
      <c r="C5" s="4">
        <f t="shared" si="2"/>
        <v>0.62381252426450451</v>
      </c>
      <c r="D5">
        <v>0.93802690135317601</v>
      </c>
      <c r="E5">
        <v>5.9750683818572743E-2</v>
      </c>
      <c r="F5" s="4">
        <f t="shared" si="3"/>
        <v>2.2224148282512443E-3</v>
      </c>
    </row>
    <row r="6" spans="1:14" x14ac:dyDescent="0.3">
      <c r="A6">
        <v>7.1829928575089755E-2</v>
      </c>
      <c r="B6">
        <v>0.47437223489998909</v>
      </c>
      <c r="C6" s="4">
        <f t="shared" si="2"/>
        <v>0.45379783652492117</v>
      </c>
      <c r="D6">
        <v>0.91375482366471206</v>
      </c>
      <c r="E6">
        <v>8.4212597990891092E-2</v>
      </c>
      <c r="F6" s="4">
        <f t="shared" si="3"/>
        <v>2.0325783443968515E-3</v>
      </c>
    </row>
    <row r="7" spans="1:14" x14ac:dyDescent="0.3">
      <c r="A7">
        <v>8.4781049829804805E-2</v>
      </c>
      <c r="B7">
        <v>0.54402299687234579</v>
      </c>
      <c r="C7" s="4">
        <f t="shared" si="2"/>
        <v>0.37119595329784938</v>
      </c>
      <c r="D7">
        <v>0.90368086234158118</v>
      </c>
      <c r="E7">
        <v>9.4451180116609648E-2</v>
      </c>
      <c r="F7" s="4">
        <f t="shared" si="3"/>
        <v>1.8679575418091704E-3</v>
      </c>
    </row>
    <row r="12" spans="1:14" x14ac:dyDescent="0.3">
      <c r="A12" s="1"/>
      <c r="B12" s="1"/>
      <c r="C12" s="1"/>
      <c r="D12" s="1"/>
      <c r="E12" s="1"/>
    </row>
    <row r="13" spans="1:14" x14ac:dyDescent="0.3">
      <c r="A13" s="1"/>
      <c r="B13" s="1"/>
      <c r="C13" s="1"/>
      <c r="D13" s="1"/>
      <c r="E13" s="1"/>
    </row>
    <row r="14" spans="1:14" x14ac:dyDescent="0.3">
      <c r="A14" s="1"/>
      <c r="B14" s="1"/>
      <c r="C14" s="1"/>
      <c r="D14" s="1"/>
      <c r="E14" s="1"/>
    </row>
    <row r="15" spans="1:14" x14ac:dyDescent="0.3">
      <c r="A15" s="1"/>
      <c r="B15" s="1"/>
      <c r="C15" s="1"/>
      <c r="D15" s="1"/>
      <c r="E15" s="1"/>
    </row>
    <row r="16" spans="1:14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5"/>
  <sheetViews>
    <sheetView workbookViewId="0">
      <selection activeCell="I6" sqref="I6:K6"/>
    </sheetView>
  </sheetViews>
  <sheetFormatPr baseColWidth="10" defaultColWidth="8.88671875" defaultRowHeight="14.4" x14ac:dyDescent="0.3"/>
  <sheetData>
    <row r="1" spans="1:14" ht="16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4" x14ac:dyDescent="0.3">
      <c r="A2">
        <v>0.13994999999999999</v>
      </c>
      <c r="B2">
        <v>0.46299000000000001</v>
      </c>
      <c r="C2">
        <v>0.39706000000000002</v>
      </c>
      <c r="D2">
        <v>0.96099999999999997</v>
      </c>
      <c r="E2">
        <v>3.9E-2</v>
      </c>
      <c r="F2">
        <v>0</v>
      </c>
      <c r="I2">
        <v>313.2</v>
      </c>
      <c r="J2" s="1" t="s">
        <v>6</v>
      </c>
      <c r="K2" s="1"/>
      <c r="L2" s="1"/>
      <c r="M2" s="1"/>
      <c r="N2" s="1"/>
    </row>
    <row r="3" spans="1:14" x14ac:dyDescent="0.3">
      <c r="A3">
        <v>9.7589999999999996E-2</v>
      </c>
      <c r="B3">
        <v>0.33222000000000002</v>
      </c>
      <c r="C3">
        <v>0.57020000000000004</v>
      </c>
      <c r="D3">
        <v>0.96179000000000003</v>
      </c>
      <c r="E3">
        <v>3.8210000000000001E-2</v>
      </c>
      <c r="F3">
        <v>0</v>
      </c>
      <c r="I3" s="1" t="s">
        <v>7</v>
      </c>
      <c r="J3" s="1"/>
      <c r="K3" s="1"/>
      <c r="L3" s="1"/>
      <c r="M3" s="1"/>
      <c r="N3" s="1"/>
    </row>
    <row r="4" spans="1:14" x14ac:dyDescent="0.3">
      <c r="A4">
        <v>5.9470000000000002E-2</v>
      </c>
      <c r="B4">
        <v>0.24210999999999999</v>
      </c>
      <c r="C4">
        <v>0.69842000000000004</v>
      </c>
      <c r="D4">
        <v>0.96996000000000004</v>
      </c>
      <c r="E4">
        <v>3.0040000000000001E-2</v>
      </c>
      <c r="F4">
        <v>0</v>
      </c>
      <c r="I4" s="1" t="s">
        <v>8</v>
      </c>
      <c r="J4" s="1"/>
      <c r="K4" s="1"/>
      <c r="L4" s="1"/>
      <c r="M4" s="1"/>
      <c r="N4" s="1"/>
    </row>
    <row r="5" spans="1:14" x14ac:dyDescent="0.3">
      <c r="A5">
        <v>4.1759999999999999E-2</v>
      </c>
      <c r="B5">
        <v>0.13766999999999999</v>
      </c>
      <c r="C5">
        <v>0.82057000000000002</v>
      </c>
      <c r="D5">
        <v>0.97765999999999997</v>
      </c>
      <c r="E5">
        <v>2.2339999999999999E-2</v>
      </c>
      <c r="F5">
        <v>0</v>
      </c>
      <c r="I5" s="1"/>
      <c r="J5" s="1"/>
      <c r="K5" s="1"/>
    </row>
    <row r="6" spans="1:14" x14ac:dyDescent="0.3">
      <c r="A6">
        <v>0.23393</v>
      </c>
      <c r="B6">
        <v>0.54271999999999998</v>
      </c>
      <c r="C6">
        <v>0.22334999999999999</v>
      </c>
      <c r="D6">
        <v>0.92605999999999999</v>
      </c>
      <c r="E6">
        <v>7.3940000000000006E-2</v>
      </c>
      <c r="F6">
        <v>0</v>
      </c>
      <c r="I6" t="s">
        <v>9</v>
      </c>
      <c r="J6" t="s">
        <v>10</v>
      </c>
      <c r="K6" s="1"/>
    </row>
    <row r="7" spans="1:14" x14ac:dyDescent="0.3">
      <c r="A7">
        <v>2.998E-2</v>
      </c>
      <c r="B7">
        <v>4.9910000000000003E-2</v>
      </c>
      <c r="C7">
        <v>0.92010999999999998</v>
      </c>
      <c r="D7">
        <v>0.98533000000000004</v>
      </c>
      <c r="E7">
        <v>1.333E-2</v>
      </c>
      <c r="F7">
        <v>1.33E-3</v>
      </c>
      <c r="I7" s="1"/>
      <c r="J7" s="1"/>
      <c r="K7" s="1"/>
    </row>
    <row r="8" spans="1:14" x14ac:dyDescent="0.3">
      <c r="A8">
        <v>2.12E-2</v>
      </c>
      <c r="B8">
        <v>0</v>
      </c>
      <c r="C8">
        <v>0.9788</v>
      </c>
      <c r="D8">
        <v>1</v>
      </c>
      <c r="E8">
        <v>0</v>
      </c>
      <c r="F8">
        <v>0</v>
      </c>
      <c r="I8" s="1"/>
      <c r="J8" s="1"/>
      <c r="K8" s="1"/>
    </row>
    <row r="9" spans="1:14" x14ac:dyDescent="0.3">
      <c r="A9" s="1"/>
      <c r="B9" s="1"/>
      <c r="C9" s="1"/>
      <c r="D9" s="1"/>
      <c r="E9" s="1"/>
      <c r="F9" s="1"/>
      <c r="I9" s="1"/>
      <c r="J9" s="1"/>
      <c r="K9" s="1"/>
    </row>
    <row r="10" spans="1:14" x14ac:dyDescent="0.3">
      <c r="A10" s="1"/>
      <c r="B10" s="1"/>
      <c r="C10" s="1"/>
      <c r="D10" s="1"/>
      <c r="E10" s="1"/>
      <c r="F10" s="1"/>
      <c r="I10" s="1"/>
      <c r="J10" s="1"/>
      <c r="K10" s="1"/>
    </row>
    <row r="13" spans="1:14" x14ac:dyDescent="0.3">
      <c r="J13" s="3"/>
      <c r="K13" s="3"/>
      <c r="L13" s="3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>
      <selection activeCell="J6" sqref="I6:J6"/>
    </sheetView>
  </sheetViews>
  <sheetFormatPr baseColWidth="10" defaultColWidth="8.88671875" defaultRowHeight="14.4" x14ac:dyDescent="0.3"/>
  <sheetData>
    <row r="1" spans="1:14" ht="16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4" x14ac:dyDescent="0.3">
      <c r="A2">
        <v>0.23827999999999999</v>
      </c>
      <c r="B2">
        <v>0.63266999999999995</v>
      </c>
      <c r="C2">
        <v>0.12905</v>
      </c>
      <c r="D2">
        <v>0.93733999999999995</v>
      </c>
      <c r="E2">
        <v>6.2659999999999993E-2</v>
      </c>
      <c r="F2">
        <v>0</v>
      </c>
      <c r="I2">
        <v>313.2</v>
      </c>
      <c r="J2" s="1" t="s">
        <v>6</v>
      </c>
      <c r="K2" s="1"/>
      <c r="L2" s="1"/>
      <c r="M2" s="1"/>
      <c r="N2" s="1"/>
    </row>
    <row r="3" spans="1:14" x14ac:dyDescent="0.3">
      <c r="A3">
        <v>0.20074</v>
      </c>
      <c r="B3">
        <v>0.61770999999999998</v>
      </c>
      <c r="C3">
        <v>0.18154999999999999</v>
      </c>
      <c r="D3">
        <v>0.91942000000000002</v>
      </c>
      <c r="E3">
        <v>8.0579999999999999E-2</v>
      </c>
      <c r="F3">
        <v>0</v>
      </c>
      <c r="I3" s="1" t="s">
        <v>7</v>
      </c>
      <c r="J3" s="1"/>
      <c r="K3" s="1"/>
      <c r="L3" s="1"/>
      <c r="M3" s="1"/>
      <c r="N3" s="1"/>
    </row>
    <row r="4" spans="1:14" x14ac:dyDescent="0.3">
      <c r="A4">
        <v>0.1426</v>
      </c>
      <c r="B4">
        <v>0.52070000000000005</v>
      </c>
      <c r="C4">
        <v>0.33668999999999999</v>
      </c>
      <c r="D4">
        <v>0.94486999999999999</v>
      </c>
      <c r="E4">
        <v>5.5129999999999998E-2</v>
      </c>
      <c r="F4">
        <v>0</v>
      </c>
      <c r="I4" s="1" t="s">
        <v>8</v>
      </c>
      <c r="J4" s="1"/>
      <c r="K4" s="1"/>
      <c r="L4" s="1"/>
      <c r="M4" s="1"/>
      <c r="N4" s="1"/>
    </row>
    <row r="5" spans="1:14" x14ac:dyDescent="0.3">
      <c r="A5">
        <v>1.7559999999999999E-2</v>
      </c>
      <c r="B5">
        <v>0</v>
      </c>
      <c r="C5">
        <v>0.98243999999999998</v>
      </c>
      <c r="D5">
        <v>1</v>
      </c>
      <c r="E5">
        <v>0</v>
      </c>
      <c r="F5">
        <v>0</v>
      </c>
      <c r="I5" s="1"/>
      <c r="J5" s="1"/>
      <c r="K5" s="1"/>
    </row>
    <row r="6" spans="1:14" x14ac:dyDescent="0.3">
      <c r="A6">
        <v>8.4919999999999995E-2</v>
      </c>
      <c r="B6">
        <v>0.35793999999999998</v>
      </c>
      <c r="C6">
        <v>0.55713999999999997</v>
      </c>
      <c r="D6">
        <v>0.96265999999999996</v>
      </c>
      <c r="E6">
        <v>3.678E-2</v>
      </c>
      <c r="F6">
        <v>5.5935999999999996E-4</v>
      </c>
      <c r="I6" t="s">
        <v>11</v>
      </c>
      <c r="J6" t="s">
        <v>12</v>
      </c>
      <c r="K6" s="1"/>
    </row>
    <row r="7" spans="1:14" x14ac:dyDescent="0.3">
      <c r="A7">
        <v>5.0340000000000003E-2</v>
      </c>
      <c r="B7">
        <v>0.17451</v>
      </c>
      <c r="C7">
        <v>0.77514000000000005</v>
      </c>
      <c r="D7">
        <v>0.97467000000000004</v>
      </c>
      <c r="E7">
        <v>2.47E-2</v>
      </c>
      <c r="F7">
        <v>6.3414400000000001E-4</v>
      </c>
      <c r="I7" s="1"/>
      <c r="J7" s="1"/>
      <c r="K7" s="1"/>
    </row>
    <row r="8" spans="1:14" x14ac:dyDescent="0.3">
      <c r="A8">
        <v>3.0210000000000001E-2</v>
      </c>
      <c r="B8">
        <v>1.72413E-4</v>
      </c>
      <c r="C8">
        <v>0.96962000000000004</v>
      </c>
      <c r="D8">
        <v>0.99917999999999996</v>
      </c>
      <c r="E8">
        <v>1.0372E-5</v>
      </c>
      <c r="F8">
        <v>8.0752799999999996E-4</v>
      </c>
      <c r="I8" s="1"/>
      <c r="J8" s="1"/>
      <c r="K8" s="1"/>
    </row>
    <row r="9" spans="1:14" x14ac:dyDescent="0.3">
      <c r="A9" s="1"/>
      <c r="B9" s="1"/>
      <c r="C9" s="1"/>
      <c r="D9" s="1"/>
      <c r="E9" s="1"/>
      <c r="F9" s="1"/>
      <c r="I9" s="1"/>
      <c r="J9" s="1"/>
      <c r="K9" s="1"/>
    </row>
    <row r="10" spans="1:14" x14ac:dyDescent="0.3">
      <c r="A10" s="1"/>
      <c r="B10" s="1"/>
      <c r="C10" s="1"/>
      <c r="D10" s="1"/>
      <c r="E10" s="1"/>
      <c r="F10" s="1"/>
      <c r="I10" s="1"/>
      <c r="J10" s="1"/>
      <c r="K10" s="1"/>
    </row>
    <row r="11" spans="1:14" x14ac:dyDescent="0.3">
      <c r="A11" s="1"/>
      <c r="B11" s="1"/>
      <c r="C11" s="1"/>
      <c r="D11" s="1"/>
      <c r="E11" s="1"/>
    </row>
    <row r="14" spans="1:14" x14ac:dyDescent="0.3">
      <c r="J14" s="3"/>
      <c r="K14" s="3"/>
      <c r="L14" s="3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5"/>
  <sheetViews>
    <sheetView workbookViewId="0">
      <selection activeCell="I5" sqref="I5:J5"/>
    </sheetView>
  </sheetViews>
  <sheetFormatPr baseColWidth="10" defaultColWidth="8.88671875" defaultRowHeight="14.4" x14ac:dyDescent="0.3"/>
  <sheetData>
    <row r="1" spans="1:14" ht="16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4" x14ac:dyDescent="0.3">
      <c r="A2">
        <v>4.9849999999999998E-2</v>
      </c>
      <c r="B2">
        <v>6.6100000000000006E-2</v>
      </c>
      <c r="C2">
        <v>0.88404000000000005</v>
      </c>
      <c r="D2">
        <v>0.98309999999999997</v>
      </c>
      <c r="E2">
        <v>1.6899999999999998E-2</v>
      </c>
      <c r="F2">
        <v>0</v>
      </c>
      <c r="I2">
        <v>313.2</v>
      </c>
      <c r="J2" s="1" t="s">
        <v>6</v>
      </c>
      <c r="K2" s="1"/>
      <c r="L2" s="1"/>
      <c r="M2" s="1"/>
      <c r="N2" s="1"/>
    </row>
    <row r="3" spans="1:14" x14ac:dyDescent="0.3">
      <c r="A3">
        <v>7.6329999999999995E-2</v>
      </c>
      <c r="B3">
        <v>0.21262</v>
      </c>
      <c r="C3">
        <v>0.71104999999999996</v>
      </c>
      <c r="D3">
        <v>0.94886000000000004</v>
      </c>
      <c r="E3">
        <v>5.1139999999999998E-2</v>
      </c>
      <c r="F3">
        <v>0</v>
      </c>
      <c r="I3" s="1" t="s">
        <v>7</v>
      </c>
      <c r="J3" s="1"/>
      <c r="K3" s="1"/>
      <c r="L3" s="1"/>
      <c r="M3" s="1"/>
      <c r="N3" s="1"/>
    </row>
    <row r="4" spans="1:14" x14ac:dyDescent="0.3">
      <c r="A4">
        <v>0.12194000000000001</v>
      </c>
      <c r="B4">
        <v>0.30970999999999999</v>
      </c>
      <c r="C4">
        <v>0.56833999999999996</v>
      </c>
      <c r="D4">
        <v>0.92891999999999997</v>
      </c>
      <c r="E4">
        <v>7.1080000000000004E-2</v>
      </c>
      <c r="F4">
        <v>0</v>
      </c>
      <c r="I4" s="1" t="s">
        <v>8</v>
      </c>
      <c r="J4" s="1"/>
      <c r="K4" s="1"/>
      <c r="L4" s="1"/>
      <c r="M4" s="1"/>
      <c r="N4" s="1"/>
    </row>
    <row r="5" spans="1:14" x14ac:dyDescent="0.3">
      <c r="A5">
        <v>0.16508999999999999</v>
      </c>
      <c r="B5">
        <v>0.42725999999999997</v>
      </c>
      <c r="C5">
        <v>0.40765000000000001</v>
      </c>
      <c r="D5">
        <v>0.89656999999999998</v>
      </c>
      <c r="E5">
        <v>0.10342999999999999</v>
      </c>
      <c r="F5">
        <v>0</v>
      </c>
      <c r="I5" t="s">
        <v>13</v>
      </c>
      <c r="J5" t="s">
        <v>14</v>
      </c>
      <c r="K5" s="1"/>
    </row>
    <row r="6" spans="1:14" x14ac:dyDescent="0.3">
      <c r="A6">
        <v>0.28369</v>
      </c>
      <c r="B6">
        <v>0.61902999999999997</v>
      </c>
      <c r="C6">
        <v>9.7269999999999995E-2</v>
      </c>
      <c r="D6">
        <v>0.82864000000000004</v>
      </c>
      <c r="E6">
        <v>0.17136000000000001</v>
      </c>
      <c r="F6">
        <v>0</v>
      </c>
      <c r="I6" s="1"/>
      <c r="J6" s="1"/>
      <c r="K6" s="1"/>
    </row>
    <row r="7" spans="1:14" x14ac:dyDescent="0.3">
      <c r="A7">
        <v>0.14948</v>
      </c>
      <c r="B7">
        <v>0.51178999999999997</v>
      </c>
      <c r="C7">
        <v>0.33872999999999998</v>
      </c>
      <c r="D7">
        <v>0.88454999999999995</v>
      </c>
      <c r="E7">
        <v>0.11545</v>
      </c>
      <c r="F7">
        <v>0</v>
      </c>
      <c r="I7" s="1"/>
      <c r="J7" s="1"/>
      <c r="K7" s="1"/>
    </row>
    <row r="8" spans="1:14" x14ac:dyDescent="0.3">
      <c r="A8">
        <v>1.797E-2</v>
      </c>
      <c r="B8">
        <v>0</v>
      </c>
      <c r="C8">
        <v>0.98202999999999996</v>
      </c>
      <c r="D8">
        <v>1</v>
      </c>
      <c r="E8">
        <v>0</v>
      </c>
      <c r="F8">
        <v>0</v>
      </c>
      <c r="I8" s="1"/>
      <c r="J8" s="1"/>
      <c r="K8" s="1"/>
    </row>
    <row r="9" spans="1:14" x14ac:dyDescent="0.3">
      <c r="A9" s="1"/>
      <c r="B9" s="1"/>
      <c r="C9" s="1"/>
      <c r="D9" s="1"/>
      <c r="E9" s="1"/>
      <c r="F9" s="1"/>
      <c r="I9" s="1"/>
      <c r="J9" s="1"/>
      <c r="K9" s="1"/>
    </row>
    <row r="10" spans="1:14" x14ac:dyDescent="0.3">
      <c r="A10" s="1"/>
      <c r="B10" s="1"/>
      <c r="C10" s="1"/>
      <c r="D10" s="1"/>
      <c r="E10" s="1"/>
      <c r="F10" s="1"/>
      <c r="I10" s="1"/>
      <c r="J10" s="1"/>
      <c r="K10" s="1"/>
    </row>
    <row r="11" spans="1:14" x14ac:dyDescent="0.3">
      <c r="A11" s="1"/>
      <c r="B11" s="1"/>
      <c r="C11" s="1"/>
      <c r="D11" s="1"/>
      <c r="E11" s="1"/>
    </row>
    <row r="12" spans="1:14" x14ac:dyDescent="0.3">
      <c r="A12" s="1"/>
      <c r="B12" s="1"/>
      <c r="C12" s="1"/>
      <c r="D12" s="1"/>
      <c r="E12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DES-3_SIM</vt:lpstr>
      <vt:lpstr>DES-2_SIM</vt:lpstr>
      <vt:lpstr>DES-1_SIM</vt:lpstr>
      <vt:lpstr>DES-3</vt:lpstr>
      <vt:lpstr>DES-2</vt:lpstr>
      <vt:lpstr>DES-1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Bastias</dc:creator>
  <cp:keywords/>
  <dc:description/>
  <cp:lastModifiedBy>Esteban</cp:lastModifiedBy>
  <cp:revision/>
  <dcterms:created xsi:type="dcterms:W3CDTF">2015-06-05T18:17:20Z</dcterms:created>
  <dcterms:modified xsi:type="dcterms:W3CDTF">2022-09-28T21:28:35Z</dcterms:modified>
  <cp:category/>
  <cp:contentStatus/>
</cp:coreProperties>
</file>