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co\Desktop\DataSpell_Projects\ProgettoQuantumComputingVQC\"/>
    </mc:Choice>
  </mc:AlternateContent>
  <xr:revisionPtr revIDLastSave="0" documentId="13_ncr:1_{E781028F-697C-47FE-A0D6-A291D9A3DA78}" xr6:coauthVersionLast="47" xr6:coauthVersionMax="47" xr10:uidLastSave="{00000000-0000-0000-0000-000000000000}"/>
  <bookViews>
    <workbookView xWindow="-98" yWindow="-98" windowWidth="21795" windowHeight="12975" xr2:uid="{5DB13CE7-46A4-45BA-99F6-EEADDB5FEF6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1" l="1"/>
  <c r="AH10" i="1"/>
  <c r="AH12" i="1"/>
  <c r="AH14" i="1"/>
  <c r="AH16" i="1"/>
  <c r="AH18" i="1"/>
  <c r="AH22" i="1"/>
  <c r="AH26" i="1"/>
  <c r="AH28" i="1"/>
  <c r="AH30" i="1"/>
  <c r="AH32" i="1"/>
  <c r="AH35" i="1"/>
  <c r="AH8" i="1"/>
  <c r="AN10" i="1"/>
  <c r="AN12" i="1"/>
  <c r="AN14" i="1"/>
  <c r="AN16" i="1"/>
  <c r="AN18" i="1"/>
  <c r="AN20" i="1"/>
  <c r="AN22" i="1"/>
  <c r="AN26" i="1"/>
  <c r="AN28" i="1"/>
  <c r="AN30" i="1"/>
  <c r="AN32" i="1"/>
  <c r="AN35" i="1"/>
  <c r="AN8" i="1"/>
  <c r="AB10" i="1"/>
  <c r="AB12" i="1"/>
  <c r="AB14" i="1"/>
  <c r="AB16" i="1"/>
  <c r="AB18" i="1"/>
  <c r="AB20" i="1"/>
  <c r="AB22" i="1"/>
  <c r="AB26" i="1"/>
  <c r="AB28" i="1"/>
  <c r="AB30" i="1"/>
  <c r="AB32" i="1"/>
  <c r="AB35" i="1"/>
  <c r="AB8" i="1"/>
  <c r="V8" i="1"/>
  <c r="V10" i="1"/>
  <c r="V12" i="1"/>
  <c r="V14" i="1"/>
  <c r="V16" i="1"/>
  <c r="V18" i="1"/>
  <c r="V20" i="1"/>
  <c r="V22" i="1"/>
  <c r="V26" i="1"/>
  <c r="V28" i="1"/>
  <c r="V30" i="1"/>
  <c r="V32" i="1"/>
  <c r="V35" i="1"/>
</calcChain>
</file>

<file path=xl/sharedStrings.xml><?xml version="1.0" encoding="utf-8"?>
<sst xmlns="http://schemas.openxmlformats.org/spreadsheetml/2006/main" count="113" uniqueCount="41">
  <si>
    <t>Feature</t>
  </si>
  <si>
    <t>Feature Map</t>
  </si>
  <si>
    <t>Ansatz</t>
  </si>
  <si>
    <t>Entranglement</t>
  </si>
  <si>
    <t>Time</t>
  </si>
  <si>
    <t>Optimizer</t>
  </si>
  <si>
    <t>RISULTATI VQC</t>
  </si>
  <si>
    <t>RISULTATI  CLASSIFICAZIONE</t>
  </si>
  <si>
    <t>ZFeatureMap</t>
  </si>
  <si>
    <t>EfficentSU2</t>
  </si>
  <si>
    <t>cobyla</t>
  </si>
  <si>
    <t>Accuracy_3</t>
  </si>
  <si>
    <t>Accuracy_2</t>
  </si>
  <si>
    <t>Precision_1</t>
  </si>
  <si>
    <t>Precision_2</t>
  </si>
  <si>
    <t>Precision_3</t>
  </si>
  <si>
    <t>Recall_1</t>
  </si>
  <si>
    <t>Recall_2</t>
  </si>
  <si>
    <t>Recall_3</t>
  </si>
  <si>
    <t>F1_Score_1</t>
  </si>
  <si>
    <t>F2_Score_2</t>
  </si>
  <si>
    <t>F1_Score_3</t>
  </si>
  <si>
    <t>Accuracy_1</t>
  </si>
  <si>
    <t>Best_loss_value</t>
  </si>
  <si>
    <t>reverse_linear</t>
  </si>
  <si>
    <t>Circular</t>
  </si>
  <si>
    <t>ZfeatureMap</t>
  </si>
  <si>
    <t>PauliFeatureMap</t>
  </si>
  <si>
    <t>RealAmplitude</t>
  </si>
  <si>
    <t>Ripetizioni</t>
  </si>
  <si>
    <t>ZZFeatureMap</t>
  </si>
  <si>
    <t>Sampler</t>
  </si>
  <si>
    <t>StateVectorSampler</t>
  </si>
  <si>
    <t>EfficientSU2</t>
  </si>
  <si>
    <t>FakeVigoV2</t>
  </si>
  <si>
    <t>cambio ottimizzatore</t>
  </si>
  <si>
    <t>SIMULAZIONI CON RUMORE</t>
  </si>
  <si>
    <t>Media_accuracy</t>
  </si>
  <si>
    <t>Media Precision</t>
  </si>
  <si>
    <t>Media_F1_Score</t>
  </si>
  <si>
    <t>Media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</si>
</sst>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2" xfId="0" applyFont="1" applyFill="1" applyBorder="1"/>
    <xf numFmtId="0" fontId="0" fillId="8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10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DD4F-6A97-4C60-92BA-950D3C8AFF47}">
  <dimension ref="D2:AT48"/>
  <sheetViews>
    <sheetView tabSelected="1" topLeftCell="AB2" zoomScale="85" zoomScaleNormal="85" workbookViewId="0">
      <selection activeCell="AA35" sqref="AA35"/>
    </sheetView>
  </sheetViews>
  <sheetFormatPr defaultRowHeight="14.25" x14ac:dyDescent="0.45"/>
  <cols>
    <col min="8" max="8" width="10.73046875" customWidth="1"/>
    <col min="13" max="13" width="19.19921875" customWidth="1"/>
    <col min="15" max="15" width="19.3984375" customWidth="1"/>
    <col min="18" max="18" width="14.1328125" customWidth="1"/>
    <col min="19" max="19" width="14.46484375" customWidth="1"/>
    <col min="20" max="22" width="13.86328125" customWidth="1"/>
    <col min="24" max="24" width="12.1328125" customWidth="1"/>
    <col min="25" max="25" width="11.86328125" customWidth="1"/>
    <col min="26" max="28" width="13.59765625" customWidth="1"/>
    <col min="32" max="33" width="10.796875" customWidth="1"/>
    <col min="34" max="34" width="11.33203125" customWidth="1"/>
    <col min="36" max="36" width="10.265625" customWidth="1"/>
    <col min="37" max="37" width="10" customWidth="1"/>
    <col min="38" max="40" width="14.3984375" customWidth="1"/>
    <col min="41" max="41" width="13.19921875" customWidth="1"/>
    <col min="42" max="42" width="14.86328125" customWidth="1"/>
    <col min="44" max="44" width="6.59765625" customWidth="1"/>
    <col min="46" max="46" width="11.19921875" customWidth="1"/>
  </cols>
  <sheetData>
    <row r="2" spans="4:46" x14ac:dyDescent="0.45">
      <c r="K2" s="13" t="s">
        <v>6</v>
      </c>
      <c r="L2" s="13"/>
      <c r="M2" s="13"/>
      <c r="N2" s="13"/>
      <c r="O2" s="13"/>
    </row>
    <row r="3" spans="4:46" x14ac:dyDescent="0.45">
      <c r="S3" s="14" t="s">
        <v>7</v>
      </c>
      <c r="T3" s="14"/>
      <c r="U3" s="14"/>
      <c r="V3" s="14"/>
      <c r="W3" s="14"/>
      <c r="X3" s="14"/>
      <c r="Y3" s="14"/>
    </row>
    <row r="6" spans="4:46" x14ac:dyDescent="0.45">
      <c r="D6" s="6" t="s">
        <v>0</v>
      </c>
      <c r="F6" s="6" t="s">
        <v>1</v>
      </c>
      <c r="G6" s="1"/>
      <c r="H6" s="6" t="s">
        <v>2</v>
      </c>
      <c r="J6" s="6" t="s">
        <v>3</v>
      </c>
      <c r="K6" s="1"/>
      <c r="M6" s="8" t="s">
        <v>31</v>
      </c>
      <c r="O6" s="7" t="s">
        <v>5</v>
      </c>
      <c r="R6" s="6" t="s">
        <v>22</v>
      </c>
      <c r="S6" s="6" t="s">
        <v>12</v>
      </c>
      <c r="T6" s="6" t="s">
        <v>11</v>
      </c>
      <c r="U6" s="11"/>
      <c r="V6" s="12" t="s">
        <v>37</v>
      </c>
      <c r="X6" s="6" t="s">
        <v>13</v>
      </c>
      <c r="Y6" s="6" t="s">
        <v>14</v>
      </c>
      <c r="Z6" s="6" t="s">
        <v>15</v>
      </c>
      <c r="AA6" s="11"/>
      <c r="AB6" s="12" t="s">
        <v>38</v>
      </c>
      <c r="AD6" s="6" t="s">
        <v>16</v>
      </c>
      <c r="AE6" s="6" t="s">
        <v>17</v>
      </c>
      <c r="AF6" s="6" t="s">
        <v>18</v>
      </c>
      <c r="AG6" s="16"/>
      <c r="AH6" s="12" t="s">
        <v>40</v>
      </c>
      <c r="AJ6" s="6" t="s">
        <v>19</v>
      </c>
      <c r="AK6" s="6" t="s">
        <v>20</v>
      </c>
      <c r="AL6" s="6" t="s">
        <v>21</v>
      </c>
      <c r="AM6" s="11"/>
      <c r="AN6" s="12" t="s">
        <v>39</v>
      </c>
      <c r="AP6" s="6" t="s">
        <v>23</v>
      </c>
      <c r="AR6" s="6" t="s">
        <v>4</v>
      </c>
      <c r="AT6" s="6" t="s">
        <v>29</v>
      </c>
    </row>
    <row r="7" spans="4:46" x14ac:dyDescent="0.45">
      <c r="O7" s="5"/>
      <c r="AD7" s="16"/>
    </row>
    <row r="8" spans="4:46" x14ac:dyDescent="0.45">
      <c r="D8" s="2">
        <v>3</v>
      </c>
      <c r="E8" s="2"/>
      <c r="F8" s="2" t="s">
        <v>8</v>
      </c>
      <c r="G8" s="2"/>
      <c r="H8" s="2" t="s">
        <v>9</v>
      </c>
      <c r="I8" s="2"/>
      <c r="J8" s="2" t="s">
        <v>24</v>
      </c>
      <c r="K8" s="2"/>
      <c r="L8" s="2"/>
      <c r="M8" s="2" t="s">
        <v>32</v>
      </c>
      <c r="O8" s="5" t="s">
        <v>10</v>
      </c>
      <c r="R8">
        <v>0.77</v>
      </c>
      <c r="S8">
        <v>0.77</v>
      </c>
      <c r="T8">
        <v>0.75</v>
      </c>
      <c r="V8">
        <f>ROUND(AVERAGE(R8:T8),2)</f>
        <v>0.76</v>
      </c>
      <c r="X8">
        <v>0.76</v>
      </c>
      <c r="Y8">
        <v>0.76</v>
      </c>
      <c r="Z8">
        <v>0.79</v>
      </c>
      <c r="AB8">
        <f>ROUND(AVERAGE(X8:Z8),2)</f>
        <v>0.77</v>
      </c>
      <c r="AD8">
        <v>0.76</v>
      </c>
      <c r="AE8">
        <v>0.76</v>
      </c>
      <c r="AF8">
        <v>0.66</v>
      </c>
      <c r="AH8">
        <f>ROUND(AVERAGE(AD8:AF8),2)</f>
        <v>0.73</v>
      </c>
      <c r="AJ8">
        <v>0.76</v>
      </c>
      <c r="AK8">
        <v>0.76</v>
      </c>
      <c r="AL8">
        <v>0.72</v>
      </c>
      <c r="AN8">
        <f>ROUND(AVERAGE(AJ8:AL8),2)</f>
        <v>0.75</v>
      </c>
      <c r="AP8">
        <v>0.505</v>
      </c>
      <c r="AR8">
        <v>3.22</v>
      </c>
      <c r="AT8">
        <v>116</v>
      </c>
    </row>
    <row r="9" spans="4:46" x14ac:dyDescent="0.45">
      <c r="O9" s="5"/>
    </row>
    <row r="10" spans="4:46" x14ac:dyDescent="0.45">
      <c r="D10" s="2">
        <v>3</v>
      </c>
      <c r="E10" s="2"/>
      <c r="F10" s="2" t="s">
        <v>8</v>
      </c>
      <c r="G10" s="2"/>
      <c r="H10" s="2" t="s">
        <v>9</v>
      </c>
      <c r="I10" s="2"/>
      <c r="J10" s="2" t="s">
        <v>25</v>
      </c>
      <c r="K10" s="2"/>
      <c r="L10" s="2"/>
      <c r="M10" s="2" t="s">
        <v>32</v>
      </c>
      <c r="O10" s="5" t="s">
        <v>10</v>
      </c>
      <c r="R10">
        <v>0.77</v>
      </c>
      <c r="S10">
        <v>0.6</v>
      </c>
      <c r="T10">
        <v>0.55000000000000004</v>
      </c>
      <c r="V10">
        <f t="shared" ref="V10:V35" si="0">ROUND(AVERAGE(R10:T10),2)</f>
        <v>0.64</v>
      </c>
      <c r="X10">
        <v>0.8</v>
      </c>
      <c r="Y10">
        <v>0.62</v>
      </c>
      <c r="Z10">
        <v>0.54</v>
      </c>
      <c r="AB10">
        <f t="shared" ref="AB10:AB35" si="1">ROUND(AVERAGE(X10:Z10),2)</f>
        <v>0.65</v>
      </c>
      <c r="AD10">
        <v>0.69</v>
      </c>
      <c r="AE10">
        <v>0.45</v>
      </c>
      <c r="AF10">
        <v>0.48</v>
      </c>
      <c r="AH10">
        <f t="shared" ref="AH9:AH35" si="2">ROUND(AVERAGE(AD10:AF10),2)</f>
        <v>0.54</v>
      </c>
      <c r="AJ10">
        <v>0.74</v>
      </c>
      <c r="AK10">
        <v>0.52</v>
      </c>
      <c r="AL10">
        <v>0.51</v>
      </c>
      <c r="AN10">
        <f t="shared" ref="AN10:AN35" si="3">ROUND(AVERAGE(AJ10:AL10),2)</f>
        <v>0.59</v>
      </c>
      <c r="AP10">
        <v>0.51200000000000001</v>
      </c>
      <c r="AR10">
        <v>3.11</v>
      </c>
      <c r="AT10">
        <v>113</v>
      </c>
    </row>
    <row r="11" spans="4:46" x14ac:dyDescent="0.45">
      <c r="O11" s="5"/>
    </row>
    <row r="12" spans="4:46" x14ac:dyDescent="0.45">
      <c r="D12" s="2">
        <v>3</v>
      </c>
      <c r="E12" s="2"/>
      <c r="F12" s="2" t="s">
        <v>26</v>
      </c>
      <c r="G12" s="2"/>
      <c r="H12" s="2" t="s">
        <v>28</v>
      </c>
      <c r="I12" s="2"/>
      <c r="J12" s="2" t="s">
        <v>24</v>
      </c>
      <c r="K12" s="2"/>
      <c r="L12" s="2"/>
      <c r="M12" s="2" t="s">
        <v>32</v>
      </c>
      <c r="O12" s="5" t="s">
        <v>10</v>
      </c>
      <c r="R12">
        <v>0.73</v>
      </c>
      <c r="S12">
        <v>0.66</v>
      </c>
      <c r="T12">
        <v>0.74</v>
      </c>
      <c r="V12">
        <f t="shared" si="0"/>
        <v>0.71</v>
      </c>
      <c r="X12">
        <v>0.81</v>
      </c>
      <c r="Y12">
        <v>0.75</v>
      </c>
      <c r="Z12">
        <v>0.82</v>
      </c>
      <c r="AB12">
        <f t="shared" si="1"/>
        <v>0.79</v>
      </c>
      <c r="AD12">
        <v>0.59</v>
      </c>
      <c r="AE12">
        <v>0.41</v>
      </c>
      <c r="AF12">
        <v>0.62</v>
      </c>
      <c r="AH12">
        <f t="shared" si="2"/>
        <v>0.54</v>
      </c>
      <c r="AJ12">
        <v>0.68</v>
      </c>
      <c r="AK12">
        <v>0.53</v>
      </c>
      <c r="AL12">
        <v>0.71</v>
      </c>
      <c r="AN12">
        <f t="shared" si="3"/>
        <v>0.64</v>
      </c>
      <c r="AP12">
        <v>0.56899999999999995</v>
      </c>
      <c r="AR12">
        <v>1.41</v>
      </c>
      <c r="AT12">
        <v>107</v>
      </c>
    </row>
    <row r="13" spans="4:46" x14ac:dyDescent="0.45">
      <c r="O13" s="5"/>
    </row>
    <row r="14" spans="4:46" x14ac:dyDescent="0.45">
      <c r="D14" s="2">
        <v>3</v>
      </c>
      <c r="E14" s="2"/>
      <c r="F14" s="2" t="s">
        <v>8</v>
      </c>
      <c r="G14" s="2"/>
      <c r="H14" s="2" t="s">
        <v>28</v>
      </c>
      <c r="I14" s="2"/>
      <c r="J14" s="2" t="s">
        <v>25</v>
      </c>
      <c r="K14" s="2"/>
      <c r="L14" s="2"/>
      <c r="M14" s="2" t="s">
        <v>32</v>
      </c>
      <c r="O14" s="5" t="s">
        <v>10</v>
      </c>
      <c r="R14">
        <v>0.57999999999999996</v>
      </c>
      <c r="S14">
        <v>0.63</v>
      </c>
      <c r="T14">
        <v>0.6</v>
      </c>
      <c r="V14">
        <f t="shared" si="0"/>
        <v>0.6</v>
      </c>
      <c r="X14">
        <v>0.57999999999999996</v>
      </c>
      <c r="Y14">
        <v>0.63</v>
      </c>
      <c r="Z14">
        <v>0.59</v>
      </c>
      <c r="AB14">
        <f t="shared" si="1"/>
        <v>0.6</v>
      </c>
      <c r="AD14">
        <v>0.52</v>
      </c>
      <c r="AE14">
        <v>0.59</v>
      </c>
      <c r="AF14">
        <v>0.55000000000000004</v>
      </c>
      <c r="AH14">
        <f t="shared" si="2"/>
        <v>0.55000000000000004</v>
      </c>
      <c r="AJ14">
        <v>0.55000000000000004</v>
      </c>
      <c r="AK14">
        <v>0.61</v>
      </c>
      <c r="AL14">
        <v>0.56999999999999995</v>
      </c>
      <c r="AN14">
        <f t="shared" si="3"/>
        <v>0.57999999999999996</v>
      </c>
      <c r="AP14">
        <v>0.67100000000000004</v>
      </c>
      <c r="AR14">
        <v>1.1200000000000001</v>
      </c>
      <c r="AT14">
        <v>84</v>
      </c>
    </row>
    <row r="15" spans="4:46" x14ac:dyDescent="0.45">
      <c r="O15" s="5"/>
    </row>
    <row r="16" spans="4:46" x14ac:dyDescent="0.45">
      <c r="D16" s="2">
        <v>3</v>
      </c>
      <c r="E16" s="2"/>
      <c r="F16" s="2" t="s">
        <v>27</v>
      </c>
      <c r="G16" s="2"/>
      <c r="H16" s="2" t="s">
        <v>9</v>
      </c>
      <c r="I16" s="2"/>
      <c r="J16" s="2" t="s">
        <v>24</v>
      </c>
      <c r="K16" s="2"/>
      <c r="L16" s="2"/>
      <c r="M16" s="2" t="s">
        <v>32</v>
      </c>
      <c r="O16" s="5" t="s">
        <v>10</v>
      </c>
      <c r="R16">
        <v>0.6</v>
      </c>
      <c r="S16">
        <v>0.56999999999999995</v>
      </c>
      <c r="T16">
        <v>0.48</v>
      </c>
      <c r="V16">
        <f t="shared" si="0"/>
        <v>0.55000000000000004</v>
      </c>
      <c r="X16">
        <v>0.61</v>
      </c>
      <c r="Y16">
        <v>0.55000000000000004</v>
      </c>
      <c r="Z16">
        <v>0.46</v>
      </c>
      <c r="AB16">
        <f t="shared" si="1"/>
        <v>0.54</v>
      </c>
      <c r="AD16">
        <v>0.48</v>
      </c>
      <c r="AE16">
        <v>0.59</v>
      </c>
      <c r="AF16">
        <v>0.38</v>
      </c>
      <c r="AH16">
        <f t="shared" si="2"/>
        <v>0.48</v>
      </c>
      <c r="AJ16">
        <v>0.54</v>
      </c>
      <c r="AK16">
        <v>0.56999999999999995</v>
      </c>
      <c r="AL16">
        <v>0.42</v>
      </c>
      <c r="AN16">
        <f t="shared" si="3"/>
        <v>0.51</v>
      </c>
      <c r="AP16">
        <v>0.64800000000000002</v>
      </c>
      <c r="AR16">
        <v>3.3</v>
      </c>
      <c r="AT16">
        <v>186</v>
      </c>
    </row>
    <row r="17" spans="4:46" x14ac:dyDescent="0.45">
      <c r="O17" s="5"/>
    </row>
    <row r="18" spans="4:46" x14ac:dyDescent="0.45">
      <c r="D18" s="2">
        <v>3</v>
      </c>
      <c r="E18" s="2"/>
      <c r="F18" s="2" t="s">
        <v>27</v>
      </c>
      <c r="G18" s="2"/>
      <c r="H18" s="2" t="s">
        <v>9</v>
      </c>
      <c r="I18" s="2"/>
      <c r="J18" s="2" t="s">
        <v>25</v>
      </c>
      <c r="K18" s="2"/>
      <c r="L18" s="2"/>
      <c r="M18" s="2" t="s">
        <v>32</v>
      </c>
      <c r="O18" s="5" t="s">
        <v>10</v>
      </c>
      <c r="R18">
        <v>0.42</v>
      </c>
      <c r="S18">
        <v>0.65</v>
      </c>
      <c r="T18">
        <v>0.63</v>
      </c>
      <c r="V18">
        <f t="shared" si="0"/>
        <v>0.56999999999999995</v>
      </c>
      <c r="X18">
        <v>0.39</v>
      </c>
      <c r="Y18">
        <v>0.67</v>
      </c>
      <c r="Z18">
        <v>0.63</v>
      </c>
      <c r="AB18">
        <f t="shared" si="1"/>
        <v>0.56000000000000005</v>
      </c>
      <c r="AD18">
        <v>0.38</v>
      </c>
      <c r="AE18">
        <v>0.55000000000000004</v>
      </c>
      <c r="AF18">
        <v>0.59</v>
      </c>
      <c r="AH18">
        <f t="shared" si="2"/>
        <v>0.51</v>
      </c>
      <c r="AJ18">
        <v>0.39</v>
      </c>
      <c r="AK18">
        <v>0.6</v>
      </c>
      <c r="AL18">
        <v>0.61</v>
      </c>
      <c r="AN18">
        <f t="shared" si="3"/>
        <v>0.53</v>
      </c>
      <c r="AP18">
        <v>0.625</v>
      </c>
      <c r="AR18">
        <v>3.15</v>
      </c>
      <c r="AT18">
        <v>181</v>
      </c>
    </row>
    <row r="19" spans="4:46" x14ac:dyDescent="0.45">
      <c r="O19" s="5"/>
    </row>
    <row r="20" spans="4:46" x14ac:dyDescent="0.45">
      <c r="D20" s="2">
        <v>3</v>
      </c>
      <c r="E20" s="2"/>
      <c r="F20" s="2" t="s">
        <v>27</v>
      </c>
      <c r="G20" s="2"/>
      <c r="H20" s="2" t="s">
        <v>28</v>
      </c>
      <c r="I20" s="2"/>
      <c r="J20" s="2" t="s">
        <v>24</v>
      </c>
      <c r="K20" s="2"/>
      <c r="L20" s="2"/>
      <c r="M20" s="2" t="s">
        <v>32</v>
      </c>
      <c r="O20" s="5" t="s">
        <v>10</v>
      </c>
      <c r="R20">
        <v>0.53</v>
      </c>
      <c r="S20">
        <v>0.53</v>
      </c>
      <c r="T20">
        <v>0.56999999999999995</v>
      </c>
      <c r="V20">
        <f t="shared" si="0"/>
        <v>0.54</v>
      </c>
      <c r="X20">
        <v>0.53</v>
      </c>
      <c r="Y20">
        <v>0.52</v>
      </c>
      <c r="Z20">
        <v>0.57999999999999996</v>
      </c>
      <c r="AB20">
        <f t="shared" si="1"/>
        <v>0.54</v>
      </c>
      <c r="AD20">
        <v>0.31</v>
      </c>
      <c r="AE20">
        <v>0.55000000000000004</v>
      </c>
      <c r="AF20">
        <v>0.38</v>
      </c>
      <c r="AH20">
        <f>ROUND(AVERAGE(AD20:AF20),2)</f>
        <v>0.41</v>
      </c>
      <c r="AJ20">
        <v>0.39</v>
      </c>
      <c r="AK20">
        <v>0.53</v>
      </c>
      <c r="AL20">
        <v>0.46</v>
      </c>
      <c r="AN20">
        <f t="shared" si="3"/>
        <v>0.46</v>
      </c>
      <c r="AP20">
        <v>0.67600000000000005</v>
      </c>
      <c r="AR20">
        <v>1.1200000000000001</v>
      </c>
      <c r="AT20">
        <v>80</v>
      </c>
    </row>
    <row r="21" spans="4:46" x14ac:dyDescent="0.45">
      <c r="O21" s="5"/>
    </row>
    <row r="22" spans="4:46" x14ac:dyDescent="0.45">
      <c r="D22" s="2">
        <v>3</v>
      </c>
      <c r="E22" s="2"/>
      <c r="F22" s="2" t="s">
        <v>27</v>
      </c>
      <c r="G22" s="2"/>
      <c r="H22" s="2" t="s">
        <v>28</v>
      </c>
      <c r="I22" s="2"/>
      <c r="J22" s="2" t="s">
        <v>25</v>
      </c>
      <c r="K22" s="2"/>
      <c r="L22" s="2"/>
      <c r="M22" s="2" t="s">
        <v>32</v>
      </c>
      <c r="O22" s="5" t="s">
        <v>10</v>
      </c>
      <c r="R22">
        <v>0.53</v>
      </c>
      <c r="S22">
        <v>0.47</v>
      </c>
      <c r="T22">
        <v>0.6</v>
      </c>
      <c r="V22">
        <f t="shared" si="0"/>
        <v>0.53</v>
      </c>
      <c r="X22">
        <v>0.52</v>
      </c>
      <c r="Y22">
        <v>0.45</v>
      </c>
      <c r="Z22">
        <v>0.6</v>
      </c>
      <c r="AB22">
        <f t="shared" si="1"/>
        <v>0.52</v>
      </c>
      <c r="AD22">
        <v>0.59</v>
      </c>
      <c r="AE22">
        <v>0.48</v>
      </c>
      <c r="AF22">
        <v>0.52</v>
      </c>
      <c r="AH22">
        <f t="shared" si="2"/>
        <v>0.53</v>
      </c>
      <c r="AJ22">
        <v>0.55000000000000004</v>
      </c>
      <c r="AK22">
        <v>0.47</v>
      </c>
      <c r="AL22">
        <v>0.56000000000000005</v>
      </c>
      <c r="AN22">
        <f t="shared" si="3"/>
        <v>0.53</v>
      </c>
      <c r="AP22">
        <v>0.64300000000000002</v>
      </c>
      <c r="AR22">
        <v>1.3</v>
      </c>
      <c r="AT22">
        <v>97</v>
      </c>
    </row>
    <row r="23" spans="4:46" x14ac:dyDescent="0.45">
      <c r="D23" s="9"/>
      <c r="E23" s="9"/>
      <c r="F23" s="9"/>
      <c r="G23" s="9"/>
      <c r="H23" s="9"/>
      <c r="I23" s="9"/>
      <c r="J23" s="9"/>
      <c r="K23" s="9"/>
      <c r="L23" s="9"/>
      <c r="M23" s="9"/>
      <c r="O23" s="5"/>
    </row>
    <row r="24" spans="4:46" x14ac:dyDescent="0.45">
      <c r="O24" s="5"/>
    </row>
    <row r="25" spans="4:46" x14ac:dyDescent="0.45">
      <c r="O25" s="5"/>
    </row>
    <row r="26" spans="4:46" x14ac:dyDescent="0.45">
      <c r="D26" s="3">
        <v>4</v>
      </c>
      <c r="E26" s="3"/>
      <c r="F26" s="3" t="s">
        <v>8</v>
      </c>
      <c r="G26" s="3"/>
      <c r="H26" s="3" t="s">
        <v>9</v>
      </c>
      <c r="I26" s="3"/>
      <c r="J26" s="3" t="s">
        <v>24</v>
      </c>
      <c r="K26" s="3"/>
      <c r="L26" s="3"/>
      <c r="M26" s="3" t="s">
        <v>32</v>
      </c>
      <c r="O26" s="5" t="s">
        <v>10</v>
      </c>
      <c r="R26">
        <v>0.77</v>
      </c>
      <c r="S26">
        <v>0.85</v>
      </c>
      <c r="T26">
        <v>0.72</v>
      </c>
      <c r="V26">
        <f t="shared" si="0"/>
        <v>0.78</v>
      </c>
      <c r="X26">
        <v>0.71</v>
      </c>
      <c r="Y26">
        <v>0.81</v>
      </c>
      <c r="Z26">
        <v>0.73</v>
      </c>
      <c r="AB26">
        <f t="shared" si="1"/>
        <v>0.75</v>
      </c>
      <c r="AD26">
        <v>0.86</v>
      </c>
      <c r="AE26">
        <v>0.9</v>
      </c>
      <c r="AF26">
        <v>0.66</v>
      </c>
      <c r="AH26">
        <f t="shared" si="2"/>
        <v>0.81</v>
      </c>
      <c r="AJ26">
        <v>0.78</v>
      </c>
      <c r="AK26">
        <v>0.85</v>
      </c>
      <c r="AL26">
        <v>0.69</v>
      </c>
      <c r="AN26">
        <f t="shared" si="3"/>
        <v>0.77</v>
      </c>
      <c r="AP26">
        <v>0.50800000000000001</v>
      </c>
      <c r="AR26">
        <v>5.38</v>
      </c>
      <c r="AT26">
        <v>314</v>
      </c>
    </row>
    <row r="27" spans="4:46" x14ac:dyDescent="0.45">
      <c r="O27" s="5"/>
    </row>
    <row r="28" spans="4:46" x14ac:dyDescent="0.45">
      <c r="D28" s="3">
        <v>4</v>
      </c>
      <c r="E28" s="3"/>
      <c r="F28" s="3" t="s">
        <v>8</v>
      </c>
      <c r="G28" s="3"/>
      <c r="H28" s="3" t="s">
        <v>28</v>
      </c>
      <c r="I28" s="3"/>
      <c r="J28" s="3" t="s">
        <v>24</v>
      </c>
      <c r="K28" s="3"/>
      <c r="L28" s="3"/>
      <c r="M28" s="3" t="s">
        <v>32</v>
      </c>
      <c r="O28" s="5" t="s">
        <v>10</v>
      </c>
      <c r="R28">
        <v>0.56999999999999995</v>
      </c>
      <c r="S28">
        <v>0.78</v>
      </c>
      <c r="T28">
        <v>0.6</v>
      </c>
      <c r="V28">
        <f t="shared" si="0"/>
        <v>0.65</v>
      </c>
      <c r="X28">
        <v>0.59</v>
      </c>
      <c r="Y28">
        <v>0.75</v>
      </c>
      <c r="Z28">
        <v>0.69</v>
      </c>
      <c r="AB28">
        <f t="shared" si="1"/>
        <v>0.68</v>
      </c>
      <c r="AD28">
        <v>0.34</v>
      </c>
      <c r="AE28">
        <v>0.83</v>
      </c>
      <c r="AF28">
        <v>0.31</v>
      </c>
      <c r="AH28">
        <f t="shared" si="2"/>
        <v>0.49</v>
      </c>
      <c r="AJ28">
        <v>0.43</v>
      </c>
      <c r="AK28">
        <v>0.79</v>
      </c>
      <c r="AL28">
        <v>0.43</v>
      </c>
      <c r="AN28">
        <f t="shared" si="3"/>
        <v>0.55000000000000004</v>
      </c>
      <c r="AP28">
        <v>0.57899999999999996</v>
      </c>
      <c r="AR28">
        <v>2.15</v>
      </c>
      <c r="AT28">
        <v>133</v>
      </c>
    </row>
    <row r="29" spans="4:46" x14ac:dyDescent="0.45">
      <c r="O29" s="5"/>
    </row>
    <row r="30" spans="4:46" x14ac:dyDescent="0.45">
      <c r="D30" s="3">
        <v>4</v>
      </c>
      <c r="E30" s="3"/>
      <c r="F30" s="3" t="s">
        <v>30</v>
      </c>
      <c r="G30" s="3"/>
      <c r="H30" s="3" t="s">
        <v>9</v>
      </c>
      <c r="I30" s="3"/>
      <c r="J30" s="3" t="s">
        <v>24</v>
      </c>
      <c r="K30" s="3"/>
      <c r="L30" s="3"/>
      <c r="M30" s="3" t="s">
        <v>32</v>
      </c>
      <c r="O30" s="5" t="s">
        <v>10</v>
      </c>
      <c r="R30">
        <v>0.72</v>
      </c>
      <c r="S30">
        <v>0.56999999999999995</v>
      </c>
      <c r="T30">
        <v>0.83</v>
      </c>
      <c r="V30">
        <f t="shared" si="0"/>
        <v>0.71</v>
      </c>
      <c r="X30">
        <v>0.73</v>
      </c>
      <c r="Y30">
        <v>0.56000000000000005</v>
      </c>
      <c r="Z30">
        <v>0.81</v>
      </c>
      <c r="AB30">
        <f t="shared" si="1"/>
        <v>0.7</v>
      </c>
      <c r="AD30">
        <v>0.66</v>
      </c>
      <c r="AE30">
        <v>0.52</v>
      </c>
      <c r="AF30">
        <v>0.86</v>
      </c>
      <c r="AH30">
        <f t="shared" si="2"/>
        <v>0.68</v>
      </c>
      <c r="AJ30">
        <v>0.69</v>
      </c>
      <c r="AK30">
        <v>0.54</v>
      </c>
      <c r="AL30">
        <v>0.83</v>
      </c>
      <c r="AN30">
        <f t="shared" si="3"/>
        <v>0.69</v>
      </c>
      <c r="AP30">
        <v>0.57799999999999996</v>
      </c>
      <c r="AR30">
        <v>5.47</v>
      </c>
      <c r="AT30">
        <v>291</v>
      </c>
    </row>
    <row r="31" spans="4:46" x14ac:dyDescent="0.45">
      <c r="O31" s="5"/>
    </row>
    <row r="32" spans="4:46" x14ac:dyDescent="0.45">
      <c r="D32" s="3">
        <v>4</v>
      </c>
      <c r="E32" s="3"/>
      <c r="F32" s="3" t="s">
        <v>30</v>
      </c>
      <c r="G32" s="3"/>
      <c r="H32" s="3" t="s">
        <v>28</v>
      </c>
      <c r="I32" s="3"/>
      <c r="J32" s="3" t="s">
        <v>24</v>
      </c>
      <c r="K32" s="3"/>
      <c r="L32" s="3"/>
      <c r="M32" s="3" t="s">
        <v>32</v>
      </c>
      <c r="O32" s="5" t="s">
        <v>10</v>
      </c>
      <c r="R32">
        <v>0.68</v>
      </c>
      <c r="S32">
        <v>0.77</v>
      </c>
      <c r="T32">
        <v>0.53</v>
      </c>
      <c r="V32">
        <f t="shared" si="0"/>
        <v>0.66</v>
      </c>
      <c r="X32">
        <v>0.71</v>
      </c>
      <c r="Y32">
        <v>0.76</v>
      </c>
      <c r="Z32">
        <v>0.52</v>
      </c>
      <c r="AB32">
        <f t="shared" si="1"/>
        <v>0.66</v>
      </c>
      <c r="AD32">
        <v>0.59</v>
      </c>
      <c r="AE32">
        <v>0.76</v>
      </c>
      <c r="AF32">
        <v>0.41</v>
      </c>
      <c r="AH32">
        <f t="shared" si="2"/>
        <v>0.59</v>
      </c>
      <c r="AJ32">
        <v>0.64</v>
      </c>
      <c r="AK32">
        <v>0.76</v>
      </c>
      <c r="AL32">
        <v>0.46</v>
      </c>
      <c r="AN32">
        <f t="shared" si="3"/>
        <v>0.62</v>
      </c>
      <c r="AP32">
        <v>0.6</v>
      </c>
      <c r="AR32">
        <v>2.16</v>
      </c>
      <c r="AT32">
        <v>123</v>
      </c>
    </row>
    <row r="33" spans="4:46" x14ac:dyDescent="0.45">
      <c r="O33" s="5"/>
    </row>
    <row r="34" spans="4:46" x14ac:dyDescent="0.45">
      <c r="O34" s="5"/>
    </row>
    <row r="35" spans="4:46" x14ac:dyDescent="0.45">
      <c r="D35" s="4">
        <v>5</v>
      </c>
      <c r="E35" s="4"/>
      <c r="F35" s="4" t="s">
        <v>8</v>
      </c>
      <c r="G35" s="4"/>
      <c r="H35" s="4" t="s">
        <v>9</v>
      </c>
      <c r="I35" s="4"/>
      <c r="J35" s="4" t="s">
        <v>24</v>
      </c>
      <c r="K35" s="4"/>
      <c r="L35" s="4"/>
      <c r="M35" s="4" t="s">
        <v>32</v>
      </c>
      <c r="O35" s="5" t="s">
        <v>10</v>
      </c>
      <c r="R35">
        <v>0.82</v>
      </c>
      <c r="S35">
        <v>0.65</v>
      </c>
      <c r="T35">
        <v>0.73</v>
      </c>
      <c r="V35">
        <f t="shared" si="0"/>
        <v>0.73</v>
      </c>
      <c r="X35">
        <v>0.76</v>
      </c>
      <c r="Y35">
        <v>0.7</v>
      </c>
      <c r="Z35">
        <v>0.7</v>
      </c>
      <c r="AB35">
        <f t="shared" si="1"/>
        <v>0.72</v>
      </c>
      <c r="AD35">
        <v>0.9</v>
      </c>
      <c r="AE35">
        <v>0.48</v>
      </c>
      <c r="AF35">
        <v>0.79</v>
      </c>
      <c r="AH35">
        <f t="shared" si="2"/>
        <v>0.72</v>
      </c>
      <c r="AJ35">
        <v>0.83</v>
      </c>
      <c r="AK35">
        <v>0.56999999999999995</v>
      </c>
      <c r="AL35">
        <v>0.74</v>
      </c>
      <c r="AN35">
        <f t="shared" si="3"/>
        <v>0.71</v>
      </c>
      <c r="AP35">
        <v>0.48699999999999999</v>
      </c>
      <c r="AR35">
        <v>6.29</v>
      </c>
      <c r="AT35">
        <v>374</v>
      </c>
    </row>
    <row r="36" spans="4:46" x14ac:dyDescent="0.45">
      <c r="O36" s="5"/>
    </row>
    <row r="37" spans="4:46" x14ac:dyDescent="0.45">
      <c r="D37" s="4">
        <v>5</v>
      </c>
      <c r="E37" s="4"/>
      <c r="F37" s="4" t="s">
        <v>8</v>
      </c>
      <c r="G37" s="4"/>
      <c r="H37" s="4" t="s">
        <v>9</v>
      </c>
      <c r="I37" s="4"/>
      <c r="J37" s="4" t="s">
        <v>24</v>
      </c>
      <c r="K37" s="4"/>
      <c r="L37" s="4"/>
      <c r="M37" s="4" t="s">
        <v>32</v>
      </c>
      <c r="O37" s="10" t="s">
        <v>35</v>
      </c>
    </row>
    <row r="41" spans="4:46" x14ac:dyDescent="0.45">
      <c r="H41" s="15" t="s">
        <v>36</v>
      </c>
      <c r="I41" s="15"/>
      <c r="J41" s="15"/>
      <c r="K41" s="15"/>
      <c r="L41" s="15"/>
    </row>
    <row r="44" spans="4:46" x14ac:dyDescent="0.45">
      <c r="D44" s="2">
        <v>3</v>
      </c>
      <c r="E44" s="2"/>
      <c r="F44" s="2" t="s">
        <v>26</v>
      </c>
      <c r="G44" s="2"/>
      <c r="H44" s="2" t="s">
        <v>33</v>
      </c>
      <c r="I44" s="2"/>
      <c r="J44" s="2" t="s">
        <v>24</v>
      </c>
      <c r="K44" s="2"/>
      <c r="L44" s="2"/>
      <c r="M44" s="2" t="s">
        <v>34</v>
      </c>
      <c r="O44" s="5" t="s">
        <v>10</v>
      </c>
      <c r="R44">
        <v>0.77</v>
      </c>
      <c r="X44">
        <v>0.8</v>
      </c>
      <c r="AD44">
        <v>0.69</v>
      </c>
      <c r="AJ44">
        <v>0.74</v>
      </c>
      <c r="AP44">
        <v>0.53600000000000003</v>
      </c>
      <c r="AR44">
        <v>6.19</v>
      </c>
      <c r="AT44">
        <v>187</v>
      </c>
    </row>
    <row r="46" spans="4:46" x14ac:dyDescent="0.45">
      <c r="D46" s="2">
        <v>4</v>
      </c>
      <c r="E46" s="2"/>
      <c r="F46" s="2" t="s">
        <v>26</v>
      </c>
      <c r="G46" s="2"/>
      <c r="H46" s="2" t="s">
        <v>33</v>
      </c>
      <c r="I46" s="2"/>
      <c r="J46" s="2" t="s">
        <v>24</v>
      </c>
      <c r="K46" s="2"/>
      <c r="L46" s="2"/>
      <c r="M46" s="2" t="s">
        <v>34</v>
      </c>
      <c r="O46" s="5" t="s">
        <v>10</v>
      </c>
      <c r="R46">
        <v>0.82</v>
      </c>
      <c r="X46">
        <v>0.75</v>
      </c>
      <c r="AD46">
        <v>0.93</v>
      </c>
      <c r="AJ46">
        <v>0.83</v>
      </c>
      <c r="AP46">
        <v>0.55600000000000005</v>
      </c>
      <c r="AR46">
        <v>8.44</v>
      </c>
      <c r="AT46">
        <v>289</v>
      </c>
    </row>
    <row r="48" spans="4:46" x14ac:dyDescent="0.45">
      <c r="D48" s="2">
        <v>5</v>
      </c>
      <c r="E48" s="2"/>
      <c r="F48" s="2" t="s">
        <v>26</v>
      </c>
      <c r="G48" s="2"/>
      <c r="H48" s="2" t="s">
        <v>33</v>
      </c>
      <c r="I48" s="2"/>
      <c r="J48" s="2" t="s">
        <v>24</v>
      </c>
      <c r="K48" s="2"/>
      <c r="L48" s="2"/>
      <c r="M48" s="2" t="s">
        <v>34</v>
      </c>
      <c r="O48" s="5" t="s">
        <v>10</v>
      </c>
      <c r="R48">
        <v>0.88</v>
      </c>
      <c r="X48">
        <v>0.74</v>
      </c>
      <c r="AD48">
        <v>0.79</v>
      </c>
      <c r="AJ48">
        <v>0.77</v>
      </c>
      <c r="AP48">
        <v>0.56599999999999995</v>
      </c>
      <c r="AR48">
        <v>16.260000000000002</v>
      </c>
      <c r="AT48">
        <v>388</v>
      </c>
    </row>
  </sheetData>
  <mergeCells count="3">
    <mergeCell ref="K2:O2"/>
    <mergeCell ref="S3:Y3"/>
    <mergeCell ref="H41:L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PIO VARDARO</dc:creator>
  <cp:lastModifiedBy>ROCCO PIO VARDARO</cp:lastModifiedBy>
  <dcterms:created xsi:type="dcterms:W3CDTF">2025-06-02T14:45:26Z</dcterms:created>
  <dcterms:modified xsi:type="dcterms:W3CDTF">2025-06-10T17:34:31Z</dcterms:modified>
</cp:coreProperties>
</file>