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mr1\Documents\VCWORK\"/>
    </mc:Choice>
  </mc:AlternateContent>
  <xr:revisionPtr revIDLastSave="0" documentId="13_ncr:1_{CA6FB3F5-53EC-4962-A6B7-A5FF376D7C8C}" xr6:coauthVersionLast="47" xr6:coauthVersionMax="47" xr10:uidLastSave="{00000000-0000-0000-0000-000000000000}"/>
  <bookViews>
    <workbookView xWindow="25125" yWindow="0" windowWidth="13380" windowHeight="20985" xr2:uid="{F9ACC887-9164-4597-A4CE-241EF22D55D3}"/>
  </bookViews>
  <sheets>
    <sheet name="Folha1" sheetId="1" r:id="rId1"/>
  </sheets>
  <definedNames>
    <definedName name="_xlnm._FilterDatabase" localSheetId="0" hidden="1">Folha1!$O$1:$U$8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</calcChain>
</file>

<file path=xl/sharedStrings.xml><?xml version="1.0" encoding="utf-8"?>
<sst xmlns="http://schemas.openxmlformats.org/spreadsheetml/2006/main" count="50" uniqueCount="19">
  <si>
    <t>Resistencia</t>
  </si>
  <si>
    <t>Cor</t>
  </si>
  <si>
    <t>Verde</t>
  </si>
  <si>
    <t>Hmin</t>
  </si>
  <si>
    <t>Hmax</t>
  </si>
  <si>
    <t>Smin</t>
  </si>
  <si>
    <t>Smax</t>
  </si>
  <si>
    <t>Vmin</t>
  </si>
  <si>
    <t>Vmax</t>
  </si>
  <si>
    <t>Fundo</t>
  </si>
  <si>
    <t>Smin (%)</t>
  </si>
  <si>
    <t>Smax (%)</t>
  </si>
  <si>
    <t>Vmin (%)</t>
  </si>
  <si>
    <t>Vmax (%)</t>
  </si>
  <si>
    <t>Azul</t>
  </si>
  <si>
    <t>Vermelho</t>
  </si>
  <si>
    <t>Castanho</t>
  </si>
  <si>
    <t>Preto</t>
  </si>
  <si>
    <t>Laranja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</si>
</sst>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2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1" fontId="0" fillId="0" borderId="2" xfId="0" applyNumberFormat="1" applyBorder="1"/>
    <xf numFmtId="1" fontId="0" fillId="0" borderId="8" xfId="0" applyNumberFormat="1" applyBorder="1"/>
    <xf numFmtId="1" fontId="0" fillId="0" borderId="3" xfId="0" applyNumberFormat="1" applyBorder="1"/>
    <xf numFmtId="1" fontId="0" fillId="0" borderId="1" xfId="0" applyNumberFormat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" fontId="0" fillId="0" borderId="0" xfId="0" applyNumberFormat="1" applyBorder="1"/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" fontId="0" fillId="4" borderId="1" xfId="0" applyNumberFormat="1" applyFill="1" applyBorder="1"/>
    <xf numFmtId="1" fontId="0" fillId="4" borderId="2" xfId="0" applyNumberFormat="1" applyFill="1" applyBorder="1"/>
    <xf numFmtId="1" fontId="0" fillId="4" borderId="0" xfId="0" applyNumberFormat="1" applyFill="1"/>
    <xf numFmtId="1" fontId="0" fillId="4" borderId="5" xfId="0" applyNumberFormat="1" applyFill="1" applyBorder="1"/>
    <xf numFmtId="1" fontId="0" fillId="4" borderId="6" xfId="0" applyNumberFormat="1" applyFill="1" applyBorder="1"/>
    <xf numFmtId="1" fontId="0" fillId="0" borderId="7" xfId="0" applyNumberFormat="1" applyFill="1" applyBorder="1"/>
    <xf numFmtId="1" fontId="0" fillId="0" borderId="6" xfId="0" applyNumberFormat="1" applyFill="1" applyBorder="1"/>
    <xf numFmtId="1" fontId="2" fillId="4" borderId="9" xfId="0" applyNumberFormat="1" applyFont="1" applyFill="1" applyBorder="1"/>
    <xf numFmtId="1" fontId="2" fillId="4" borderId="10" xfId="0" applyNumberFormat="1" applyFont="1" applyFill="1" applyBorder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BDC5-4F83-454E-8344-E0FB3DE818E8}">
  <dimension ref="A1:W66"/>
  <sheetViews>
    <sheetView tabSelected="1" topLeftCell="O1" workbookViewId="0">
      <selection activeCell="V10" sqref="V10"/>
    </sheetView>
  </sheetViews>
  <sheetFormatPr defaultRowHeight="15" x14ac:dyDescent="0.25"/>
  <cols>
    <col min="1" max="1" width="11.140625" bestFit="1" customWidth="1"/>
    <col min="2" max="2" width="10.5703125" customWidth="1"/>
    <col min="3" max="3" width="9.140625" style="2"/>
    <col min="4" max="4" width="9.140625" style="3"/>
    <col min="5" max="5" width="9.140625" style="2"/>
    <col min="6" max="6" width="9.140625" style="3"/>
    <col min="7" max="7" width="9.140625" style="2"/>
    <col min="8" max="8" width="9.140625" style="3"/>
    <col min="9" max="9" width="9.140625" style="2"/>
    <col min="10" max="10" width="9.140625" style="3"/>
    <col min="11" max="11" width="9.140625" style="2"/>
    <col min="12" max="12" width="9.140625" style="3"/>
  </cols>
  <sheetData>
    <row r="1" spans="1:21" x14ac:dyDescent="0.25">
      <c r="O1" s="44" t="s">
        <v>1</v>
      </c>
      <c r="P1" s="37" t="s">
        <v>3</v>
      </c>
      <c r="Q1" s="38" t="s">
        <v>4</v>
      </c>
      <c r="R1" s="37" t="s">
        <v>5</v>
      </c>
      <c r="S1" s="38" t="s">
        <v>6</v>
      </c>
      <c r="T1" s="39" t="s">
        <v>7</v>
      </c>
      <c r="U1" s="40" t="s">
        <v>8</v>
      </c>
    </row>
    <row r="2" spans="1:21" x14ac:dyDescent="0.25">
      <c r="O2" s="41" t="s">
        <v>16</v>
      </c>
      <c r="P2" s="50">
        <f>AVERAGEIF($B:$B,$O2,C:C)</f>
        <v>171.5</v>
      </c>
      <c r="Q2" s="51">
        <f t="shared" ref="Q2:Q8" si="0">AVERAGEIF($B:$B,$O2,D:D)</f>
        <v>189.5</v>
      </c>
      <c r="R2" s="50">
        <f>AVERAGEIF($B:$B,$O2,I:I)</f>
        <v>108.375</v>
      </c>
      <c r="S2" s="51">
        <f t="shared" ref="S2:S8" si="1">AVERAGEIF($B:$B,$O2,J:J)</f>
        <v>116.98125</v>
      </c>
      <c r="T2" s="52">
        <f t="shared" ref="T2:T8" si="2">AVERAGEIF($B:$B,$O2,K:K)</f>
        <v>48.45</v>
      </c>
      <c r="U2" s="53">
        <f t="shared" ref="U2:U8" si="3">AVERAGEIF($B:$B,$O2,L:L)</f>
        <v>58.650000000000006</v>
      </c>
    </row>
    <row r="3" spans="1:21" x14ac:dyDescent="0.25">
      <c r="O3" s="42" t="s">
        <v>2</v>
      </c>
      <c r="P3" s="47">
        <f t="shared" ref="P3:P8" si="4">AVERAGEIF($B:$B,$O3,C:C)</f>
        <v>174</v>
      </c>
      <c r="Q3" s="48">
        <f t="shared" si="0"/>
        <v>185</v>
      </c>
      <c r="R3" s="36">
        <f t="shared" ref="R3:R8" si="5">AVERAGEIF($B:$B,$O3,I:I)</f>
        <v>76.5</v>
      </c>
      <c r="S3" s="33">
        <f t="shared" si="1"/>
        <v>119.85</v>
      </c>
      <c r="T3" s="49">
        <f t="shared" si="2"/>
        <v>102</v>
      </c>
      <c r="U3" s="48">
        <f t="shared" si="3"/>
        <v>114.75</v>
      </c>
    </row>
    <row r="4" spans="1:21" ht="15.75" thickBot="1" x14ac:dyDescent="0.3">
      <c r="O4" s="42" t="s">
        <v>15</v>
      </c>
      <c r="P4" s="36">
        <f t="shared" si="4"/>
        <v>181.25</v>
      </c>
      <c r="Q4" s="33">
        <f t="shared" si="0"/>
        <v>189.5</v>
      </c>
      <c r="R4" s="47">
        <f t="shared" si="5"/>
        <v>122.08125</v>
      </c>
      <c r="S4" s="48">
        <f t="shared" si="1"/>
        <v>127.5</v>
      </c>
      <c r="T4" s="49">
        <f t="shared" si="2"/>
        <v>80.962500000000006</v>
      </c>
      <c r="U4" s="48">
        <f t="shared" si="3"/>
        <v>93.393749999999997</v>
      </c>
    </row>
    <row r="5" spans="1:21" ht="15.75" thickBot="1" x14ac:dyDescent="0.3">
      <c r="O5" s="42" t="s">
        <v>18</v>
      </c>
      <c r="P5" s="36">
        <f t="shared" si="4"/>
        <v>186</v>
      </c>
      <c r="Q5" s="43">
        <f t="shared" si="0"/>
        <v>190</v>
      </c>
      <c r="R5" s="54">
        <f t="shared" si="5"/>
        <v>247.35</v>
      </c>
      <c r="S5" s="55">
        <f t="shared" si="1"/>
        <v>249.9</v>
      </c>
      <c r="T5" s="54">
        <f t="shared" si="2"/>
        <v>206.55</v>
      </c>
      <c r="U5" s="55">
        <f t="shared" si="3"/>
        <v>234.60000000000002</v>
      </c>
    </row>
    <row r="6" spans="1:21" ht="15.75" thickBot="1" x14ac:dyDescent="0.3">
      <c r="O6" s="42" t="s">
        <v>9</v>
      </c>
      <c r="P6" s="36">
        <f t="shared" si="4"/>
        <v>220</v>
      </c>
      <c r="Q6" s="33">
        <f t="shared" si="0"/>
        <v>248</v>
      </c>
      <c r="R6" s="36">
        <f t="shared" si="5"/>
        <v>65.875</v>
      </c>
      <c r="S6" s="33">
        <f t="shared" si="1"/>
        <v>76.075000000000003</v>
      </c>
      <c r="T6" s="43">
        <f t="shared" si="2"/>
        <v>50.15</v>
      </c>
      <c r="U6" s="33">
        <f t="shared" si="3"/>
        <v>71.825000000000003</v>
      </c>
    </row>
    <row r="7" spans="1:21" ht="15.75" thickBot="1" x14ac:dyDescent="0.3">
      <c r="O7" s="45" t="s">
        <v>17</v>
      </c>
      <c r="P7" s="54">
        <f t="shared" si="4"/>
        <v>247</v>
      </c>
      <c r="Q7" s="55">
        <f t="shared" si="0"/>
        <v>270</v>
      </c>
      <c r="R7" s="43">
        <f t="shared" si="5"/>
        <v>28.05</v>
      </c>
      <c r="S7" s="33">
        <f t="shared" si="1"/>
        <v>60.349999999999994</v>
      </c>
      <c r="T7" s="12">
        <f t="shared" si="2"/>
        <v>20.399999999999999</v>
      </c>
      <c r="U7" s="33">
        <f t="shared" si="3"/>
        <v>22.950000000000003</v>
      </c>
    </row>
    <row r="8" spans="1:21" ht="15.75" thickBot="1" x14ac:dyDescent="0.3">
      <c r="O8" s="46" t="s">
        <v>14</v>
      </c>
      <c r="P8" s="54">
        <f t="shared" si="4"/>
        <v>318</v>
      </c>
      <c r="Q8" s="55">
        <f t="shared" si="0"/>
        <v>360</v>
      </c>
      <c r="R8" s="34">
        <f t="shared" si="5"/>
        <v>73.949999999999989</v>
      </c>
      <c r="S8" s="35">
        <f t="shared" si="1"/>
        <v>142.80000000000001</v>
      </c>
      <c r="T8" s="34">
        <f t="shared" si="2"/>
        <v>135.15</v>
      </c>
      <c r="U8" s="35">
        <f t="shared" si="3"/>
        <v>145.35</v>
      </c>
    </row>
    <row r="9" spans="1:21" ht="36" customHeight="1" x14ac:dyDescent="0.25">
      <c r="A9" s="25" t="s">
        <v>0</v>
      </c>
      <c r="B9" s="25" t="s">
        <v>1</v>
      </c>
      <c r="C9" s="26" t="s">
        <v>3</v>
      </c>
      <c r="D9" s="27" t="s">
        <v>4</v>
      </c>
      <c r="E9" s="26" t="s">
        <v>10</v>
      </c>
      <c r="F9" s="27" t="s">
        <v>11</v>
      </c>
      <c r="G9" s="26" t="s">
        <v>12</v>
      </c>
      <c r="H9" s="27" t="s">
        <v>13</v>
      </c>
      <c r="I9" s="26" t="s">
        <v>5</v>
      </c>
      <c r="J9" s="27" t="s">
        <v>6</v>
      </c>
      <c r="K9" s="26" t="s">
        <v>7</v>
      </c>
      <c r="L9" s="27" t="s">
        <v>8</v>
      </c>
    </row>
    <row r="10" spans="1:21" x14ac:dyDescent="0.25">
      <c r="A10" s="28">
        <v>1</v>
      </c>
      <c r="B10" s="29" t="s">
        <v>9</v>
      </c>
      <c r="C10" s="2">
        <v>220</v>
      </c>
      <c r="D10" s="3">
        <v>245</v>
      </c>
      <c r="E10" s="6">
        <v>0.75</v>
      </c>
      <c r="F10" s="7">
        <v>0.87</v>
      </c>
      <c r="G10" s="6">
        <v>0.57999999999999996</v>
      </c>
      <c r="H10" s="7">
        <v>0.85</v>
      </c>
      <c r="I10" s="8">
        <f>E10*255</f>
        <v>191.25</v>
      </c>
      <c r="J10" s="9">
        <f t="shared" ref="J10:J65" si="6">F10*255</f>
        <v>221.85</v>
      </c>
      <c r="K10" s="8">
        <f t="shared" ref="K10:K65" si="7">G10*255</f>
        <v>147.89999999999998</v>
      </c>
      <c r="L10" s="9">
        <f t="shared" ref="L10:L65" si="8">H10*255</f>
        <v>216.75</v>
      </c>
    </row>
    <row r="11" spans="1:21" x14ac:dyDescent="0.25">
      <c r="A11" s="4">
        <v>1</v>
      </c>
      <c r="B11" s="30" t="s">
        <v>2</v>
      </c>
      <c r="C11" s="2">
        <v>174</v>
      </c>
      <c r="D11" s="3">
        <v>185</v>
      </c>
      <c r="E11" s="6">
        <v>0.3</v>
      </c>
      <c r="F11" s="7">
        <v>0.47</v>
      </c>
      <c r="G11" s="6">
        <v>0.4</v>
      </c>
      <c r="H11" s="7">
        <v>0.45</v>
      </c>
      <c r="I11" s="8">
        <f t="shared" ref="I11:I65" si="9">E11*255</f>
        <v>76.5</v>
      </c>
      <c r="J11" s="9">
        <f t="shared" si="6"/>
        <v>119.85</v>
      </c>
      <c r="K11" s="8">
        <f t="shared" si="7"/>
        <v>102</v>
      </c>
      <c r="L11" s="9">
        <f t="shared" si="8"/>
        <v>114.75</v>
      </c>
    </row>
    <row r="12" spans="1:21" x14ac:dyDescent="0.25">
      <c r="A12" s="4">
        <v>1</v>
      </c>
      <c r="B12" s="30" t="s">
        <v>14</v>
      </c>
      <c r="C12" s="2">
        <v>318</v>
      </c>
      <c r="D12" s="3">
        <v>360</v>
      </c>
      <c r="E12" s="6">
        <v>0.28999999999999998</v>
      </c>
      <c r="F12" s="7">
        <v>0.56000000000000005</v>
      </c>
      <c r="G12" s="6">
        <v>0.53</v>
      </c>
      <c r="H12" s="7">
        <v>0.56999999999999995</v>
      </c>
      <c r="I12" s="8">
        <f t="shared" si="9"/>
        <v>73.949999999999989</v>
      </c>
      <c r="J12" s="9">
        <f t="shared" si="6"/>
        <v>142.80000000000001</v>
      </c>
      <c r="K12" s="8">
        <f t="shared" si="7"/>
        <v>135.15</v>
      </c>
      <c r="L12" s="9">
        <f t="shared" si="8"/>
        <v>145.35</v>
      </c>
    </row>
    <row r="13" spans="1:21" x14ac:dyDescent="0.25">
      <c r="A13" s="4">
        <v>1</v>
      </c>
      <c r="B13" s="30" t="s">
        <v>15</v>
      </c>
      <c r="C13" s="2">
        <v>177</v>
      </c>
      <c r="D13" s="3">
        <v>184</v>
      </c>
      <c r="E13" s="6">
        <v>0.97</v>
      </c>
      <c r="F13" s="7">
        <v>1</v>
      </c>
      <c r="G13" s="6">
        <v>0.62</v>
      </c>
      <c r="H13" s="7">
        <v>0.72</v>
      </c>
      <c r="I13" s="8">
        <f t="shared" si="9"/>
        <v>247.35</v>
      </c>
      <c r="J13" s="9">
        <f t="shared" si="6"/>
        <v>255</v>
      </c>
      <c r="K13" s="8">
        <f t="shared" si="7"/>
        <v>158.1</v>
      </c>
      <c r="L13" s="9">
        <f t="shared" si="8"/>
        <v>183.6</v>
      </c>
    </row>
    <row r="14" spans="1:21" x14ac:dyDescent="0.25">
      <c r="A14" s="28">
        <v>2</v>
      </c>
      <c r="B14" s="29" t="s">
        <v>9</v>
      </c>
      <c r="C14" s="15">
        <v>220</v>
      </c>
      <c r="D14" s="16">
        <v>251</v>
      </c>
      <c r="E14" s="17">
        <v>0.8</v>
      </c>
      <c r="F14" s="18">
        <v>0.92</v>
      </c>
      <c r="G14" s="17">
        <v>0.6</v>
      </c>
      <c r="H14" s="18">
        <v>0.84</v>
      </c>
      <c r="I14" s="19">
        <f t="shared" ref="I14:I47" si="10">E14*255</f>
        <v>204</v>
      </c>
      <c r="J14" s="20">
        <f t="shared" ref="J14:J47" si="11">F14*255</f>
        <v>234.60000000000002</v>
      </c>
      <c r="K14" s="19">
        <f t="shared" ref="K14:K47" si="12">G14*255</f>
        <v>153</v>
      </c>
      <c r="L14" s="20">
        <f t="shared" ref="L14:L47" si="13">H14*255</f>
        <v>214.2</v>
      </c>
    </row>
    <row r="15" spans="1:21" x14ac:dyDescent="0.25">
      <c r="A15" s="4">
        <v>2</v>
      </c>
      <c r="B15" s="30" t="s">
        <v>15</v>
      </c>
      <c r="C15" s="2">
        <v>184</v>
      </c>
      <c r="D15" s="3">
        <v>193</v>
      </c>
      <c r="E15" s="6">
        <v>0.93</v>
      </c>
      <c r="F15" s="7">
        <v>1</v>
      </c>
      <c r="G15" s="6">
        <v>0.68</v>
      </c>
      <c r="H15" s="7">
        <v>0.76</v>
      </c>
      <c r="I15" s="8">
        <f t="shared" si="10"/>
        <v>237.15</v>
      </c>
      <c r="J15" s="9">
        <f t="shared" si="11"/>
        <v>255</v>
      </c>
      <c r="K15" s="8">
        <f t="shared" si="12"/>
        <v>173.4</v>
      </c>
      <c r="L15" s="9">
        <f t="shared" si="13"/>
        <v>193.8</v>
      </c>
    </row>
    <row r="16" spans="1:21" x14ac:dyDescent="0.25">
      <c r="A16" s="4">
        <v>2</v>
      </c>
      <c r="B16" s="30" t="s">
        <v>15</v>
      </c>
      <c r="C16" s="2">
        <v>183</v>
      </c>
      <c r="D16" s="3">
        <v>195</v>
      </c>
      <c r="E16" s="6">
        <v>0.96</v>
      </c>
      <c r="F16" s="7">
        <v>1</v>
      </c>
      <c r="G16" s="6">
        <v>0.62</v>
      </c>
      <c r="H16" s="7">
        <v>0.78</v>
      </c>
      <c r="I16" s="8">
        <f t="shared" si="10"/>
        <v>244.79999999999998</v>
      </c>
      <c r="J16" s="9">
        <f t="shared" si="11"/>
        <v>255</v>
      </c>
      <c r="K16" s="8">
        <f t="shared" si="12"/>
        <v>158.1</v>
      </c>
      <c r="L16" s="9">
        <f t="shared" si="13"/>
        <v>198.9</v>
      </c>
    </row>
    <row r="17" spans="1:23" x14ac:dyDescent="0.25">
      <c r="A17" s="5">
        <v>2</v>
      </c>
      <c r="B17" s="31" t="s">
        <v>16</v>
      </c>
      <c r="C17" s="13">
        <v>170</v>
      </c>
      <c r="D17" s="14">
        <v>199</v>
      </c>
      <c r="E17" s="21">
        <v>0.8</v>
      </c>
      <c r="F17" s="22">
        <v>0.92500000000000004</v>
      </c>
      <c r="G17" s="21">
        <v>0.34</v>
      </c>
      <c r="H17" s="22">
        <v>0.41</v>
      </c>
      <c r="I17" s="23">
        <f t="shared" si="10"/>
        <v>204</v>
      </c>
      <c r="J17" s="24">
        <f t="shared" si="11"/>
        <v>235.875</v>
      </c>
      <c r="K17" s="23">
        <f t="shared" si="12"/>
        <v>86.7</v>
      </c>
      <c r="L17" s="24">
        <f t="shared" si="13"/>
        <v>104.55</v>
      </c>
      <c r="R17" s="12"/>
      <c r="S17" s="12"/>
      <c r="T17" s="12"/>
      <c r="U17" s="12"/>
      <c r="V17" s="12"/>
      <c r="W17" s="12"/>
    </row>
    <row r="18" spans="1:23" x14ac:dyDescent="0.25">
      <c r="A18" s="28">
        <v>3</v>
      </c>
      <c r="B18" s="29" t="s">
        <v>9</v>
      </c>
      <c r="C18" s="15"/>
      <c r="D18" s="16"/>
      <c r="E18" s="17"/>
      <c r="F18" s="18"/>
      <c r="G18" s="17"/>
      <c r="H18" s="18"/>
      <c r="I18" s="19">
        <f t="shared" si="10"/>
        <v>0</v>
      </c>
      <c r="J18" s="20">
        <f t="shared" si="11"/>
        <v>0</v>
      </c>
      <c r="K18" s="19">
        <f t="shared" si="12"/>
        <v>0</v>
      </c>
      <c r="L18" s="20">
        <f t="shared" si="13"/>
        <v>0</v>
      </c>
      <c r="R18" s="12"/>
      <c r="S18" s="12"/>
      <c r="T18" s="12"/>
      <c r="U18" s="12"/>
      <c r="V18" s="12"/>
      <c r="W18" s="12"/>
    </row>
    <row r="19" spans="1:23" x14ac:dyDescent="0.25">
      <c r="A19" s="4">
        <v>3</v>
      </c>
      <c r="B19" s="30" t="s">
        <v>16</v>
      </c>
      <c r="E19" s="6"/>
      <c r="F19" s="7"/>
      <c r="G19" s="6"/>
      <c r="H19" s="7"/>
      <c r="I19" s="8">
        <f t="shared" si="10"/>
        <v>0</v>
      </c>
      <c r="J19" s="9">
        <f t="shared" si="11"/>
        <v>0</v>
      </c>
      <c r="K19" s="8">
        <f t="shared" si="12"/>
        <v>0</v>
      </c>
      <c r="L19" s="9">
        <f t="shared" si="13"/>
        <v>0</v>
      </c>
      <c r="R19" s="12"/>
      <c r="S19" s="12"/>
      <c r="T19" s="12"/>
      <c r="U19" s="12"/>
      <c r="V19" s="12"/>
      <c r="W19" s="12"/>
    </row>
    <row r="20" spans="1:23" x14ac:dyDescent="0.25">
      <c r="A20" s="4">
        <v>3</v>
      </c>
      <c r="B20" s="30" t="s">
        <v>17</v>
      </c>
      <c r="C20" s="2">
        <v>247</v>
      </c>
      <c r="D20" s="3">
        <v>270</v>
      </c>
      <c r="E20" s="6">
        <v>0.33</v>
      </c>
      <c r="F20" s="7">
        <v>0.71</v>
      </c>
      <c r="G20" s="6">
        <v>0.24</v>
      </c>
      <c r="H20" s="7">
        <v>0.27</v>
      </c>
      <c r="I20" s="8">
        <f t="shared" si="10"/>
        <v>84.15</v>
      </c>
      <c r="J20" s="9">
        <f t="shared" si="11"/>
        <v>181.04999999999998</v>
      </c>
      <c r="K20" s="8">
        <f t="shared" si="12"/>
        <v>61.199999999999996</v>
      </c>
      <c r="L20" s="9">
        <f t="shared" si="13"/>
        <v>68.850000000000009</v>
      </c>
      <c r="R20" s="12"/>
      <c r="S20" s="12"/>
      <c r="T20" s="12"/>
      <c r="U20" s="12"/>
      <c r="V20" s="12"/>
      <c r="W20" s="12"/>
    </row>
    <row r="21" spans="1:23" x14ac:dyDescent="0.25">
      <c r="A21" s="5">
        <v>3</v>
      </c>
      <c r="B21" s="31" t="s">
        <v>15</v>
      </c>
      <c r="C21" s="13"/>
      <c r="D21" s="14"/>
      <c r="E21" s="21"/>
      <c r="F21" s="22"/>
      <c r="G21" s="21"/>
      <c r="H21" s="22"/>
      <c r="I21" s="23">
        <f t="shared" si="10"/>
        <v>0</v>
      </c>
      <c r="J21" s="24">
        <f t="shared" si="11"/>
        <v>0</v>
      </c>
      <c r="K21" s="23">
        <f t="shared" si="12"/>
        <v>0</v>
      </c>
      <c r="L21" s="24">
        <f t="shared" si="13"/>
        <v>0</v>
      </c>
      <c r="R21" s="12"/>
      <c r="S21" s="12"/>
      <c r="T21" s="12"/>
      <c r="U21" s="12"/>
      <c r="V21" s="12"/>
      <c r="W21" s="12"/>
    </row>
    <row r="22" spans="1:23" x14ac:dyDescent="0.25">
      <c r="A22" s="28">
        <v>4</v>
      </c>
      <c r="B22" s="29" t="s">
        <v>9</v>
      </c>
      <c r="C22" s="15"/>
      <c r="D22" s="16"/>
      <c r="E22" s="17"/>
      <c r="F22" s="18"/>
      <c r="G22" s="17"/>
      <c r="H22" s="18"/>
      <c r="I22" s="19">
        <f t="shared" si="10"/>
        <v>0</v>
      </c>
      <c r="J22" s="20">
        <f t="shared" si="11"/>
        <v>0</v>
      </c>
      <c r="K22" s="19">
        <f t="shared" si="12"/>
        <v>0</v>
      </c>
      <c r="L22" s="20">
        <f t="shared" si="13"/>
        <v>0</v>
      </c>
      <c r="R22" s="12"/>
      <c r="S22" s="12"/>
      <c r="T22" s="12"/>
      <c r="U22" s="12"/>
      <c r="V22" s="12"/>
      <c r="W22" s="12"/>
    </row>
    <row r="23" spans="1:23" x14ac:dyDescent="0.25">
      <c r="A23" s="4">
        <v>4</v>
      </c>
      <c r="B23" s="30" t="s">
        <v>15</v>
      </c>
      <c r="E23" s="6"/>
      <c r="F23" s="7"/>
      <c r="G23" s="6"/>
      <c r="H23" s="7"/>
      <c r="I23" s="8">
        <f t="shared" si="10"/>
        <v>0</v>
      </c>
      <c r="J23" s="9">
        <f t="shared" si="11"/>
        <v>0</v>
      </c>
      <c r="K23" s="8">
        <f t="shared" si="12"/>
        <v>0</v>
      </c>
      <c r="L23" s="9">
        <f t="shared" si="13"/>
        <v>0</v>
      </c>
    </row>
    <row r="24" spans="1:23" x14ac:dyDescent="0.25">
      <c r="A24" s="4">
        <v>4</v>
      </c>
      <c r="B24" s="30" t="s">
        <v>15</v>
      </c>
      <c r="E24" s="6"/>
      <c r="F24" s="7"/>
      <c r="G24" s="6"/>
      <c r="H24" s="7"/>
      <c r="I24" s="8">
        <f t="shared" si="10"/>
        <v>0</v>
      </c>
      <c r="J24" s="9">
        <f t="shared" si="11"/>
        <v>0</v>
      </c>
      <c r="K24" s="8">
        <f t="shared" si="12"/>
        <v>0</v>
      </c>
      <c r="L24" s="9">
        <f t="shared" si="13"/>
        <v>0</v>
      </c>
    </row>
    <row r="25" spans="1:23" x14ac:dyDescent="0.25">
      <c r="A25" s="5">
        <v>4</v>
      </c>
      <c r="B25" s="31" t="s">
        <v>15</v>
      </c>
      <c r="C25" s="13"/>
      <c r="D25" s="14"/>
      <c r="E25" s="21"/>
      <c r="F25" s="22"/>
      <c r="G25" s="21"/>
      <c r="H25" s="22"/>
      <c r="I25" s="23">
        <f t="shared" si="10"/>
        <v>0</v>
      </c>
      <c r="J25" s="24">
        <f t="shared" si="11"/>
        <v>0</v>
      </c>
      <c r="K25" s="23">
        <f t="shared" si="12"/>
        <v>0</v>
      </c>
      <c r="L25" s="24">
        <f t="shared" si="13"/>
        <v>0</v>
      </c>
    </row>
    <row r="26" spans="1:23" x14ac:dyDescent="0.25">
      <c r="A26" s="28">
        <v>5</v>
      </c>
      <c r="B26" s="29" t="s">
        <v>9</v>
      </c>
      <c r="C26" s="15"/>
      <c r="D26" s="16"/>
      <c r="E26" s="17"/>
      <c r="F26" s="18"/>
      <c r="G26" s="17"/>
      <c r="H26" s="18"/>
      <c r="I26" s="19">
        <f t="shared" si="10"/>
        <v>0</v>
      </c>
      <c r="J26" s="20">
        <f t="shared" si="11"/>
        <v>0</v>
      </c>
      <c r="K26" s="19">
        <f t="shared" si="12"/>
        <v>0</v>
      </c>
      <c r="L26" s="20">
        <f t="shared" si="13"/>
        <v>0</v>
      </c>
    </row>
    <row r="27" spans="1:23" x14ac:dyDescent="0.25">
      <c r="A27" s="4">
        <v>5</v>
      </c>
      <c r="B27" s="30" t="s">
        <v>16</v>
      </c>
      <c r="E27" s="6"/>
      <c r="F27" s="7"/>
      <c r="G27" s="6"/>
      <c r="H27" s="7"/>
      <c r="I27" s="8">
        <f t="shared" si="10"/>
        <v>0</v>
      </c>
      <c r="J27" s="9">
        <f t="shared" si="11"/>
        <v>0</v>
      </c>
      <c r="K27" s="8">
        <f t="shared" si="12"/>
        <v>0</v>
      </c>
      <c r="L27" s="9">
        <f t="shared" si="13"/>
        <v>0</v>
      </c>
    </row>
    <row r="28" spans="1:23" x14ac:dyDescent="0.25">
      <c r="A28" s="4">
        <v>5</v>
      </c>
      <c r="B28" s="30" t="s">
        <v>17</v>
      </c>
      <c r="E28" s="6"/>
      <c r="F28" s="7"/>
      <c r="G28" s="6"/>
      <c r="H28" s="7"/>
      <c r="I28" s="8">
        <f t="shared" si="10"/>
        <v>0</v>
      </c>
      <c r="J28" s="9">
        <f t="shared" si="11"/>
        <v>0</v>
      </c>
      <c r="K28" s="8">
        <f t="shared" si="12"/>
        <v>0</v>
      </c>
      <c r="L28" s="9">
        <f t="shared" si="13"/>
        <v>0</v>
      </c>
    </row>
    <row r="29" spans="1:23" x14ac:dyDescent="0.25">
      <c r="A29" s="5">
        <v>5</v>
      </c>
      <c r="B29" s="31" t="s">
        <v>18</v>
      </c>
      <c r="C29" s="13">
        <v>186</v>
      </c>
      <c r="D29" s="14">
        <v>190</v>
      </c>
      <c r="E29" s="21">
        <v>0.97</v>
      </c>
      <c r="F29" s="22">
        <v>0.98</v>
      </c>
      <c r="G29" s="21">
        <v>0.81</v>
      </c>
      <c r="H29" s="22">
        <v>0.92</v>
      </c>
      <c r="I29" s="23">
        <f t="shared" si="10"/>
        <v>247.35</v>
      </c>
      <c r="J29" s="24">
        <f t="shared" si="11"/>
        <v>249.9</v>
      </c>
      <c r="K29" s="23">
        <f t="shared" si="12"/>
        <v>206.55</v>
      </c>
      <c r="L29" s="24">
        <f t="shared" si="13"/>
        <v>234.60000000000002</v>
      </c>
    </row>
    <row r="30" spans="1:23" x14ac:dyDescent="0.25">
      <c r="A30" s="28">
        <v>6</v>
      </c>
      <c r="B30" s="29" t="s">
        <v>9</v>
      </c>
      <c r="C30" s="15"/>
      <c r="D30" s="16"/>
      <c r="E30" s="17"/>
      <c r="F30" s="18"/>
      <c r="G30" s="17"/>
      <c r="H30" s="18"/>
      <c r="I30" s="19">
        <f t="shared" si="10"/>
        <v>0</v>
      </c>
      <c r="J30" s="20">
        <f t="shared" si="11"/>
        <v>0</v>
      </c>
      <c r="K30" s="19">
        <f t="shared" si="12"/>
        <v>0</v>
      </c>
      <c r="L30" s="20">
        <f t="shared" si="13"/>
        <v>0</v>
      </c>
    </row>
    <row r="31" spans="1:23" x14ac:dyDescent="0.25">
      <c r="A31" s="4">
        <v>6</v>
      </c>
      <c r="B31" s="30" t="s">
        <v>16</v>
      </c>
      <c r="C31" s="2">
        <v>173</v>
      </c>
      <c r="D31" s="3">
        <v>180</v>
      </c>
      <c r="E31" s="6">
        <v>0.9</v>
      </c>
      <c r="F31" s="7">
        <v>0.91</v>
      </c>
      <c r="G31" s="6">
        <v>0.42</v>
      </c>
      <c r="H31" s="7">
        <v>0.51</v>
      </c>
      <c r="I31" s="8">
        <f t="shared" si="10"/>
        <v>229.5</v>
      </c>
      <c r="J31" s="9">
        <f t="shared" si="11"/>
        <v>232.05</v>
      </c>
      <c r="K31" s="8">
        <f t="shared" si="12"/>
        <v>107.1</v>
      </c>
      <c r="L31" s="9">
        <f t="shared" si="13"/>
        <v>130.05000000000001</v>
      </c>
    </row>
    <row r="32" spans="1:23" x14ac:dyDescent="0.25">
      <c r="A32" s="4">
        <v>6</v>
      </c>
      <c r="B32" s="30" t="s">
        <v>17</v>
      </c>
      <c r="E32" s="6"/>
      <c r="F32" s="7"/>
      <c r="G32" s="6"/>
      <c r="H32" s="7"/>
      <c r="I32" s="8">
        <f t="shared" si="10"/>
        <v>0</v>
      </c>
      <c r="J32" s="9">
        <f t="shared" si="11"/>
        <v>0</v>
      </c>
      <c r="K32" s="8">
        <f t="shared" si="12"/>
        <v>0</v>
      </c>
      <c r="L32" s="9">
        <f t="shared" si="13"/>
        <v>0</v>
      </c>
    </row>
    <row r="33" spans="1:12" x14ac:dyDescent="0.25">
      <c r="A33" s="5">
        <v>6</v>
      </c>
      <c r="B33" s="31" t="s">
        <v>15</v>
      </c>
      <c r="C33" s="13">
        <v>181</v>
      </c>
      <c r="D33" s="14">
        <v>186</v>
      </c>
      <c r="E33" s="21">
        <v>0.97</v>
      </c>
      <c r="F33" s="22">
        <v>1</v>
      </c>
      <c r="G33" s="21">
        <v>0.62</v>
      </c>
      <c r="H33" s="22">
        <v>0.67</v>
      </c>
      <c r="I33" s="23">
        <f t="shared" si="10"/>
        <v>247.35</v>
      </c>
      <c r="J33" s="24">
        <f t="shared" si="11"/>
        <v>255</v>
      </c>
      <c r="K33" s="23">
        <f t="shared" si="12"/>
        <v>158.1</v>
      </c>
      <c r="L33" s="24">
        <f t="shared" si="13"/>
        <v>170.85000000000002</v>
      </c>
    </row>
    <row r="34" spans="1:12" x14ac:dyDescent="0.25">
      <c r="A34" s="1"/>
      <c r="B34" s="32"/>
      <c r="E34" s="6"/>
      <c r="F34" s="7"/>
      <c r="G34" s="6"/>
      <c r="H34" s="7"/>
      <c r="I34" s="8">
        <f t="shared" si="10"/>
        <v>0</v>
      </c>
      <c r="J34" s="9">
        <f t="shared" si="11"/>
        <v>0</v>
      </c>
      <c r="K34" s="8">
        <f t="shared" si="12"/>
        <v>0</v>
      </c>
      <c r="L34" s="9">
        <f t="shared" si="13"/>
        <v>0</v>
      </c>
    </row>
    <row r="35" spans="1:12" x14ac:dyDescent="0.25">
      <c r="A35" s="1"/>
      <c r="B35" s="1"/>
      <c r="E35" s="6"/>
      <c r="F35" s="7"/>
      <c r="G35" s="6"/>
      <c r="H35" s="7"/>
      <c r="I35" s="8">
        <f t="shared" si="10"/>
        <v>0</v>
      </c>
      <c r="J35" s="9">
        <f t="shared" si="11"/>
        <v>0</v>
      </c>
      <c r="K35" s="8">
        <f t="shared" si="12"/>
        <v>0</v>
      </c>
      <c r="L35" s="9">
        <f t="shared" si="13"/>
        <v>0</v>
      </c>
    </row>
    <row r="36" spans="1:12" x14ac:dyDescent="0.25">
      <c r="A36" s="1"/>
      <c r="B36" s="1"/>
      <c r="E36" s="6"/>
      <c r="F36" s="7"/>
      <c r="G36" s="6"/>
      <c r="H36" s="7"/>
      <c r="I36" s="8">
        <f t="shared" si="10"/>
        <v>0</v>
      </c>
      <c r="J36" s="9">
        <f t="shared" si="11"/>
        <v>0</v>
      </c>
      <c r="K36" s="8">
        <f t="shared" si="12"/>
        <v>0</v>
      </c>
      <c r="L36" s="9">
        <f t="shared" si="13"/>
        <v>0</v>
      </c>
    </row>
    <row r="37" spans="1:12" x14ac:dyDescent="0.25">
      <c r="E37" s="6"/>
      <c r="F37" s="7"/>
      <c r="G37" s="6"/>
      <c r="H37" s="7"/>
      <c r="I37" s="8">
        <f t="shared" si="10"/>
        <v>0</v>
      </c>
      <c r="J37" s="9">
        <f t="shared" si="11"/>
        <v>0</v>
      </c>
      <c r="K37" s="8">
        <f t="shared" si="12"/>
        <v>0</v>
      </c>
      <c r="L37" s="9">
        <f t="shared" si="13"/>
        <v>0</v>
      </c>
    </row>
    <row r="38" spans="1:12" x14ac:dyDescent="0.25">
      <c r="E38" s="6"/>
      <c r="F38" s="7"/>
      <c r="G38" s="6"/>
      <c r="H38" s="7"/>
      <c r="I38" s="8">
        <f t="shared" si="10"/>
        <v>0</v>
      </c>
      <c r="J38" s="9">
        <f t="shared" si="11"/>
        <v>0</v>
      </c>
      <c r="K38" s="8">
        <f t="shared" si="12"/>
        <v>0</v>
      </c>
      <c r="L38" s="9">
        <f t="shared" si="13"/>
        <v>0</v>
      </c>
    </row>
    <row r="39" spans="1:12" x14ac:dyDescent="0.25">
      <c r="E39" s="6"/>
      <c r="F39" s="7"/>
      <c r="G39" s="6"/>
      <c r="H39" s="7"/>
      <c r="I39" s="8">
        <f t="shared" si="10"/>
        <v>0</v>
      </c>
      <c r="J39" s="9">
        <f t="shared" si="11"/>
        <v>0</v>
      </c>
      <c r="K39" s="8">
        <f t="shared" si="12"/>
        <v>0</v>
      </c>
      <c r="L39" s="9">
        <f t="shared" si="13"/>
        <v>0</v>
      </c>
    </row>
    <row r="40" spans="1:12" x14ac:dyDescent="0.25">
      <c r="E40" s="6"/>
      <c r="F40" s="7"/>
      <c r="G40" s="6"/>
      <c r="H40" s="7"/>
      <c r="I40" s="8">
        <f t="shared" si="10"/>
        <v>0</v>
      </c>
      <c r="J40" s="9">
        <f t="shared" si="11"/>
        <v>0</v>
      </c>
      <c r="K40" s="8">
        <f t="shared" si="12"/>
        <v>0</v>
      </c>
      <c r="L40" s="9">
        <f t="shared" si="13"/>
        <v>0</v>
      </c>
    </row>
    <row r="41" spans="1:12" x14ac:dyDescent="0.25">
      <c r="E41" s="6"/>
      <c r="F41" s="7"/>
      <c r="G41" s="6"/>
      <c r="H41" s="7"/>
      <c r="I41" s="8">
        <f t="shared" si="10"/>
        <v>0</v>
      </c>
      <c r="J41" s="9">
        <f t="shared" si="11"/>
        <v>0</v>
      </c>
      <c r="K41" s="8">
        <f t="shared" si="12"/>
        <v>0</v>
      </c>
      <c r="L41" s="9">
        <f t="shared" si="13"/>
        <v>0</v>
      </c>
    </row>
    <row r="42" spans="1:12" x14ac:dyDescent="0.25">
      <c r="E42" s="6"/>
      <c r="F42" s="7"/>
      <c r="G42" s="6"/>
      <c r="H42" s="7"/>
      <c r="I42" s="8">
        <f t="shared" si="10"/>
        <v>0</v>
      </c>
      <c r="J42" s="9">
        <f t="shared" si="11"/>
        <v>0</v>
      </c>
      <c r="K42" s="8">
        <f t="shared" si="12"/>
        <v>0</v>
      </c>
      <c r="L42" s="9">
        <f t="shared" si="13"/>
        <v>0</v>
      </c>
    </row>
    <row r="43" spans="1:12" x14ac:dyDescent="0.25">
      <c r="E43" s="6"/>
      <c r="F43" s="7"/>
      <c r="G43" s="6"/>
      <c r="H43" s="7"/>
      <c r="I43" s="8">
        <f t="shared" si="10"/>
        <v>0</v>
      </c>
      <c r="J43" s="9">
        <f t="shared" si="11"/>
        <v>0</v>
      </c>
      <c r="K43" s="8">
        <f t="shared" si="12"/>
        <v>0</v>
      </c>
      <c r="L43" s="9">
        <f t="shared" si="13"/>
        <v>0</v>
      </c>
    </row>
    <row r="44" spans="1:12" x14ac:dyDescent="0.25">
      <c r="E44" s="6"/>
      <c r="F44" s="7"/>
      <c r="G44" s="6"/>
      <c r="H44" s="7"/>
      <c r="I44" s="8">
        <f t="shared" si="10"/>
        <v>0</v>
      </c>
      <c r="J44" s="9">
        <f t="shared" si="11"/>
        <v>0</v>
      </c>
      <c r="K44" s="8">
        <f t="shared" si="12"/>
        <v>0</v>
      </c>
      <c r="L44" s="9">
        <f t="shared" si="13"/>
        <v>0</v>
      </c>
    </row>
    <row r="45" spans="1:12" x14ac:dyDescent="0.25">
      <c r="E45" s="6"/>
      <c r="F45" s="7"/>
      <c r="G45" s="6"/>
      <c r="H45" s="7"/>
      <c r="I45" s="8">
        <f t="shared" si="10"/>
        <v>0</v>
      </c>
      <c r="J45" s="9">
        <f t="shared" si="11"/>
        <v>0</v>
      </c>
      <c r="K45" s="8">
        <f t="shared" si="12"/>
        <v>0</v>
      </c>
      <c r="L45" s="9">
        <f t="shared" si="13"/>
        <v>0</v>
      </c>
    </row>
    <row r="46" spans="1:12" x14ac:dyDescent="0.25">
      <c r="E46" s="6"/>
      <c r="F46" s="7"/>
      <c r="G46" s="6"/>
      <c r="H46" s="7"/>
      <c r="I46" s="8">
        <f t="shared" si="10"/>
        <v>0</v>
      </c>
      <c r="J46" s="9">
        <f t="shared" si="11"/>
        <v>0</v>
      </c>
      <c r="K46" s="8">
        <f t="shared" si="12"/>
        <v>0</v>
      </c>
      <c r="L46" s="9">
        <f t="shared" si="13"/>
        <v>0</v>
      </c>
    </row>
    <row r="47" spans="1:12" x14ac:dyDescent="0.25">
      <c r="E47" s="6"/>
      <c r="F47" s="7"/>
      <c r="G47" s="6"/>
      <c r="H47" s="7"/>
      <c r="I47" s="8">
        <f t="shared" si="10"/>
        <v>0</v>
      </c>
      <c r="J47" s="9">
        <f t="shared" si="11"/>
        <v>0</v>
      </c>
      <c r="K47" s="8">
        <f t="shared" si="12"/>
        <v>0</v>
      </c>
      <c r="L47" s="9">
        <f t="shared" si="13"/>
        <v>0</v>
      </c>
    </row>
    <row r="48" spans="1:12" x14ac:dyDescent="0.25">
      <c r="E48" s="6"/>
      <c r="F48" s="7"/>
      <c r="G48" s="6"/>
      <c r="H48" s="7"/>
      <c r="I48" s="8">
        <f t="shared" si="9"/>
        <v>0</v>
      </c>
      <c r="J48" s="9">
        <f t="shared" si="6"/>
        <v>0</v>
      </c>
      <c r="K48" s="8">
        <f t="shared" si="7"/>
        <v>0</v>
      </c>
      <c r="L48" s="9">
        <f t="shared" si="8"/>
        <v>0</v>
      </c>
    </row>
    <row r="49" spans="5:12" x14ac:dyDescent="0.25">
      <c r="E49" s="6"/>
      <c r="F49" s="7"/>
      <c r="G49" s="6"/>
      <c r="H49" s="7"/>
      <c r="I49" s="8">
        <f t="shared" si="9"/>
        <v>0</v>
      </c>
      <c r="J49" s="9">
        <f t="shared" si="6"/>
        <v>0</v>
      </c>
      <c r="K49" s="8">
        <f t="shared" si="7"/>
        <v>0</v>
      </c>
      <c r="L49" s="9">
        <f t="shared" si="8"/>
        <v>0</v>
      </c>
    </row>
    <row r="50" spans="5:12" x14ac:dyDescent="0.25">
      <c r="E50" s="6"/>
      <c r="F50" s="7"/>
      <c r="G50" s="6"/>
      <c r="H50" s="7"/>
      <c r="I50" s="8">
        <f t="shared" si="9"/>
        <v>0</v>
      </c>
      <c r="J50" s="9">
        <f t="shared" si="6"/>
        <v>0</v>
      </c>
      <c r="K50" s="8">
        <f t="shared" si="7"/>
        <v>0</v>
      </c>
      <c r="L50" s="9">
        <f t="shared" si="8"/>
        <v>0</v>
      </c>
    </row>
    <row r="51" spans="5:12" x14ac:dyDescent="0.25">
      <c r="E51" s="6"/>
      <c r="F51" s="7"/>
      <c r="G51" s="6"/>
      <c r="H51" s="7"/>
      <c r="I51" s="8">
        <f t="shared" si="9"/>
        <v>0</v>
      </c>
      <c r="J51" s="9">
        <f t="shared" si="6"/>
        <v>0</v>
      </c>
      <c r="K51" s="8">
        <f t="shared" si="7"/>
        <v>0</v>
      </c>
      <c r="L51" s="9">
        <f t="shared" si="8"/>
        <v>0</v>
      </c>
    </row>
    <row r="52" spans="5:12" x14ac:dyDescent="0.25">
      <c r="E52" s="6"/>
      <c r="F52" s="7"/>
      <c r="G52" s="6"/>
      <c r="H52" s="7"/>
      <c r="I52" s="8">
        <f t="shared" si="9"/>
        <v>0</v>
      </c>
      <c r="J52" s="9">
        <f t="shared" si="6"/>
        <v>0</v>
      </c>
      <c r="K52" s="8">
        <f t="shared" si="7"/>
        <v>0</v>
      </c>
      <c r="L52" s="9">
        <f t="shared" si="8"/>
        <v>0</v>
      </c>
    </row>
    <row r="53" spans="5:12" x14ac:dyDescent="0.25">
      <c r="E53" s="6"/>
      <c r="F53" s="7"/>
      <c r="G53" s="6"/>
      <c r="H53" s="7"/>
      <c r="I53" s="8">
        <f t="shared" si="9"/>
        <v>0</v>
      </c>
      <c r="J53" s="9">
        <f t="shared" si="6"/>
        <v>0</v>
      </c>
      <c r="K53" s="8">
        <f t="shared" si="7"/>
        <v>0</v>
      </c>
      <c r="L53" s="9">
        <f t="shared" si="8"/>
        <v>0</v>
      </c>
    </row>
    <row r="54" spans="5:12" x14ac:dyDescent="0.25">
      <c r="E54" s="6"/>
      <c r="F54" s="7"/>
      <c r="G54" s="6"/>
      <c r="H54" s="7"/>
      <c r="I54" s="8">
        <f t="shared" si="9"/>
        <v>0</v>
      </c>
      <c r="J54" s="9">
        <f t="shared" si="6"/>
        <v>0</v>
      </c>
      <c r="K54" s="8">
        <f t="shared" si="7"/>
        <v>0</v>
      </c>
      <c r="L54" s="9">
        <f t="shared" si="8"/>
        <v>0</v>
      </c>
    </row>
    <row r="55" spans="5:12" x14ac:dyDescent="0.25">
      <c r="E55" s="6"/>
      <c r="F55" s="7"/>
      <c r="G55" s="6"/>
      <c r="H55" s="7"/>
      <c r="I55" s="8">
        <f t="shared" si="9"/>
        <v>0</v>
      </c>
      <c r="J55" s="9">
        <f t="shared" si="6"/>
        <v>0</v>
      </c>
      <c r="K55" s="8">
        <f t="shared" si="7"/>
        <v>0</v>
      </c>
      <c r="L55" s="9">
        <f t="shared" si="8"/>
        <v>0</v>
      </c>
    </row>
    <row r="56" spans="5:12" x14ac:dyDescent="0.25">
      <c r="E56" s="6"/>
      <c r="F56" s="7"/>
      <c r="G56" s="6"/>
      <c r="H56" s="7"/>
      <c r="I56" s="8">
        <f t="shared" si="9"/>
        <v>0</v>
      </c>
      <c r="J56" s="9">
        <f t="shared" si="6"/>
        <v>0</v>
      </c>
      <c r="K56" s="8">
        <f t="shared" si="7"/>
        <v>0</v>
      </c>
      <c r="L56" s="9">
        <f t="shared" si="8"/>
        <v>0</v>
      </c>
    </row>
    <row r="57" spans="5:12" x14ac:dyDescent="0.25">
      <c r="E57" s="6"/>
      <c r="F57" s="7"/>
      <c r="G57" s="6"/>
      <c r="H57" s="7"/>
      <c r="I57" s="8">
        <f t="shared" si="9"/>
        <v>0</v>
      </c>
      <c r="J57" s="9">
        <f t="shared" si="6"/>
        <v>0</v>
      </c>
      <c r="K57" s="8">
        <f t="shared" si="7"/>
        <v>0</v>
      </c>
      <c r="L57" s="9">
        <f t="shared" si="8"/>
        <v>0</v>
      </c>
    </row>
    <row r="58" spans="5:12" x14ac:dyDescent="0.25">
      <c r="E58" s="6"/>
      <c r="F58" s="7"/>
      <c r="G58" s="6"/>
      <c r="H58" s="7"/>
      <c r="I58" s="8">
        <f t="shared" si="9"/>
        <v>0</v>
      </c>
      <c r="J58" s="9">
        <f t="shared" si="6"/>
        <v>0</v>
      </c>
      <c r="K58" s="8">
        <f t="shared" si="7"/>
        <v>0</v>
      </c>
      <c r="L58" s="9">
        <f t="shared" si="8"/>
        <v>0</v>
      </c>
    </row>
    <row r="59" spans="5:12" x14ac:dyDescent="0.25">
      <c r="E59" s="6"/>
      <c r="F59" s="7"/>
      <c r="G59" s="6"/>
      <c r="H59" s="7"/>
      <c r="I59" s="8">
        <f t="shared" si="9"/>
        <v>0</v>
      </c>
      <c r="J59" s="9">
        <f t="shared" si="6"/>
        <v>0</v>
      </c>
      <c r="K59" s="8">
        <f t="shared" si="7"/>
        <v>0</v>
      </c>
      <c r="L59" s="9">
        <f t="shared" si="8"/>
        <v>0</v>
      </c>
    </row>
    <row r="60" spans="5:12" x14ac:dyDescent="0.25">
      <c r="E60" s="6"/>
      <c r="F60" s="7"/>
      <c r="G60" s="6"/>
      <c r="H60" s="7"/>
      <c r="I60" s="8">
        <f t="shared" si="9"/>
        <v>0</v>
      </c>
      <c r="J60" s="9">
        <f t="shared" si="6"/>
        <v>0</v>
      </c>
      <c r="K60" s="8">
        <f t="shared" si="7"/>
        <v>0</v>
      </c>
      <c r="L60" s="9">
        <f t="shared" si="8"/>
        <v>0</v>
      </c>
    </row>
    <row r="61" spans="5:12" x14ac:dyDescent="0.25">
      <c r="I61" s="10">
        <f t="shared" si="9"/>
        <v>0</v>
      </c>
      <c r="J61" s="11">
        <f t="shared" si="6"/>
        <v>0</v>
      </c>
      <c r="K61" s="10">
        <f t="shared" si="7"/>
        <v>0</v>
      </c>
      <c r="L61" s="11">
        <f t="shared" si="8"/>
        <v>0</v>
      </c>
    </row>
    <row r="62" spans="5:12" x14ac:dyDescent="0.25">
      <c r="I62" s="10">
        <f t="shared" si="9"/>
        <v>0</v>
      </c>
      <c r="J62" s="11">
        <f t="shared" si="6"/>
        <v>0</v>
      </c>
      <c r="K62" s="10">
        <f t="shared" si="7"/>
        <v>0</v>
      </c>
      <c r="L62" s="11">
        <f t="shared" si="8"/>
        <v>0</v>
      </c>
    </row>
    <row r="63" spans="5:12" x14ac:dyDescent="0.25">
      <c r="I63" s="10">
        <f t="shared" si="9"/>
        <v>0</v>
      </c>
      <c r="J63" s="11">
        <f t="shared" si="6"/>
        <v>0</v>
      </c>
      <c r="K63" s="10">
        <f t="shared" si="7"/>
        <v>0</v>
      </c>
      <c r="L63" s="11">
        <f t="shared" si="8"/>
        <v>0</v>
      </c>
    </row>
    <row r="64" spans="5:12" x14ac:dyDescent="0.25">
      <c r="I64" s="10">
        <f t="shared" si="9"/>
        <v>0</v>
      </c>
      <c r="J64" s="11">
        <f t="shared" si="6"/>
        <v>0</v>
      </c>
      <c r="K64" s="10">
        <f t="shared" si="7"/>
        <v>0</v>
      </c>
      <c r="L64" s="11">
        <f t="shared" si="8"/>
        <v>0</v>
      </c>
    </row>
    <row r="65" spans="9:12" x14ac:dyDescent="0.25">
      <c r="I65" s="10">
        <f t="shared" si="9"/>
        <v>0</v>
      </c>
      <c r="J65" s="11">
        <f t="shared" si="6"/>
        <v>0</v>
      </c>
      <c r="K65" s="10">
        <f t="shared" si="7"/>
        <v>0</v>
      </c>
      <c r="L65" s="11">
        <f t="shared" si="8"/>
        <v>0</v>
      </c>
    </row>
    <row r="66" spans="9:12" x14ac:dyDescent="0.25">
      <c r="I66" s="10"/>
      <c r="J66" s="11"/>
      <c r="K66" s="10"/>
      <c r="L66" s="11"/>
    </row>
  </sheetData>
  <autoFilter ref="O1:U8" xr:uid="{C08FBDC5-4F83-454E-8344-E0FB3DE818E8}">
    <sortState xmlns:xlrd2="http://schemas.microsoft.com/office/spreadsheetml/2017/richdata2" ref="O2:U8">
      <sortCondition ref="P1:P8"/>
    </sortState>
  </autoFilter>
  <pageMargins left="0.7" right="0.7" top="0.75" bottom="0.75" header="0.3" footer="0.3"/>
  <pageSetup paperSize="9" orientation="portrait" r:id="rId1"/>
  <ignoredErrors>
    <ignoredError sqref="U17:U20 V17:V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Rocha</dc:creator>
  <cp:lastModifiedBy>Jorge Rocha</cp:lastModifiedBy>
  <dcterms:created xsi:type="dcterms:W3CDTF">2024-06-03T16:30:13Z</dcterms:created>
  <dcterms:modified xsi:type="dcterms:W3CDTF">2024-06-04T16:27:19Z</dcterms:modified>
</cp:coreProperties>
</file>