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ochak\Desktop\OS\week11\"/>
    </mc:Choice>
  </mc:AlternateContent>
  <xr:revisionPtr revIDLastSave="0" documentId="13_ncr:1_{4FEC4357-30BB-453B-920B-BE3830EAB001}" xr6:coauthVersionLast="45" xr6:coauthVersionMax="45" xr10:uidLastSave="{00000000-0000-0000-0000-000000000000}"/>
  <bookViews>
    <workbookView xWindow="4968" yWindow="3120" windowWidth="17280" windowHeight="8964" activeTab="2" xr2:uid="{00000000-000D-0000-FFFF-FFFF00000000}"/>
  </bookViews>
  <sheets>
    <sheet name="Example" sheetId="1" r:id="rId1"/>
    <sheet name="Problem Set 1" sheetId="2" r:id="rId2"/>
    <sheet name="Problem Set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6" i="2" l="1"/>
  <c r="M47" i="2"/>
  <c r="M48" i="2"/>
  <c r="M49" i="2"/>
  <c r="M50" i="2"/>
  <c r="M51" i="2"/>
  <c r="M52" i="2"/>
  <c r="M53" i="2"/>
  <c r="M45" i="2"/>
  <c r="F46" i="2"/>
  <c r="F47" i="2"/>
  <c r="F48" i="2"/>
  <c r="F49" i="2"/>
  <c r="F50" i="2"/>
  <c r="F51" i="2"/>
  <c r="F52" i="2"/>
  <c r="F53" i="2"/>
  <c r="F45" i="2"/>
  <c r="M29" i="2"/>
  <c r="M30" i="2"/>
  <c r="M31" i="2"/>
  <c r="M32" i="2"/>
  <c r="M33" i="2"/>
  <c r="M34" i="2"/>
  <c r="M35" i="2"/>
  <c r="M36" i="2"/>
  <c r="M37" i="2"/>
  <c r="M28" i="2"/>
  <c r="F29" i="2"/>
  <c r="F30" i="2"/>
  <c r="F31" i="2"/>
  <c r="F32" i="2"/>
  <c r="F33" i="2"/>
  <c r="F34" i="2"/>
  <c r="F35" i="2"/>
  <c r="F36" i="2"/>
  <c r="F37" i="2"/>
  <c r="F28" i="2"/>
  <c r="M13" i="2"/>
  <c r="M14" i="2"/>
  <c r="M15" i="2"/>
  <c r="M16" i="2"/>
  <c r="M17" i="2"/>
  <c r="M18" i="2"/>
  <c r="M19" i="2"/>
  <c r="M20" i="2"/>
  <c r="M12" i="2"/>
  <c r="F13" i="2"/>
  <c r="F14" i="2"/>
  <c r="F15" i="2"/>
  <c r="F16" i="2"/>
  <c r="F17" i="2"/>
  <c r="F18" i="2"/>
  <c r="F19" i="2"/>
  <c r="F20" i="2"/>
  <c r="F12" i="2"/>
  <c r="M46" i="3"/>
  <c r="M47" i="3"/>
  <c r="M48" i="3"/>
  <c r="M49" i="3"/>
  <c r="M50" i="3"/>
  <c r="M51" i="3"/>
  <c r="M52" i="3"/>
  <c r="M53" i="3"/>
  <c r="M45" i="3"/>
  <c r="F46" i="3"/>
  <c r="F47" i="3"/>
  <c r="F48" i="3"/>
  <c r="F49" i="3"/>
  <c r="F50" i="3"/>
  <c r="F51" i="3"/>
  <c r="F52" i="3"/>
  <c r="F53" i="3"/>
  <c r="F45" i="3"/>
  <c r="M29" i="3"/>
  <c r="M30" i="3"/>
  <c r="M31" i="3"/>
  <c r="M32" i="3"/>
  <c r="M34" i="3"/>
  <c r="M35" i="3"/>
  <c r="M36" i="3"/>
  <c r="M37" i="3"/>
  <c r="M28" i="3"/>
  <c r="F29" i="3"/>
  <c r="F30" i="3"/>
  <c r="F31" i="3"/>
  <c r="F32" i="3"/>
  <c r="F34" i="3"/>
  <c r="F35" i="3"/>
  <c r="F36" i="3"/>
  <c r="F37" i="3"/>
  <c r="F28" i="3"/>
  <c r="M13" i="3"/>
  <c r="M14" i="3"/>
  <c r="M15" i="3"/>
  <c r="M16" i="3"/>
  <c r="M17" i="3"/>
  <c r="M18" i="3"/>
  <c r="M19" i="3"/>
  <c r="M20" i="3"/>
  <c r="M12" i="3"/>
  <c r="F13" i="3"/>
  <c r="F14" i="3"/>
  <c r="F15" i="3"/>
  <c r="F16" i="3"/>
  <c r="F17" i="3"/>
  <c r="F18" i="3"/>
  <c r="F19" i="3"/>
  <c r="F20" i="3"/>
  <c r="F12" i="3"/>
  <c r="L55" i="3" l="1"/>
  <c r="E55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K46" i="3"/>
  <c r="K47" i="3" s="1"/>
  <c r="K48" i="3" s="1"/>
  <c r="K49" i="3" s="1"/>
  <c r="K50" i="3" s="1"/>
  <c r="K51" i="3" s="1"/>
  <c r="K52" i="3" s="1"/>
  <c r="K53" i="3" s="1"/>
  <c r="J46" i="3"/>
  <c r="D46" i="3"/>
  <c r="D47" i="3" s="1"/>
  <c r="D48" i="3" s="1"/>
  <c r="D49" i="3" s="1"/>
  <c r="D50" i="3" s="1"/>
  <c r="D51" i="3" s="1"/>
  <c r="D52" i="3" s="1"/>
  <c r="D53" i="3" s="1"/>
  <c r="C46" i="3"/>
  <c r="J45" i="3"/>
  <c r="C45" i="3"/>
  <c r="L39" i="3"/>
  <c r="E39" i="3"/>
  <c r="J37" i="3"/>
  <c r="C37" i="3"/>
  <c r="J36" i="3"/>
  <c r="C36" i="3"/>
  <c r="J35" i="3"/>
  <c r="C35" i="3"/>
  <c r="J34" i="3"/>
  <c r="C34" i="3"/>
  <c r="J33" i="3"/>
  <c r="M33" i="3" s="1"/>
  <c r="C33" i="3"/>
  <c r="F33" i="3" s="1"/>
  <c r="J32" i="3"/>
  <c r="C32" i="3"/>
  <c r="J31" i="3"/>
  <c r="C31" i="3"/>
  <c r="J30" i="3"/>
  <c r="C30" i="3"/>
  <c r="K29" i="3"/>
  <c r="K30" i="3" s="1"/>
  <c r="K31" i="3" s="1"/>
  <c r="K32" i="3" s="1"/>
  <c r="J29" i="3"/>
  <c r="D29" i="3"/>
  <c r="D30" i="3" s="1"/>
  <c r="D31" i="3" s="1"/>
  <c r="D32" i="3" s="1"/>
  <c r="C29" i="3"/>
  <c r="J28" i="3"/>
  <c r="C28" i="3"/>
  <c r="L22" i="3"/>
  <c r="E22" i="3"/>
  <c r="J20" i="3"/>
  <c r="C20" i="3"/>
  <c r="J19" i="3"/>
  <c r="C19" i="3"/>
  <c r="J18" i="3"/>
  <c r="C18" i="3"/>
  <c r="J17" i="3"/>
  <c r="C17" i="3"/>
  <c r="J16" i="3"/>
  <c r="C16" i="3"/>
  <c r="J15" i="3"/>
  <c r="C15" i="3"/>
  <c r="J14" i="3"/>
  <c r="C14" i="3"/>
  <c r="K13" i="3"/>
  <c r="K14" i="3" s="1"/>
  <c r="K15" i="3" s="1"/>
  <c r="K16" i="3" s="1"/>
  <c r="K17" i="3" s="1"/>
  <c r="J13" i="3"/>
  <c r="D13" i="3"/>
  <c r="D14" i="3" s="1"/>
  <c r="D15" i="3" s="1"/>
  <c r="D16" i="3" s="1"/>
  <c r="D17" i="3" s="1"/>
  <c r="C13" i="3"/>
  <c r="J12" i="3"/>
  <c r="J49" i="2"/>
  <c r="J50" i="2"/>
  <c r="C49" i="2"/>
  <c r="C50" i="2"/>
  <c r="J33" i="2"/>
  <c r="J34" i="2"/>
  <c r="C33" i="2"/>
  <c r="C34" i="2"/>
  <c r="J18" i="2"/>
  <c r="J19" i="2"/>
  <c r="C19" i="2"/>
  <c r="C18" i="2"/>
  <c r="J45" i="2"/>
  <c r="C45" i="2"/>
  <c r="J28" i="2"/>
  <c r="C28" i="2"/>
  <c r="J12" i="2"/>
  <c r="C12" i="2"/>
  <c r="J43" i="1"/>
  <c r="C43" i="1"/>
  <c r="J27" i="1"/>
  <c r="C27" i="1"/>
  <c r="J12" i="1"/>
  <c r="C12" i="1"/>
  <c r="L55" i="2"/>
  <c r="E55" i="2"/>
  <c r="J53" i="2"/>
  <c r="C53" i="2"/>
  <c r="J52" i="2"/>
  <c r="C52" i="2"/>
  <c r="J51" i="2"/>
  <c r="C51" i="2"/>
  <c r="J48" i="2"/>
  <c r="C48" i="2"/>
  <c r="J47" i="2"/>
  <c r="C47" i="2"/>
  <c r="K46" i="2"/>
  <c r="K47" i="2" s="1"/>
  <c r="K48" i="2" s="1"/>
  <c r="K49" i="2" s="1"/>
  <c r="K50" i="2" s="1"/>
  <c r="J46" i="2"/>
  <c r="D46" i="2"/>
  <c r="D47" i="2" s="1"/>
  <c r="D48" i="2" s="1"/>
  <c r="D49" i="2" s="1"/>
  <c r="D50" i="2" s="1"/>
  <c r="C46" i="2"/>
  <c r="L39" i="2"/>
  <c r="E39" i="2"/>
  <c r="J37" i="2"/>
  <c r="C37" i="2"/>
  <c r="J36" i="2"/>
  <c r="C36" i="2"/>
  <c r="J35" i="2"/>
  <c r="C35" i="2"/>
  <c r="J32" i="2"/>
  <c r="C32" i="2"/>
  <c r="J31" i="2"/>
  <c r="C31" i="2"/>
  <c r="J30" i="2"/>
  <c r="C30" i="2"/>
  <c r="K29" i="2"/>
  <c r="K30" i="2" s="1"/>
  <c r="K31" i="2" s="1"/>
  <c r="K32" i="2" s="1"/>
  <c r="K34" i="2" s="1"/>
  <c r="J29" i="2"/>
  <c r="D29" i="2"/>
  <c r="D30" i="2" s="1"/>
  <c r="D31" i="2" s="1"/>
  <c r="D32" i="2" s="1"/>
  <c r="D34" i="2" s="1"/>
  <c r="C29" i="2"/>
  <c r="L22" i="2"/>
  <c r="E22" i="2"/>
  <c r="J20" i="2"/>
  <c r="C20" i="2"/>
  <c r="J17" i="2"/>
  <c r="C17" i="2"/>
  <c r="J16" i="2"/>
  <c r="C16" i="2"/>
  <c r="J15" i="2"/>
  <c r="C15" i="2"/>
  <c r="J14" i="2"/>
  <c r="C14" i="2"/>
  <c r="K13" i="2"/>
  <c r="K14" i="2" s="1"/>
  <c r="K15" i="2" s="1"/>
  <c r="K16" i="2" s="1"/>
  <c r="K17" i="2" s="1"/>
  <c r="K19" i="2" s="1"/>
  <c r="K20" i="2" s="1"/>
  <c r="J13" i="2"/>
  <c r="D13" i="2"/>
  <c r="D14" i="2" s="1"/>
  <c r="D15" i="2" s="1"/>
  <c r="D16" i="2" s="1"/>
  <c r="D17" i="2" s="1"/>
  <c r="D19" i="2" s="1"/>
  <c r="D20" i="2" s="1"/>
  <c r="C13" i="2"/>
  <c r="J50" i="1"/>
  <c r="C50" i="1"/>
  <c r="L52" i="1"/>
  <c r="E52" i="1"/>
  <c r="J49" i="1"/>
  <c r="C49" i="1"/>
  <c r="J48" i="1"/>
  <c r="C48" i="1"/>
  <c r="J47" i="1"/>
  <c r="C47" i="1"/>
  <c r="J46" i="1"/>
  <c r="C46" i="1"/>
  <c r="J45" i="1"/>
  <c r="C45" i="1"/>
  <c r="K44" i="1"/>
  <c r="K45" i="1" s="1"/>
  <c r="K46" i="1" s="1"/>
  <c r="K47" i="1" s="1"/>
  <c r="K48" i="1" s="1"/>
  <c r="K49" i="1" s="1"/>
  <c r="K50" i="1" s="1"/>
  <c r="J44" i="1"/>
  <c r="D44" i="1"/>
  <c r="D45" i="1" s="1"/>
  <c r="D46" i="1" s="1"/>
  <c r="D47" i="1" s="1"/>
  <c r="D48" i="1" s="1"/>
  <c r="D49" i="1" s="1"/>
  <c r="D50" i="1" s="1"/>
  <c r="C44" i="1"/>
  <c r="J34" i="1"/>
  <c r="J33" i="1"/>
  <c r="C34" i="1"/>
  <c r="C33" i="1"/>
  <c r="L37" i="1"/>
  <c r="E37" i="1"/>
  <c r="J35" i="1"/>
  <c r="C35" i="1"/>
  <c r="J32" i="1"/>
  <c r="C32" i="1"/>
  <c r="J31" i="1"/>
  <c r="C31" i="1"/>
  <c r="J30" i="1"/>
  <c r="C30" i="1"/>
  <c r="J29" i="1"/>
  <c r="C29" i="1"/>
  <c r="K28" i="1"/>
  <c r="K29" i="1" s="1"/>
  <c r="K30" i="1" s="1"/>
  <c r="K31" i="1" s="1"/>
  <c r="K32" i="1" s="1"/>
  <c r="K34" i="1" s="1"/>
  <c r="K35" i="1" s="1"/>
  <c r="J28" i="1"/>
  <c r="D28" i="1"/>
  <c r="D29" i="1" s="1"/>
  <c r="D30" i="1" s="1"/>
  <c r="D31" i="1" s="1"/>
  <c r="D32" i="1" s="1"/>
  <c r="D34" i="1" s="1"/>
  <c r="D35" i="1" s="1"/>
  <c r="C28" i="1"/>
  <c r="L21" i="1"/>
  <c r="J19" i="1"/>
  <c r="J18" i="1"/>
  <c r="J17" i="1"/>
  <c r="J16" i="1"/>
  <c r="J15" i="1"/>
  <c r="J14" i="1"/>
  <c r="K13" i="1"/>
  <c r="K14" i="1" s="1"/>
  <c r="K15" i="1" s="1"/>
  <c r="K16" i="1" s="1"/>
  <c r="K17" i="1" s="1"/>
  <c r="K18" i="1" s="1"/>
  <c r="K19" i="1" s="1"/>
  <c r="J13" i="1"/>
  <c r="E21" i="1"/>
  <c r="D14" i="1"/>
  <c r="D15" i="1" s="1"/>
  <c r="D16" i="1" s="1"/>
  <c r="D17" i="1" s="1"/>
  <c r="D18" i="1" s="1"/>
  <c r="D19" i="1" s="1"/>
  <c r="D13" i="1"/>
  <c r="C14" i="1"/>
  <c r="C15" i="1"/>
  <c r="C16" i="1"/>
  <c r="C17" i="1"/>
  <c r="C18" i="1"/>
  <c r="C19" i="1"/>
  <c r="C13" i="1"/>
  <c r="D33" i="1" l="1"/>
  <c r="K33" i="2"/>
  <c r="K33" i="1"/>
  <c r="D18" i="2"/>
  <c r="K19" i="3"/>
  <c r="K20" i="3" s="1"/>
  <c r="K18" i="3"/>
  <c r="D34" i="3"/>
  <c r="D33" i="3"/>
  <c r="D19" i="3"/>
  <c r="D20" i="3" s="1"/>
  <c r="D18" i="3"/>
  <c r="K33" i="3"/>
  <c r="K34" i="3"/>
  <c r="K51" i="2"/>
  <c r="K52" i="2" s="1"/>
  <c r="K53" i="2" s="1"/>
  <c r="D51" i="2"/>
  <c r="D52" i="2" s="1"/>
  <c r="D53" i="2" s="1"/>
  <c r="D33" i="2"/>
  <c r="K18" i="2"/>
  <c r="K36" i="2"/>
  <c r="K37" i="2" s="1"/>
  <c r="K35" i="2"/>
  <c r="D36" i="2"/>
  <c r="D37" i="2" s="1"/>
  <c r="D35" i="2"/>
  <c r="D35" i="3" l="1"/>
  <c r="D36" i="3"/>
  <c r="D37" i="3" s="1"/>
  <c r="K36" i="3"/>
  <c r="K37" i="3" s="1"/>
  <c r="K35" i="3"/>
</calcChain>
</file>

<file path=xl/sharedStrings.xml><?xml version="1.0" encoding="utf-8"?>
<sst xmlns="http://schemas.openxmlformats.org/spreadsheetml/2006/main" count="146" uniqueCount="23">
  <si>
    <t>Start</t>
  </si>
  <si>
    <t>Finish</t>
  </si>
  <si>
    <t>Distance</t>
  </si>
  <si>
    <t>→</t>
  </si>
  <si>
    <t>Average:</t>
  </si>
  <si>
    <t>Example:</t>
  </si>
  <si>
    <t>FCFS</t>
  </si>
  <si>
    <t>SSTF</t>
  </si>
  <si>
    <t>SCAN</t>
  </si>
  <si>
    <t>C-SCAN</t>
  </si>
  <si>
    <t xml:space="preserve">Initial direction: </t>
  </si>
  <si>
    <t>increasing</t>
  </si>
  <si>
    <t xml:space="preserve">Head starts at: </t>
  </si>
  <si>
    <t xml:space="preserve">Queue: </t>
  </si>
  <si>
    <t>98, 183, 37, 122, 14, 124, 65, 67</t>
  </si>
  <si>
    <t>LOOK</t>
  </si>
  <si>
    <t>C-LOOK</t>
  </si>
  <si>
    <t>27, 129, 110, 186, 147, 41, 10, 64, 120</t>
  </si>
  <si>
    <t>decreasing</t>
  </si>
  <si>
    <t>8, 3, 84, 91, 4, 6, 88, 81,  11</t>
  </si>
  <si>
    <t>Number of tracks</t>
  </si>
  <si>
    <t>Number of tracks: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</si>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</sst>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164" fontId="0" fillId="3" borderId="1" xfId="0" applyNumberFormat="1" applyFill="1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3" borderId="1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0" xfId="0" applyFont="1" applyFill="1" applyBorder="1"/>
    <xf numFmtId="0" fontId="1" fillId="4" borderId="20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3"/>
  <sheetViews>
    <sheetView topLeftCell="A12" workbookViewId="0">
      <selection activeCell="W46" sqref="W46"/>
    </sheetView>
  </sheetViews>
  <sheetFormatPr defaultColWidth="9.109375" defaultRowHeight="14.4" x14ac:dyDescent="0.3"/>
  <cols>
    <col min="1" max="2" width="4.33203125" style="1" customWidth="1"/>
    <col min="3" max="3" width="6.6640625" style="1" customWidth="1"/>
    <col min="4" max="4" width="2.6640625" style="1" customWidth="1"/>
    <col min="5" max="5" width="6.6640625" style="1" customWidth="1"/>
    <col min="6" max="6" width="8.6640625" style="1" customWidth="1"/>
    <col min="7" max="9" width="4.33203125" style="1" customWidth="1"/>
    <col min="10" max="10" width="6.6640625" style="1" customWidth="1"/>
    <col min="11" max="11" width="2.6640625" style="1" customWidth="1"/>
    <col min="12" max="12" width="6.6640625" style="1" customWidth="1"/>
    <col min="13" max="13" width="8.6640625" style="1" customWidth="1"/>
    <col min="14" max="14" width="4.33203125" style="1" customWidth="1"/>
    <col min="15" max="16384" width="9.109375" style="1"/>
  </cols>
  <sheetData>
    <row r="2" spans="2:14" x14ac:dyDescent="0.3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2:14" x14ac:dyDescent="0.3">
      <c r="B3" s="7"/>
      <c r="C3" s="8" t="s">
        <v>13</v>
      </c>
      <c r="D3" s="8"/>
      <c r="E3" s="8"/>
      <c r="F3" s="8"/>
      <c r="G3" s="8" t="s">
        <v>14</v>
      </c>
      <c r="H3" s="8"/>
      <c r="I3" s="8"/>
      <c r="J3" s="8"/>
      <c r="K3" s="8"/>
      <c r="L3" s="8"/>
      <c r="M3" s="8"/>
      <c r="N3" s="9"/>
    </row>
    <row r="4" spans="2:14" x14ac:dyDescent="0.3">
      <c r="B4" s="7"/>
      <c r="C4" s="8" t="s">
        <v>12</v>
      </c>
      <c r="D4" s="8"/>
      <c r="E4" s="8"/>
      <c r="F4" s="8"/>
      <c r="G4" s="33">
        <v>53</v>
      </c>
      <c r="H4" s="8"/>
      <c r="I4" s="8"/>
      <c r="J4" s="8"/>
      <c r="K4" s="8"/>
      <c r="L4" s="8"/>
      <c r="M4" s="8"/>
      <c r="N4" s="9"/>
    </row>
    <row r="5" spans="2:14" x14ac:dyDescent="0.3">
      <c r="B5" s="7"/>
      <c r="C5" s="8" t="s">
        <v>20</v>
      </c>
      <c r="D5" s="8"/>
      <c r="E5" s="8"/>
      <c r="F5" s="8"/>
      <c r="G5" s="33">
        <v>200</v>
      </c>
      <c r="H5" s="8"/>
      <c r="I5" s="8"/>
      <c r="J5" s="8"/>
      <c r="K5" s="8"/>
      <c r="L5" s="8"/>
      <c r="M5" s="8"/>
      <c r="N5" s="9"/>
    </row>
    <row r="6" spans="2:14" x14ac:dyDescent="0.3">
      <c r="B6" s="7"/>
      <c r="C6" s="34" t="s">
        <v>10</v>
      </c>
      <c r="D6" s="34"/>
      <c r="E6" s="34"/>
      <c r="F6" s="3"/>
      <c r="G6" s="8" t="s">
        <v>11</v>
      </c>
      <c r="H6" s="8"/>
      <c r="I6" s="8"/>
      <c r="J6" s="8"/>
      <c r="K6" s="8"/>
      <c r="L6" s="8"/>
      <c r="M6" s="8"/>
      <c r="N6" s="9"/>
    </row>
    <row r="7" spans="2:14" x14ac:dyDescent="0.3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2:14" ht="15" thickBot="1" x14ac:dyDescent="0.35"/>
    <row r="9" spans="2:14" x14ac:dyDescent="0.3">
      <c r="B9" s="13"/>
      <c r="C9" s="14"/>
      <c r="D9" s="14"/>
      <c r="E9" s="14"/>
      <c r="F9" s="14"/>
      <c r="G9" s="15"/>
      <c r="I9" s="13"/>
      <c r="J9" s="14"/>
      <c r="K9" s="14"/>
      <c r="L9" s="14"/>
      <c r="M9" s="14"/>
      <c r="N9" s="15"/>
    </row>
    <row r="10" spans="2:14" x14ac:dyDescent="0.3">
      <c r="B10" s="16"/>
      <c r="C10" s="34" t="s">
        <v>5</v>
      </c>
      <c r="D10" s="34"/>
      <c r="E10" s="8" t="s">
        <v>6</v>
      </c>
      <c r="F10" s="8"/>
      <c r="G10" s="17"/>
      <c r="I10" s="16"/>
      <c r="J10" s="34" t="s">
        <v>5</v>
      </c>
      <c r="K10" s="34"/>
      <c r="L10" s="8" t="s">
        <v>7</v>
      </c>
      <c r="M10" s="8"/>
      <c r="N10" s="17"/>
    </row>
    <row r="11" spans="2:14" ht="15" thickBot="1" x14ac:dyDescent="0.35">
      <c r="B11" s="16"/>
      <c r="C11" s="29" t="s">
        <v>0</v>
      </c>
      <c r="D11" s="30"/>
      <c r="E11" s="31" t="s">
        <v>1</v>
      </c>
      <c r="F11" s="32" t="s">
        <v>2</v>
      </c>
      <c r="G11" s="17"/>
      <c r="I11" s="16"/>
      <c r="J11" s="29" t="s">
        <v>0</v>
      </c>
      <c r="K11" s="30"/>
      <c r="L11" s="31" t="s">
        <v>1</v>
      </c>
      <c r="M11" s="32" t="s">
        <v>2</v>
      </c>
      <c r="N11" s="17"/>
    </row>
    <row r="12" spans="2:14" ht="15" thickTop="1" x14ac:dyDescent="0.3">
      <c r="B12" s="16"/>
      <c r="C12" s="25">
        <f>G4</f>
        <v>53</v>
      </c>
      <c r="D12" s="26" t="s">
        <v>3</v>
      </c>
      <c r="E12" s="27">
        <v>98</v>
      </c>
      <c r="F12" s="28">
        <v>45</v>
      </c>
      <c r="G12" s="17"/>
      <c r="I12" s="16"/>
      <c r="J12" s="25">
        <f>G4</f>
        <v>53</v>
      </c>
      <c r="K12" s="26" t="s">
        <v>3</v>
      </c>
      <c r="L12" s="27">
        <v>65</v>
      </c>
      <c r="M12" s="28">
        <v>12</v>
      </c>
      <c r="N12" s="17"/>
    </row>
    <row r="13" spans="2:14" x14ac:dyDescent="0.3">
      <c r="B13" s="16"/>
      <c r="C13" s="22">
        <f>E12</f>
        <v>98</v>
      </c>
      <c r="D13" s="24" t="str">
        <f>D12</f>
        <v>→</v>
      </c>
      <c r="E13" s="23">
        <v>183</v>
      </c>
      <c r="F13" s="21">
        <v>85</v>
      </c>
      <c r="G13" s="17"/>
      <c r="I13" s="16"/>
      <c r="J13" s="22">
        <f>L12</f>
        <v>65</v>
      </c>
      <c r="K13" s="24" t="str">
        <f>K12</f>
        <v>→</v>
      </c>
      <c r="L13" s="23">
        <v>67</v>
      </c>
      <c r="M13" s="21">
        <v>2</v>
      </c>
      <c r="N13" s="17"/>
    </row>
    <row r="14" spans="2:14" x14ac:dyDescent="0.3">
      <c r="B14" s="16"/>
      <c r="C14" s="22">
        <f t="shared" ref="C14:C19" si="0">E13</f>
        <v>183</v>
      </c>
      <c r="D14" s="24" t="str">
        <f t="shared" ref="D14:D19" si="1">D13</f>
        <v>→</v>
      </c>
      <c r="E14" s="23">
        <v>37</v>
      </c>
      <c r="F14" s="21">
        <v>146</v>
      </c>
      <c r="G14" s="17"/>
      <c r="I14" s="16"/>
      <c r="J14" s="22">
        <f t="shared" ref="J14:J19" si="2">L13</f>
        <v>67</v>
      </c>
      <c r="K14" s="24" t="str">
        <f t="shared" ref="K14:K19" si="3">K13</f>
        <v>→</v>
      </c>
      <c r="L14" s="23">
        <v>37</v>
      </c>
      <c r="M14" s="21">
        <v>30</v>
      </c>
      <c r="N14" s="17"/>
    </row>
    <row r="15" spans="2:14" x14ac:dyDescent="0.3">
      <c r="B15" s="16"/>
      <c r="C15" s="22">
        <f t="shared" si="0"/>
        <v>37</v>
      </c>
      <c r="D15" s="24" t="str">
        <f t="shared" si="1"/>
        <v>→</v>
      </c>
      <c r="E15" s="23">
        <v>122</v>
      </c>
      <c r="F15" s="21">
        <v>85</v>
      </c>
      <c r="G15" s="17"/>
      <c r="I15" s="16"/>
      <c r="J15" s="22">
        <f t="shared" si="2"/>
        <v>37</v>
      </c>
      <c r="K15" s="24" t="str">
        <f t="shared" si="3"/>
        <v>→</v>
      </c>
      <c r="L15" s="23">
        <v>14</v>
      </c>
      <c r="M15" s="21">
        <v>23</v>
      </c>
      <c r="N15" s="17"/>
    </row>
    <row r="16" spans="2:14" x14ac:dyDescent="0.3">
      <c r="B16" s="16"/>
      <c r="C16" s="22">
        <f t="shared" si="0"/>
        <v>122</v>
      </c>
      <c r="D16" s="24" t="str">
        <f t="shared" si="1"/>
        <v>→</v>
      </c>
      <c r="E16" s="23">
        <v>14</v>
      </c>
      <c r="F16" s="21">
        <v>108</v>
      </c>
      <c r="G16" s="17"/>
      <c r="I16" s="16"/>
      <c r="J16" s="22">
        <f t="shared" si="2"/>
        <v>14</v>
      </c>
      <c r="K16" s="24" t="str">
        <f t="shared" si="3"/>
        <v>→</v>
      </c>
      <c r="L16" s="23">
        <v>98</v>
      </c>
      <c r="M16" s="21">
        <v>84</v>
      </c>
      <c r="N16" s="17"/>
    </row>
    <row r="17" spans="2:14" x14ac:dyDescent="0.3">
      <c r="B17" s="16"/>
      <c r="C17" s="22">
        <f t="shared" si="0"/>
        <v>14</v>
      </c>
      <c r="D17" s="24" t="str">
        <f t="shared" si="1"/>
        <v>→</v>
      </c>
      <c r="E17" s="23">
        <v>124</v>
      </c>
      <c r="F17" s="21">
        <v>110</v>
      </c>
      <c r="G17" s="17"/>
      <c r="I17" s="16"/>
      <c r="J17" s="22">
        <f t="shared" si="2"/>
        <v>98</v>
      </c>
      <c r="K17" s="24" t="str">
        <f t="shared" si="3"/>
        <v>→</v>
      </c>
      <c r="L17" s="23">
        <v>122</v>
      </c>
      <c r="M17" s="21">
        <v>24</v>
      </c>
      <c r="N17" s="17"/>
    </row>
    <row r="18" spans="2:14" x14ac:dyDescent="0.3">
      <c r="B18" s="16"/>
      <c r="C18" s="22">
        <f t="shared" si="0"/>
        <v>124</v>
      </c>
      <c r="D18" s="24" t="str">
        <f t="shared" si="1"/>
        <v>→</v>
      </c>
      <c r="E18" s="23">
        <v>65</v>
      </c>
      <c r="F18" s="21">
        <v>59</v>
      </c>
      <c r="G18" s="17"/>
      <c r="I18" s="16"/>
      <c r="J18" s="22">
        <f t="shared" si="2"/>
        <v>122</v>
      </c>
      <c r="K18" s="24" t="str">
        <f t="shared" si="3"/>
        <v>→</v>
      </c>
      <c r="L18" s="23">
        <v>124</v>
      </c>
      <c r="M18" s="21">
        <v>2</v>
      </c>
      <c r="N18" s="17"/>
    </row>
    <row r="19" spans="2:14" x14ac:dyDescent="0.3">
      <c r="B19" s="16"/>
      <c r="C19" s="22">
        <f t="shared" si="0"/>
        <v>65</v>
      </c>
      <c r="D19" s="24" t="str">
        <f t="shared" si="1"/>
        <v>→</v>
      </c>
      <c r="E19" s="23">
        <v>67</v>
      </c>
      <c r="F19" s="21">
        <v>2</v>
      </c>
      <c r="G19" s="17"/>
      <c r="I19" s="16"/>
      <c r="J19" s="22">
        <f t="shared" si="2"/>
        <v>124</v>
      </c>
      <c r="K19" s="24" t="str">
        <f t="shared" si="3"/>
        <v>→</v>
      </c>
      <c r="L19" s="23">
        <v>183</v>
      </c>
      <c r="M19" s="21">
        <v>59</v>
      </c>
      <c r="N19" s="17"/>
    </row>
    <row r="20" spans="2:14" x14ac:dyDescent="0.3">
      <c r="B20" s="16"/>
      <c r="C20" s="8"/>
      <c r="D20" s="8"/>
      <c r="E20" s="8"/>
      <c r="F20" s="8"/>
      <c r="G20" s="17"/>
      <c r="I20" s="16"/>
      <c r="J20" s="8"/>
      <c r="K20" s="8"/>
      <c r="L20" s="8"/>
      <c r="M20" s="8"/>
      <c r="N20" s="17"/>
    </row>
    <row r="21" spans="2:14" x14ac:dyDescent="0.3">
      <c r="B21" s="16"/>
      <c r="C21" s="35" t="s">
        <v>4</v>
      </c>
      <c r="D21" s="35"/>
      <c r="E21" s="2">
        <f>AVERAGE(F12:F19)</f>
        <v>80</v>
      </c>
      <c r="F21" s="8"/>
      <c r="G21" s="17"/>
      <c r="I21" s="16"/>
      <c r="J21" s="35" t="s">
        <v>4</v>
      </c>
      <c r="K21" s="35"/>
      <c r="L21" s="2">
        <f>AVERAGE(M12:M19)</f>
        <v>29.5</v>
      </c>
      <c r="M21" s="8"/>
      <c r="N21" s="17"/>
    </row>
    <row r="22" spans="2:14" ht="15" thickBot="1" x14ac:dyDescent="0.35">
      <c r="B22" s="18"/>
      <c r="C22" s="19"/>
      <c r="D22" s="19"/>
      <c r="E22" s="19"/>
      <c r="F22" s="19"/>
      <c r="G22" s="20"/>
      <c r="I22" s="18"/>
      <c r="J22" s="19"/>
      <c r="K22" s="19"/>
      <c r="L22" s="19"/>
      <c r="M22" s="19"/>
      <c r="N22" s="20"/>
    </row>
    <row r="23" spans="2:14" ht="15" thickBot="1" x14ac:dyDescent="0.35"/>
    <row r="24" spans="2:14" x14ac:dyDescent="0.3">
      <c r="B24" s="13"/>
      <c r="C24" s="14"/>
      <c r="D24" s="14"/>
      <c r="E24" s="14"/>
      <c r="F24" s="14"/>
      <c r="G24" s="15"/>
      <c r="I24" s="13"/>
      <c r="J24" s="14"/>
      <c r="K24" s="14"/>
      <c r="L24" s="14"/>
      <c r="M24" s="14"/>
      <c r="N24" s="15"/>
    </row>
    <row r="25" spans="2:14" x14ac:dyDescent="0.3">
      <c r="B25" s="16"/>
      <c r="C25" s="34" t="s">
        <v>5</v>
      </c>
      <c r="D25" s="34"/>
      <c r="E25" s="8" t="s">
        <v>8</v>
      </c>
      <c r="F25" s="8"/>
      <c r="G25" s="17"/>
      <c r="I25" s="16"/>
      <c r="J25" s="34" t="s">
        <v>5</v>
      </c>
      <c r="K25" s="34"/>
      <c r="L25" s="8" t="s">
        <v>9</v>
      </c>
      <c r="M25" s="8"/>
      <c r="N25" s="17"/>
    </row>
    <row r="26" spans="2:14" ht="15" thickBot="1" x14ac:dyDescent="0.35">
      <c r="B26" s="16"/>
      <c r="C26" s="29" t="s">
        <v>0</v>
      </c>
      <c r="D26" s="30"/>
      <c r="E26" s="31" t="s">
        <v>1</v>
      </c>
      <c r="F26" s="32" t="s">
        <v>2</v>
      </c>
      <c r="G26" s="17"/>
      <c r="I26" s="16"/>
      <c r="J26" s="29" t="s">
        <v>0</v>
      </c>
      <c r="K26" s="30"/>
      <c r="L26" s="31" t="s">
        <v>1</v>
      </c>
      <c r="M26" s="32" t="s">
        <v>2</v>
      </c>
      <c r="N26" s="17"/>
    </row>
    <row r="27" spans="2:14" ht="15" thickTop="1" x14ac:dyDescent="0.3">
      <c r="B27" s="16"/>
      <c r="C27" s="25">
        <f>G4</f>
        <v>53</v>
      </c>
      <c r="D27" s="26" t="s">
        <v>3</v>
      </c>
      <c r="E27" s="27">
        <v>65</v>
      </c>
      <c r="F27" s="28">
        <v>12</v>
      </c>
      <c r="G27" s="17"/>
      <c r="I27" s="16"/>
      <c r="J27" s="25">
        <f>G4</f>
        <v>53</v>
      </c>
      <c r="K27" s="26" t="s">
        <v>3</v>
      </c>
      <c r="L27" s="27">
        <v>65</v>
      </c>
      <c r="M27" s="28">
        <v>12</v>
      </c>
      <c r="N27" s="17"/>
    </row>
    <row r="28" spans="2:14" x14ac:dyDescent="0.3">
      <c r="B28" s="16"/>
      <c r="C28" s="22">
        <f>E27</f>
        <v>65</v>
      </c>
      <c r="D28" s="24" t="str">
        <f>D27</f>
        <v>→</v>
      </c>
      <c r="E28" s="23">
        <v>67</v>
      </c>
      <c r="F28" s="21">
        <v>2</v>
      </c>
      <c r="G28" s="17"/>
      <c r="I28" s="16"/>
      <c r="J28" s="22">
        <f>L27</f>
        <v>65</v>
      </c>
      <c r="K28" s="24" t="str">
        <f>K27</f>
        <v>→</v>
      </c>
      <c r="L28" s="23">
        <v>67</v>
      </c>
      <c r="M28" s="21">
        <v>2</v>
      </c>
      <c r="N28" s="17"/>
    </row>
    <row r="29" spans="2:14" x14ac:dyDescent="0.3">
      <c r="B29" s="16"/>
      <c r="C29" s="22">
        <f t="shared" ref="C29:C35" si="4">E28</f>
        <v>67</v>
      </c>
      <c r="D29" s="24" t="str">
        <f t="shared" ref="D29:D35" si="5">D28</f>
        <v>→</v>
      </c>
      <c r="E29" s="23">
        <v>98</v>
      </c>
      <c r="F29" s="21">
        <v>31</v>
      </c>
      <c r="G29" s="17"/>
      <c r="I29" s="16"/>
      <c r="J29" s="22">
        <f t="shared" ref="J29:J35" si="6">L28</f>
        <v>67</v>
      </c>
      <c r="K29" s="24" t="str">
        <f t="shared" ref="K29:K35" si="7">K28</f>
        <v>→</v>
      </c>
      <c r="L29" s="23">
        <v>98</v>
      </c>
      <c r="M29" s="21">
        <v>31</v>
      </c>
      <c r="N29" s="17"/>
    </row>
    <row r="30" spans="2:14" x14ac:dyDescent="0.3">
      <c r="B30" s="16"/>
      <c r="C30" s="22">
        <f t="shared" si="4"/>
        <v>98</v>
      </c>
      <c r="D30" s="24" t="str">
        <f t="shared" si="5"/>
        <v>→</v>
      </c>
      <c r="E30" s="23">
        <v>122</v>
      </c>
      <c r="F30" s="21">
        <v>24</v>
      </c>
      <c r="G30" s="17"/>
      <c r="I30" s="16"/>
      <c r="J30" s="22">
        <f t="shared" si="6"/>
        <v>98</v>
      </c>
      <c r="K30" s="24" t="str">
        <f t="shared" si="7"/>
        <v>→</v>
      </c>
      <c r="L30" s="23">
        <v>122</v>
      </c>
      <c r="M30" s="21">
        <v>24</v>
      </c>
      <c r="N30" s="17"/>
    </row>
    <row r="31" spans="2:14" x14ac:dyDescent="0.3">
      <c r="B31" s="16"/>
      <c r="C31" s="22">
        <f t="shared" si="4"/>
        <v>122</v>
      </c>
      <c r="D31" s="24" t="str">
        <f t="shared" si="5"/>
        <v>→</v>
      </c>
      <c r="E31" s="23">
        <v>124</v>
      </c>
      <c r="F31" s="21">
        <v>2</v>
      </c>
      <c r="G31" s="17"/>
      <c r="I31" s="16"/>
      <c r="J31" s="22">
        <f t="shared" si="6"/>
        <v>122</v>
      </c>
      <c r="K31" s="24" t="str">
        <f t="shared" si="7"/>
        <v>→</v>
      </c>
      <c r="L31" s="23">
        <v>124</v>
      </c>
      <c r="M31" s="21">
        <v>2</v>
      </c>
      <c r="N31" s="17"/>
    </row>
    <row r="32" spans="2:14" x14ac:dyDescent="0.3">
      <c r="B32" s="16"/>
      <c r="C32" s="22">
        <f t="shared" si="4"/>
        <v>124</v>
      </c>
      <c r="D32" s="24" t="str">
        <f t="shared" si="5"/>
        <v>→</v>
      </c>
      <c r="E32" s="23">
        <v>183</v>
      </c>
      <c r="F32" s="21">
        <v>59</v>
      </c>
      <c r="G32" s="17"/>
      <c r="I32" s="16"/>
      <c r="J32" s="22">
        <f t="shared" si="6"/>
        <v>124</v>
      </c>
      <c r="K32" s="24" t="str">
        <f t="shared" si="7"/>
        <v>→</v>
      </c>
      <c r="L32" s="23">
        <v>183</v>
      </c>
      <c r="M32" s="21">
        <v>59</v>
      </c>
      <c r="N32" s="17"/>
    </row>
    <row r="33" spans="2:14" x14ac:dyDescent="0.3">
      <c r="B33" s="16"/>
      <c r="C33" s="22">
        <f>E32</f>
        <v>183</v>
      </c>
      <c r="D33" s="24" t="str">
        <f t="shared" si="5"/>
        <v>→</v>
      </c>
      <c r="E33" s="23">
        <v>199</v>
      </c>
      <c r="F33" s="21">
        <v>16</v>
      </c>
      <c r="G33" s="17"/>
      <c r="I33" s="16"/>
      <c r="J33" s="22">
        <f>L32</f>
        <v>183</v>
      </c>
      <c r="K33" s="24" t="str">
        <f t="shared" si="7"/>
        <v>→</v>
      </c>
      <c r="L33" s="23">
        <v>199</v>
      </c>
      <c r="M33" s="21">
        <v>16</v>
      </c>
      <c r="N33" s="17"/>
    </row>
    <row r="34" spans="2:14" x14ac:dyDescent="0.3">
      <c r="B34" s="16"/>
      <c r="C34" s="22">
        <f>E33</f>
        <v>199</v>
      </c>
      <c r="D34" s="24" t="str">
        <f>D32</f>
        <v>→</v>
      </c>
      <c r="E34" s="23">
        <v>37</v>
      </c>
      <c r="F34" s="21">
        <v>162</v>
      </c>
      <c r="G34" s="17"/>
      <c r="I34" s="16"/>
      <c r="J34" s="22">
        <f>L33</f>
        <v>199</v>
      </c>
      <c r="K34" s="24" t="str">
        <f>K32</f>
        <v>→</v>
      </c>
      <c r="L34" s="23">
        <v>14</v>
      </c>
      <c r="M34" s="21">
        <v>185</v>
      </c>
      <c r="N34" s="17"/>
    </row>
    <row r="35" spans="2:14" x14ac:dyDescent="0.3">
      <c r="B35" s="16"/>
      <c r="C35" s="22">
        <f t="shared" si="4"/>
        <v>37</v>
      </c>
      <c r="D35" s="24" t="str">
        <f t="shared" si="5"/>
        <v>→</v>
      </c>
      <c r="E35" s="23">
        <v>14</v>
      </c>
      <c r="F35" s="21">
        <v>23</v>
      </c>
      <c r="G35" s="17"/>
      <c r="I35" s="16"/>
      <c r="J35" s="22">
        <f t="shared" si="6"/>
        <v>14</v>
      </c>
      <c r="K35" s="24" t="str">
        <f t="shared" si="7"/>
        <v>→</v>
      </c>
      <c r="L35" s="23">
        <v>37</v>
      </c>
      <c r="M35" s="21">
        <v>23</v>
      </c>
      <c r="N35" s="17"/>
    </row>
    <row r="36" spans="2:14" x14ac:dyDescent="0.3">
      <c r="B36" s="16"/>
      <c r="C36" s="8"/>
      <c r="D36" s="8"/>
      <c r="E36" s="8"/>
      <c r="F36" s="8"/>
      <c r="G36" s="17"/>
      <c r="I36" s="16"/>
      <c r="J36" s="8"/>
      <c r="K36" s="8"/>
      <c r="L36" s="8"/>
      <c r="M36" s="8"/>
      <c r="N36" s="17"/>
    </row>
    <row r="37" spans="2:14" x14ac:dyDescent="0.3">
      <c r="B37" s="16"/>
      <c r="C37" s="35" t="s">
        <v>4</v>
      </c>
      <c r="D37" s="35"/>
      <c r="E37" s="2">
        <f>AVERAGE(F27:F35)</f>
        <v>36.777777777777779</v>
      </c>
      <c r="F37" s="8"/>
      <c r="G37" s="17"/>
      <c r="I37" s="16"/>
      <c r="J37" s="35" t="s">
        <v>4</v>
      </c>
      <c r="K37" s="35"/>
      <c r="L37" s="2">
        <f>AVERAGE(M27:M35)</f>
        <v>39.333333333333336</v>
      </c>
      <c r="M37" s="8"/>
      <c r="N37" s="17"/>
    </row>
    <row r="38" spans="2:14" ht="15" thickBot="1" x14ac:dyDescent="0.35">
      <c r="B38" s="18"/>
      <c r="C38" s="19"/>
      <c r="D38" s="19"/>
      <c r="E38" s="19"/>
      <c r="F38" s="19"/>
      <c r="G38" s="20"/>
      <c r="I38" s="18"/>
      <c r="J38" s="19"/>
      <c r="K38" s="19"/>
      <c r="L38" s="19"/>
      <c r="M38" s="19"/>
      <c r="N38" s="20"/>
    </row>
    <row r="39" spans="2:14" ht="15" thickBot="1" x14ac:dyDescent="0.35"/>
    <row r="40" spans="2:14" x14ac:dyDescent="0.3">
      <c r="B40" s="13"/>
      <c r="C40" s="14"/>
      <c r="D40" s="14"/>
      <c r="E40" s="14"/>
      <c r="F40" s="14"/>
      <c r="G40" s="15"/>
      <c r="I40" s="13"/>
      <c r="J40" s="14"/>
      <c r="K40" s="14"/>
      <c r="L40" s="14"/>
      <c r="M40" s="14"/>
      <c r="N40" s="15"/>
    </row>
    <row r="41" spans="2:14" x14ac:dyDescent="0.3">
      <c r="B41" s="16"/>
      <c r="C41" s="34" t="s">
        <v>5</v>
      </c>
      <c r="D41" s="34"/>
      <c r="E41" s="8" t="s">
        <v>15</v>
      </c>
      <c r="F41" s="8"/>
      <c r="G41" s="17"/>
      <c r="I41" s="16"/>
      <c r="J41" s="34" t="s">
        <v>5</v>
      </c>
      <c r="K41" s="34"/>
      <c r="L41" s="8" t="s">
        <v>16</v>
      </c>
      <c r="M41" s="8"/>
      <c r="N41" s="17"/>
    </row>
    <row r="42" spans="2:14" ht="15" thickBot="1" x14ac:dyDescent="0.35">
      <c r="B42" s="16"/>
      <c r="C42" s="29" t="s">
        <v>0</v>
      </c>
      <c r="D42" s="30"/>
      <c r="E42" s="31" t="s">
        <v>1</v>
      </c>
      <c r="F42" s="32" t="s">
        <v>2</v>
      </c>
      <c r="G42" s="17"/>
      <c r="I42" s="16"/>
      <c r="J42" s="29" t="s">
        <v>0</v>
      </c>
      <c r="K42" s="30"/>
      <c r="L42" s="31" t="s">
        <v>1</v>
      </c>
      <c r="M42" s="32" t="s">
        <v>2</v>
      </c>
      <c r="N42" s="17"/>
    </row>
    <row r="43" spans="2:14" ht="15" thickTop="1" x14ac:dyDescent="0.3">
      <c r="B43" s="16"/>
      <c r="C43" s="25">
        <f>G4</f>
        <v>53</v>
      </c>
      <c r="D43" s="26" t="s">
        <v>3</v>
      </c>
      <c r="E43" s="27">
        <v>65</v>
      </c>
      <c r="F43" s="28">
        <v>12</v>
      </c>
      <c r="G43" s="17"/>
      <c r="I43" s="16"/>
      <c r="J43" s="25">
        <f>G4</f>
        <v>53</v>
      </c>
      <c r="K43" s="26" t="s">
        <v>3</v>
      </c>
      <c r="L43" s="27">
        <v>65</v>
      </c>
      <c r="M43" s="28">
        <v>12</v>
      </c>
      <c r="N43" s="17"/>
    </row>
    <row r="44" spans="2:14" x14ac:dyDescent="0.3">
      <c r="B44" s="16"/>
      <c r="C44" s="22">
        <f>E43</f>
        <v>65</v>
      </c>
      <c r="D44" s="24" t="str">
        <f>D43</f>
        <v>→</v>
      </c>
      <c r="E44" s="23">
        <v>67</v>
      </c>
      <c r="F44" s="21">
        <v>2</v>
      </c>
      <c r="G44" s="17"/>
      <c r="I44" s="16"/>
      <c r="J44" s="22">
        <f>L43</f>
        <v>65</v>
      </c>
      <c r="K44" s="24" t="str">
        <f>K43</f>
        <v>→</v>
      </c>
      <c r="L44" s="23">
        <v>67</v>
      </c>
      <c r="M44" s="21">
        <v>2</v>
      </c>
      <c r="N44" s="17"/>
    </row>
    <row r="45" spans="2:14" x14ac:dyDescent="0.3">
      <c r="B45" s="16"/>
      <c r="C45" s="22">
        <f t="shared" ref="C45:C48" si="8">E44</f>
        <v>67</v>
      </c>
      <c r="D45" s="24" t="str">
        <f t="shared" ref="D45:D50" si="9">D44</f>
        <v>→</v>
      </c>
      <c r="E45" s="23">
        <v>98</v>
      </c>
      <c r="F45" s="21">
        <v>31</v>
      </c>
      <c r="G45" s="17"/>
      <c r="I45" s="16"/>
      <c r="J45" s="22">
        <f t="shared" ref="J45:J48" si="10">L44</f>
        <v>67</v>
      </c>
      <c r="K45" s="24" t="str">
        <f t="shared" ref="K45:K50" si="11">K44</f>
        <v>→</v>
      </c>
      <c r="L45" s="23">
        <v>98</v>
      </c>
      <c r="M45" s="21">
        <v>31</v>
      </c>
      <c r="N45" s="17"/>
    </row>
    <row r="46" spans="2:14" x14ac:dyDescent="0.3">
      <c r="B46" s="16"/>
      <c r="C46" s="22">
        <f t="shared" si="8"/>
        <v>98</v>
      </c>
      <c r="D46" s="24" t="str">
        <f t="shared" si="9"/>
        <v>→</v>
      </c>
      <c r="E46" s="23">
        <v>122</v>
      </c>
      <c r="F46" s="21">
        <v>24</v>
      </c>
      <c r="G46" s="17"/>
      <c r="I46" s="16"/>
      <c r="J46" s="22">
        <f t="shared" si="10"/>
        <v>98</v>
      </c>
      <c r="K46" s="24" t="str">
        <f t="shared" si="11"/>
        <v>→</v>
      </c>
      <c r="L46" s="23">
        <v>122</v>
      </c>
      <c r="M46" s="21">
        <v>24</v>
      </c>
      <c r="N46" s="17"/>
    </row>
    <row r="47" spans="2:14" x14ac:dyDescent="0.3">
      <c r="B47" s="16"/>
      <c r="C47" s="22">
        <f t="shared" si="8"/>
        <v>122</v>
      </c>
      <c r="D47" s="24" t="str">
        <f t="shared" si="9"/>
        <v>→</v>
      </c>
      <c r="E47" s="23">
        <v>124</v>
      </c>
      <c r="F47" s="21">
        <v>2</v>
      </c>
      <c r="G47" s="17"/>
      <c r="I47" s="16"/>
      <c r="J47" s="22">
        <f t="shared" si="10"/>
        <v>122</v>
      </c>
      <c r="K47" s="24" t="str">
        <f t="shared" si="11"/>
        <v>→</v>
      </c>
      <c r="L47" s="23">
        <v>124</v>
      </c>
      <c r="M47" s="21">
        <v>2</v>
      </c>
      <c r="N47" s="17"/>
    </row>
    <row r="48" spans="2:14" x14ac:dyDescent="0.3">
      <c r="B48" s="16"/>
      <c r="C48" s="22">
        <f t="shared" si="8"/>
        <v>124</v>
      </c>
      <c r="D48" s="24" t="str">
        <f t="shared" si="9"/>
        <v>→</v>
      </c>
      <c r="E48" s="23">
        <v>183</v>
      </c>
      <c r="F48" s="21">
        <v>59</v>
      </c>
      <c r="G48" s="17"/>
      <c r="I48" s="16"/>
      <c r="J48" s="22">
        <f t="shared" si="10"/>
        <v>124</v>
      </c>
      <c r="K48" s="24" t="str">
        <f t="shared" si="11"/>
        <v>→</v>
      </c>
      <c r="L48" s="23">
        <v>183</v>
      </c>
      <c r="M48" s="21">
        <v>59</v>
      </c>
      <c r="N48" s="17"/>
    </row>
    <row r="49" spans="2:14" x14ac:dyDescent="0.3">
      <c r="B49" s="16"/>
      <c r="C49" s="22">
        <f>E48</f>
        <v>183</v>
      </c>
      <c r="D49" s="24" t="str">
        <f t="shared" si="9"/>
        <v>→</v>
      </c>
      <c r="E49" s="23">
        <v>37</v>
      </c>
      <c r="F49" s="21">
        <v>146</v>
      </c>
      <c r="G49" s="17"/>
      <c r="I49" s="16"/>
      <c r="J49" s="22">
        <f>L48</f>
        <v>183</v>
      </c>
      <c r="K49" s="24" t="str">
        <f t="shared" si="11"/>
        <v>→</v>
      </c>
      <c r="L49" s="23">
        <v>14</v>
      </c>
      <c r="M49" s="21">
        <v>169</v>
      </c>
      <c r="N49" s="17"/>
    </row>
    <row r="50" spans="2:14" x14ac:dyDescent="0.3">
      <c r="B50" s="16"/>
      <c r="C50" s="22">
        <f>E49</f>
        <v>37</v>
      </c>
      <c r="D50" s="24" t="str">
        <f t="shared" si="9"/>
        <v>→</v>
      </c>
      <c r="E50" s="23">
        <v>14</v>
      </c>
      <c r="F50" s="21">
        <v>23</v>
      </c>
      <c r="G50" s="17"/>
      <c r="I50" s="16"/>
      <c r="J50" s="22">
        <f>L49</f>
        <v>14</v>
      </c>
      <c r="K50" s="24" t="str">
        <f t="shared" si="11"/>
        <v>→</v>
      </c>
      <c r="L50" s="23">
        <v>37</v>
      </c>
      <c r="M50" s="21">
        <v>23</v>
      </c>
      <c r="N50" s="17"/>
    </row>
    <row r="51" spans="2:14" x14ac:dyDescent="0.3">
      <c r="B51" s="16"/>
      <c r="C51" s="8"/>
      <c r="D51" s="8"/>
      <c r="E51" s="8"/>
      <c r="F51" s="8"/>
      <c r="G51" s="17"/>
      <c r="I51" s="16"/>
      <c r="J51" s="8"/>
      <c r="K51" s="8"/>
      <c r="L51" s="8"/>
      <c r="M51" s="8"/>
      <c r="N51" s="17"/>
    </row>
    <row r="52" spans="2:14" x14ac:dyDescent="0.3">
      <c r="B52" s="16"/>
      <c r="C52" s="35" t="s">
        <v>4</v>
      </c>
      <c r="D52" s="35"/>
      <c r="E52" s="2">
        <f>AVERAGE(F43:F50)</f>
        <v>37.375</v>
      </c>
      <c r="F52" s="8"/>
      <c r="G52" s="17"/>
      <c r="I52" s="16"/>
      <c r="J52" s="35" t="s">
        <v>4</v>
      </c>
      <c r="K52" s="35"/>
      <c r="L52" s="2">
        <f>AVERAGE(M43:M50)</f>
        <v>40.25</v>
      </c>
      <c r="M52" s="8"/>
      <c r="N52" s="17"/>
    </row>
    <row r="53" spans="2:14" ht="15" thickBot="1" x14ac:dyDescent="0.35">
      <c r="B53" s="18"/>
      <c r="C53" s="19"/>
      <c r="D53" s="19"/>
      <c r="E53" s="19"/>
      <c r="F53" s="19"/>
      <c r="G53" s="20"/>
      <c r="I53" s="18"/>
      <c r="J53" s="19"/>
      <c r="K53" s="19"/>
      <c r="L53" s="19"/>
      <c r="M53" s="19"/>
      <c r="N53" s="20"/>
    </row>
  </sheetData>
  <mergeCells count="13">
    <mergeCell ref="C6:E6"/>
    <mergeCell ref="C41:D41"/>
    <mergeCell ref="J41:K41"/>
    <mergeCell ref="C52:D52"/>
    <mergeCell ref="J52:K52"/>
    <mergeCell ref="C21:D21"/>
    <mergeCell ref="J21:K21"/>
    <mergeCell ref="C37:D37"/>
    <mergeCell ref="J37:K37"/>
    <mergeCell ref="C10:D10"/>
    <mergeCell ref="J10:K10"/>
    <mergeCell ref="C25:D25"/>
    <mergeCell ref="J25:K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56"/>
  <sheetViews>
    <sheetView topLeftCell="A23" workbookViewId="0">
      <selection activeCell="H13" sqref="H13"/>
    </sheetView>
  </sheetViews>
  <sheetFormatPr defaultColWidth="9.109375" defaultRowHeight="14.4" x14ac:dyDescent="0.3"/>
  <cols>
    <col min="1" max="2" width="4.33203125" style="1" customWidth="1"/>
    <col min="3" max="3" width="6.6640625" style="1" customWidth="1"/>
    <col min="4" max="4" width="2.6640625" style="1" customWidth="1"/>
    <col min="5" max="5" width="6.6640625" style="1" customWidth="1"/>
    <col min="6" max="6" width="8.6640625" style="1" customWidth="1"/>
    <col min="7" max="9" width="4.33203125" style="1" customWidth="1"/>
    <col min="10" max="10" width="6.6640625" style="1" customWidth="1"/>
    <col min="11" max="11" width="2.6640625" style="1" customWidth="1"/>
    <col min="12" max="12" width="6.6640625" style="1" customWidth="1"/>
    <col min="13" max="13" width="8.6640625" style="1" customWidth="1"/>
    <col min="14" max="14" width="4.33203125" style="1" customWidth="1"/>
    <col min="15" max="16384" width="9.109375" style="1"/>
  </cols>
  <sheetData>
    <row r="2" spans="2:16" x14ac:dyDescent="0.3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2:16" x14ac:dyDescent="0.3">
      <c r="B3" s="7"/>
      <c r="C3" s="8" t="s">
        <v>13</v>
      </c>
      <c r="D3" s="8"/>
      <c r="E3" s="8"/>
      <c r="F3" s="8"/>
      <c r="G3" s="8" t="s">
        <v>17</v>
      </c>
      <c r="H3" s="8"/>
      <c r="I3" s="8"/>
      <c r="J3" s="8"/>
      <c r="K3" s="8"/>
      <c r="L3" s="8"/>
      <c r="M3" s="8"/>
      <c r="N3" s="9"/>
    </row>
    <row r="4" spans="2:16" x14ac:dyDescent="0.3">
      <c r="B4" s="7"/>
      <c r="C4" s="8" t="s">
        <v>12</v>
      </c>
      <c r="D4" s="8"/>
      <c r="E4" s="8"/>
      <c r="F4" s="8"/>
      <c r="G4" s="33">
        <v>100</v>
      </c>
      <c r="H4" s="8"/>
      <c r="I4" s="8"/>
      <c r="J4" s="8"/>
      <c r="K4" s="8"/>
      <c r="L4" s="8"/>
      <c r="M4" s="8"/>
      <c r="N4" s="9"/>
    </row>
    <row r="5" spans="2:16" x14ac:dyDescent="0.3">
      <c r="B5" s="7"/>
      <c r="C5" s="8" t="s">
        <v>21</v>
      </c>
      <c r="D5" s="8"/>
      <c r="E5" s="8"/>
      <c r="F5" s="8"/>
      <c r="G5" s="33">
        <v>200</v>
      </c>
      <c r="H5" s="8"/>
      <c r="I5" s="8"/>
      <c r="J5" s="8"/>
      <c r="K5" s="8"/>
      <c r="L5" s="8"/>
      <c r="M5" s="8"/>
      <c r="N5" s="9"/>
    </row>
    <row r="6" spans="2:16" x14ac:dyDescent="0.3">
      <c r="B6" s="7"/>
      <c r="C6" s="34" t="s">
        <v>10</v>
      </c>
      <c r="D6" s="34"/>
      <c r="E6" s="34"/>
      <c r="F6" s="3"/>
      <c r="G6" s="8" t="s">
        <v>18</v>
      </c>
      <c r="H6" s="8"/>
      <c r="I6" s="8"/>
      <c r="J6" s="8"/>
      <c r="K6" s="8"/>
      <c r="L6" s="8"/>
      <c r="M6" s="8"/>
      <c r="N6" s="9"/>
    </row>
    <row r="7" spans="2:16" x14ac:dyDescent="0.3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2:16" ht="15" thickBot="1" x14ac:dyDescent="0.35"/>
    <row r="9" spans="2:16" x14ac:dyDescent="0.3">
      <c r="B9" s="13"/>
      <c r="C9" s="14"/>
      <c r="D9" s="14"/>
      <c r="E9" s="14"/>
      <c r="F9" s="14"/>
      <c r="G9" s="15"/>
      <c r="I9" s="13"/>
      <c r="J9" s="14"/>
      <c r="K9" s="14"/>
      <c r="L9" s="14"/>
      <c r="M9" s="14"/>
      <c r="N9" s="15"/>
    </row>
    <row r="10" spans="2:16" x14ac:dyDescent="0.3">
      <c r="B10" s="16"/>
      <c r="C10" s="34" t="s">
        <v>5</v>
      </c>
      <c r="D10" s="34"/>
      <c r="E10" s="8" t="s">
        <v>6</v>
      </c>
      <c r="F10" s="8"/>
      <c r="G10" s="17"/>
      <c r="I10" s="16"/>
      <c r="J10" s="34" t="s">
        <v>5</v>
      </c>
      <c r="K10" s="34"/>
      <c r="L10" s="8" t="s">
        <v>7</v>
      </c>
      <c r="M10" s="8"/>
      <c r="N10" s="17"/>
    </row>
    <row r="11" spans="2:16" ht="15" thickBot="1" x14ac:dyDescent="0.35">
      <c r="B11" s="16"/>
      <c r="C11" s="29" t="s">
        <v>0</v>
      </c>
      <c r="D11" s="30"/>
      <c r="E11" s="31" t="s">
        <v>1</v>
      </c>
      <c r="F11" s="32" t="s">
        <v>2</v>
      </c>
      <c r="G11" s="17"/>
      <c r="I11" s="16"/>
      <c r="J11" s="29" t="s">
        <v>0</v>
      </c>
      <c r="K11" s="30"/>
      <c r="L11" s="31" t="s">
        <v>1</v>
      </c>
      <c r="M11" s="32" t="s">
        <v>2</v>
      </c>
      <c r="N11" s="17"/>
    </row>
    <row r="12" spans="2:16" ht="15" thickTop="1" x14ac:dyDescent="0.3">
      <c r="B12" s="16"/>
      <c r="C12" s="25">
        <f>G4</f>
        <v>100</v>
      </c>
      <c r="D12" s="26" t="s">
        <v>3</v>
      </c>
      <c r="E12" s="27">
        <v>27</v>
      </c>
      <c r="F12" s="28">
        <f>ABS(C12-E12)</f>
        <v>73</v>
      </c>
      <c r="G12" s="17"/>
      <c r="I12" s="16"/>
      <c r="J12" s="25">
        <f>G4</f>
        <v>100</v>
      </c>
      <c r="K12" s="26" t="s">
        <v>3</v>
      </c>
      <c r="L12" s="27">
        <v>110</v>
      </c>
      <c r="M12" s="28">
        <f>ABS(J12-L12)</f>
        <v>10</v>
      </c>
      <c r="N12" s="17"/>
    </row>
    <row r="13" spans="2:16" x14ac:dyDescent="0.3">
      <c r="B13" s="16"/>
      <c r="C13" s="22">
        <f>E12</f>
        <v>27</v>
      </c>
      <c r="D13" s="24" t="str">
        <f>D12</f>
        <v>→</v>
      </c>
      <c r="E13" s="23">
        <v>129</v>
      </c>
      <c r="F13" s="28">
        <f t="shared" ref="F13:F20" si="0">ABS(C13-E13)</f>
        <v>102</v>
      </c>
      <c r="G13" s="17"/>
      <c r="I13" s="16"/>
      <c r="J13" s="22">
        <f>L12</f>
        <v>110</v>
      </c>
      <c r="K13" s="24" t="str">
        <f>K12</f>
        <v>→</v>
      </c>
      <c r="L13" s="23">
        <v>120</v>
      </c>
      <c r="M13" s="28">
        <f t="shared" ref="M13:M20" si="1">ABS(J13-L13)</f>
        <v>10</v>
      </c>
      <c r="N13" s="17"/>
      <c r="P13" s="1" t="s">
        <v>22</v>
      </c>
    </row>
    <row r="14" spans="2:16" x14ac:dyDescent="0.3">
      <c r="B14" s="16"/>
      <c r="C14" s="22">
        <f t="shared" ref="C14:C20" si="2">E13</f>
        <v>129</v>
      </c>
      <c r="D14" s="24" t="str">
        <f t="shared" ref="D14:D20" si="3">D13</f>
        <v>→</v>
      </c>
      <c r="E14" s="23">
        <v>110</v>
      </c>
      <c r="F14" s="28">
        <f t="shared" si="0"/>
        <v>19</v>
      </c>
      <c r="G14" s="17"/>
      <c r="I14" s="16"/>
      <c r="J14" s="22">
        <f t="shared" ref="J14:J20" si="4">L13</f>
        <v>120</v>
      </c>
      <c r="K14" s="24" t="str">
        <f t="shared" ref="K14:K20" si="5">K13</f>
        <v>→</v>
      </c>
      <c r="L14" s="23">
        <v>129</v>
      </c>
      <c r="M14" s="28">
        <f t="shared" si="1"/>
        <v>9</v>
      </c>
      <c r="N14" s="17"/>
    </row>
    <row r="15" spans="2:16" x14ac:dyDescent="0.3">
      <c r="B15" s="16"/>
      <c r="C15" s="22">
        <f t="shared" si="2"/>
        <v>110</v>
      </c>
      <c r="D15" s="24" t="str">
        <f t="shared" si="3"/>
        <v>→</v>
      </c>
      <c r="E15" s="23">
        <v>186</v>
      </c>
      <c r="F15" s="28">
        <f t="shared" si="0"/>
        <v>76</v>
      </c>
      <c r="G15" s="17"/>
      <c r="I15" s="16"/>
      <c r="J15" s="22">
        <f t="shared" si="4"/>
        <v>129</v>
      </c>
      <c r="K15" s="24" t="str">
        <f t="shared" si="5"/>
        <v>→</v>
      </c>
      <c r="L15" s="23">
        <v>147</v>
      </c>
      <c r="M15" s="28">
        <f t="shared" si="1"/>
        <v>18</v>
      </c>
      <c r="N15" s="17"/>
    </row>
    <row r="16" spans="2:16" x14ac:dyDescent="0.3">
      <c r="B16" s="16"/>
      <c r="C16" s="22">
        <f t="shared" si="2"/>
        <v>186</v>
      </c>
      <c r="D16" s="24" t="str">
        <f t="shared" si="3"/>
        <v>→</v>
      </c>
      <c r="E16" s="23">
        <v>147</v>
      </c>
      <c r="F16" s="28">
        <f t="shared" si="0"/>
        <v>39</v>
      </c>
      <c r="G16" s="17"/>
      <c r="I16" s="16"/>
      <c r="J16" s="22">
        <f t="shared" si="4"/>
        <v>147</v>
      </c>
      <c r="K16" s="24" t="str">
        <f t="shared" si="5"/>
        <v>→</v>
      </c>
      <c r="L16" s="23">
        <v>186</v>
      </c>
      <c r="M16" s="28">
        <f t="shared" si="1"/>
        <v>39</v>
      </c>
      <c r="N16" s="17"/>
    </row>
    <row r="17" spans="2:14" x14ac:dyDescent="0.3">
      <c r="B17" s="16"/>
      <c r="C17" s="22">
        <f t="shared" si="2"/>
        <v>147</v>
      </c>
      <c r="D17" s="24" t="str">
        <f t="shared" si="3"/>
        <v>→</v>
      </c>
      <c r="E17" s="23">
        <v>41</v>
      </c>
      <c r="F17" s="28">
        <f t="shared" si="0"/>
        <v>106</v>
      </c>
      <c r="G17" s="17"/>
      <c r="I17" s="16"/>
      <c r="J17" s="22">
        <f t="shared" si="4"/>
        <v>186</v>
      </c>
      <c r="K17" s="24" t="str">
        <f t="shared" si="5"/>
        <v>→</v>
      </c>
      <c r="L17" s="23">
        <v>64</v>
      </c>
      <c r="M17" s="28">
        <f t="shared" si="1"/>
        <v>122</v>
      </c>
      <c r="N17" s="17"/>
    </row>
    <row r="18" spans="2:14" x14ac:dyDescent="0.3">
      <c r="B18" s="16"/>
      <c r="C18" s="22">
        <f>E17</f>
        <v>41</v>
      </c>
      <c r="D18" s="24" t="str">
        <f t="shared" si="3"/>
        <v>→</v>
      </c>
      <c r="E18" s="23">
        <v>10</v>
      </c>
      <c r="F18" s="28">
        <f t="shared" si="0"/>
        <v>31</v>
      </c>
      <c r="G18" s="17"/>
      <c r="I18" s="16"/>
      <c r="J18" s="22">
        <f>L17</f>
        <v>64</v>
      </c>
      <c r="K18" s="24" t="str">
        <f t="shared" si="5"/>
        <v>→</v>
      </c>
      <c r="L18" s="23">
        <v>41</v>
      </c>
      <c r="M18" s="28">
        <f t="shared" si="1"/>
        <v>23</v>
      </c>
      <c r="N18" s="17"/>
    </row>
    <row r="19" spans="2:14" x14ac:dyDescent="0.3">
      <c r="B19" s="16"/>
      <c r="C19" s="22">
        <f>E18</f>
        <v>10</v>
      </c>
      <c r="D19" s="24" t="str">
        <f>D17</f>
        <v>→</v>
      </c>
      <c r="E19" s="23">
        <v>64</v>
      </c>
      <c r="F19" s="28">
        <f t="shared" si="0"/>
        <v>54</v>
      </c>
      <c r="G19" s="17"/>
      <c r="I19" s="16"/>
      <c r="J19" s="22">
        <f>L18</f>
        <v>41</v>
      </c>
      <c r="K19" s="24" t="str">
        <f>K17</f>
        <v>→</v>
      </c>
      <c r="L19" s="23">
        <v>27</v>
      </c>
      <c r="M19" s="28">
        <f t="shared" si="1"/>
        <v>14</v>
      </c>
      <c r="N19" s="17"/>
    </row>
    <row r="20" spans="2:14" x14ac:dyDescent="0.3">
      <c r="B20" s="16"/>
      <c r="C20" s="22">
        <f t="shared" si="2"/>
        <v>64</v>
      </c>
      <c r="D20" s="24" t="str">
        <f t="shared" si="3"/>
        <v>→</v>
      </c>
      <c r="E20" s="23">
        <v>120</v>
      </c>
      <c r="F20" s="28">
        <f t="shared" si="0"/>
        <v>56</v>
      </c>
      <c r="G20" s="17"/>
      <c r="I20" s="16"/>
      <c r="J20" s="22">
        <f t="shared" si="4"/>
        <v>27</v>
      </c>
      <c r="K20" s="24" t="str">
        <f t="shared" si="5"/>
        <v>→</v>
      </c>
      <c r="L20" s="23">
        <v>10</v>
      </c>
      <c r="M20" s="28">
        <f t="shared" si="1"/>
        <v>17</v>
      </c>
      <c r="N20" s="17"/>
    </row>
    <row r="21" spans="2:14" x14ac:dyDescent="0.3">
      <c r="B21" s="16"/>
      <c r="C21" s="8"/>
      <c r="D21" s="8"/>
      <c r="E21" s="8"/>
      <c r="F21" s="8"/>
      <c r="G21" s="17"/>
      <c r="I21" s="16"/>
      <c r="J21" s="8"/>
      <c r="K21" s="8"/>
      <c r="L21" s="8"/>
      <c r="M21" s="8"/>
      <c r="N21" s="17"/>
    </row>
    <row r="22" spans="2:14" x14ac:dyDescent="0.3">
      <c r="B22" s="16"/>
      <c r="C22" s="35" t="s">
        <v>4</v>
      </c>
      <c r="D22" s="35"/>
      <c r="E22" s="2">
        <f>AVERAGE(F12:F20)</f>
        <v>61.777777777777779</v>
      </c>
      <c r="F22" s="8"/>
      <c r="G22" s="17"/>
      <c r="I22" s="16"/>
      <c r="J22" s="35" t="s">
        <v>4</v>
      </c>
      <c r="K22" s="35"/>
      <c r="L22" s="2">
        <f>AVERAGE(M12:M20)</f>
        <v>29.111111111111111</v>
      </c>
      <c r="M22" s="8"/>
      <c r="N22" s="17"/>
    </row>
    <row r="23" spans="2:14" ht="15" thickBot="1" x14ac:dyDescent="0.35">
      <c r="B23" s="18"/>
      <c r="C23" s="19"/>
      <c r="D23" s="19"/>
      <c r="E23" s="19"/>
      <c r="F23" s="19"/>
      <c r="G23" s="20"/>
      <c r="I23" s="18"/>
      <c r="J23" s="19"/>
      <c r="K23" s="19"/>
      <c r="L23" s="19"/>
      <c r="M23" s="19"/>
      <c r="N23" s="20"/>
    </row>
    <row r="24" spans="2:14" ht="15" thickBot="1" x14ac:dyDescent="0.35"/>
    <row r="25" spans="2:14" x14ac:dyDescent="0.3">
      <c r="B25" s="13"/>
      <c r="C25" s="14"/>
      <c r="D25" s="14"/>
      <c r="E25" s="14"/>
      <c r="F25" s="14"/>
      <c r="G25" s="15"/>
      <c r="I25" s="13"/>
      <c r="J25" s="14"/>
      <c r="K25" s="14"/>
      <c r="L25" s="14"/>
      <c r="M25" s="14"/>
      <c r="N25" s="15"/>
    </row>
    <row r="26" spans="2:14" x14ac:dyDescent="0.3">
      <c r="B26" s="16"/>
      <c r="C26" s="34" t="s">
        <v>5</v>
      </c>
      <c r="D26" s="34"/>
      <c r="E26" s="8" t="s">
        <v>8</v>
      </c>
      <c r="F26" s="8"/>
      <c r="G26" s="17"/>
      <c r="I26" s="16"/>
      <c r="J26" s="34" t="s">
        <v>5</v>
      </c>
      <c r="K26" s="34"/>
      <c r="L26" s="8" t="s">
        <v>9</v>
      </c>
      <c r="M26" s="8"/>
      <c r="N26" s="17"/>
    </row>
    <row r="27" spans="2:14" ht="15" thickBot="1" x14ac:dyDescent="0.35">
      <c r="B27" s="16"/>
      <c r="C27" s="29" t="s">
        <v>0</v>
      </c>
      <c r="D27" s="30"/>
      <c r="E27" s="31" t="s">
        <v>1</v>
      </c>
      <c r="F27" s="32" t="s">
        <v>2</v>
      </c>
      <c r="G27" s="17"/>
      <c r="I27" s="16"/>
      <c r="J27" s="29" t="s">
        <v>0</v>
      </c>
      <c r="K27" s="30"/>
      <c r="L27" s="31" t="s">
        <v>1</v>
      </c>
      <c r="M27" s="32" t="s">
        <v>2</v>
      </c>
      <c r="N27" s="17"/>
    </row>
    <row r="28" spans="2:14" ht="15" thickTop="1" x14ac:dyDescent="0.3">
      <c r="B28" s="16"/>
      <c r="C28" s="25">
        <f>G4</f>
        <v>100</v>
      </c>
      <c r="D28" s="26" t="s">
        <v>3</v>
      </c>
      <c r="E28" s="27">
        <v>64</v>
      </c>
      <c r="F28" s="28">
        <f>ABS(C28-E28)</f>
        <v>36</v>
      </c>
      <c r="G28" s="17"/>
      <c r="I28" s="16"/>
      <c r="J28" s="25">
        <f>G4</f>
        <v>100</v>
      </c>
      <c r="K28" s="26" t="s">
        <v>3</v>
      </c>
      <c r="L28" s="27">
        <v>64</v>
      </c>
      <c r="M28" s="28">
        <f>ABS(J28-L28)</f>
        <v>36</v>
      </c>
      <c r="N28" s="17"/>
    </row>
    <row r="29" spans="2:14" x14ac:dyDescent="0.3">
      <c r="B29" s="16"/>
      <c r="C29" s="22">
        <f>E28</f>
        <v>64</v>
      </c>
      <c r="D29" s="24" t="str">
        <f>D28</f>
        <v>→</v>
      </c>
      <c r="E29" s="23">
        <v>41</v>
      </c>
      <c r="F29" s="28">
        <f t="shared" ref="F29:F37" si="6">ABS(C29-E29)</f>
        <v>23</v>
      </c>
      <c r="G29" s="17"/>
      <c r="I29" s="16"/>
      <c r="J29" s="22">
        <f>L28</f>
        <v>64</v>
      </c>
      <c r="K29" s="24" t="str">
        <f>K28</f>
        <v>→</v>
      </c>
      <c r="L29" s="23">
        <v>41</v>
      </c>
      <c r="M29" s="28">
        <f t="shared" ref="M29:M37" si="7">ABS(J29-L29)</f>
        <v>23</v>
      </c>
      <c r="N29" s="17"/>
    </row>
    <row r="30" spans="2:14" x14ac:dyDescent="0.3">
      <c r="B30" s="16"/>
      <c r="C30" s="22">
        <f t="shared" ref="C30:C37" si="8">E29</f>
        <v>41</v>
      </c>
      <c r="D30" s="24" t="str">
        <f t="shared" ref="D30:D37" si="9">D29</f>
        <v>→</v>
      </c>
      <c r="E30" s="23">
        <v>27</v>
      </c>
      <c r="F30" s="28">
        <f t="shared" si="6"/>
        <v>14</v>
      </c>
      <c r="G30" s="17"/>
      <c r="I30" s="16"/>
      <c r="J30" s="22">
        <f t="shared" ref="J30:J37" si="10">L29</f>
        <v>41</v>
      </c>
      <c r="K30" s="24" t="str">
        <f t="shared" ref="K30:K37" si="11">K29</f>
        <v>→</v>
      </c>
      <c r="L30" s="23">
        <v>27</v>
      </c>
      <c r="M30" s="28">
        <f t="shared" si="7"/>
        <v>14</v>
      </c>
      <c r="N30" s="17"/>
    </row>
    <row r="31" spans="2:14" x14ac:dyDescent="0.3">
      <c r="B31" s="16"/>
      <c r="C31" s="22">
        <f t="shared" si="8"/>
        <v>27</v>
      </c>
      <c r="D31" s="24" t="str">
        <f t="shared" si="9"/>
        <v>→</v>
      </c>
      <c r="E31" s="23">
        <v>10</v>
      </c>
      <c r="F31" s="28">
        <f t="shared" si="6"/>
        <v>17</v>
      </c>
      <c r="G31" s="17"/>
      <c r="I31" s="16"/>
      <c r="J31" s="22">
        <f t="shared" si="10"/>
        <v>27</v>
      </c>
      <c r="K31" s="24" t="str">
        <f t="shared" si="11"/>
        <v>→</v>
      </c>
      <c r="L31" s="23">
        <v>10</v>
      </c>
      <c r="M31" s="28">
        <f t="shared" si="7"/>
        <v>17</v>
      </c>
      <c r="N31" s="17"/>
    </row>
    <row r="32" spans="2:14" x14ac:dyDescent="0.3">
      <c r="B32" s="16"/>
      <c r="C32" s="22">
        <f t="shared" si="8"/>
        <v>10</v>
      </c>
      <c r="D32" s="24" t="str">
        <f t="shared" si="9"/>
        <v>→</v>
      </c>
      <c r="E32" s="23">
        <v>0</v>
      </c>
      <c r="F32" s="28">
        <f t="shared" si="6"/>
        <v>10</v>
      </c>
      <c r="G32" s="17"/>
      <c r="I32" s="16"/>
      <c r="J32" s="22">
        <f t="shared" si="10"/>
        <v>10</v>
      </c>
      <c r="K32" s="24" t="str">
        <f t="shared" si="11"/>
        <v>→</v>
      </c>
      <c r="L32" s="23">
        <v>0</v>
      </c>
      <c r="M32" s="28">
        <f t="shared" si="7"/>
        <v>10</v>
      </c>
      <c r="N32" s="17"/>
    </row>
    <row r="33" spans="2:14" x14ac:dyDescent="0.3">
      <c r="B33" s="16"/>
      <c r="C33" s="22">
        <f>E32</f>
        <v>0</v>
      </c>
      <c r="D33" s="24" t="str">
        <f t="shared" si="9"/>
        <v>→</v>
      </c>
      <c r="E33" s="23">
        <v>110</v>
      </c>
      <c r="F33" s="28">
        <f t="shared" si="6"/>
        <v>110</v>
      </c>
      <c r="G33" s="17"/>
      <c r="I33" s="16"/>
      <c r="J33" s="22">
        <f>L32</f>
        <v>0</v>
      </c>
      <c r="K33" s="24" t="str">
        <f>K32</f>
        <v>→</v>
      </c>
      <c r="L33" s="23">
        <v>186</v>
      </c>
      <c r="M33" s="28">
        <f t="shared" si="7"/>
        <v>186</v>
      </c>
      <c r="N33" s="17"/>
    </row>
    <row r="34" spans="2:14" x14ac:dyDescent="0.3">
      <c r="B34" s="16"/>
      <c r="C34" s="22">
        <f>E33</f>
        <v>110</v>
      </c>
      <c r="D34" s="24" t="str">
        <f>D32</f>
        <v>→</v>
      </c>
      <c r="E34" s="23">
        <v>120</v>
      </c>
      <c r="F34" s="28">
        <f t="shared" si="6"/>
        <v>10</v>
      </c>
      <c r="G34" s="17"/>
      <c r="I34" s="16"/>
      <c r="J34" s="22">
        <f>L33</f>
        <v>186</v>
      </c>
      <c r="K34" s="24" t="str">
        <f>K32</f>
        <v>→</v>
      </c>
      <c r="L34" s="23">
        <v>147</v>
      </c>
      <c r="M34" s="28">
        <f t="shared" si="7"/>
        <v>39</v>
      </c>
      <c r="N34" s="17"/>
    </row>
    <row r="35" spans="2:14" x14ac:dyDescent="0.3">
      <c r="B35" s="16"/>
      <c r="C35" s="22">
        <f>E34</f>
        <v>120</v>
      </c>
      <c r="D35" s="24" t="str">
        <f t="shared" si="9"/>
        <v>→</v>
      </c>
      <c r="E35" s="23">
        <v>129</v>
      </c>
      <c r="F35" s="28">
        <f t="shared" si="6"/>
        <v>9</v>
      </c>
      <c r="G35" s="17"/>
      <c r="I35" s="16"/>
      <c r="J35" s="22">
        <f>L34</f>
        <v>147</v>
      </c>
      <c r="K35" s="24" t="str">
        <f t="shared" si="11"/>
        <v>→</v>
      </c>
      <c r="L35" s="23">
        <v>129</v>
      </c>
      <c r="M35" s="28">
        <f t="shared" si="7"/>
        <v>18</v>
      </c>
      <c r="N35" s="17"/>
    </row>
    <row r="36" spans="2:14" x14ac:dyDescent="0.3">
      <c r="B36" s="16"/>
      <c r="C36" s="22">
        <f>E35</f>
        <v>129</v>
      </c>
      <c r="D36" s="24" t="str">
        <f>D34</f>
        <v>→</v>
      </c>
      <c r="E36" s="23">
        <v>147</v>
      </c>
      <c r="F36" s="28">
        <f t="shared" si="6"/>
        <v>18</v>
      </c>
      <c r="G36" s="17"/>
      <c r="I36" s="16"/>
      <c r="J36" s="22">
        <f>L35</f>
        <v>129</v>
      </c>
      <c r="K36" s="24" t="str">
        <f>K34</f>
        <v>→</v>
      </c>
      <c r="L36" s="23">
        <v>120</v>
      </c>
      <c r="M36" s="28">
        <f t="shared" si="7"/>
        <v>9</v>
      </c>
      <c r="N36" s="17"/>
    </row>
    <row r="37" spans="2:14" x14ac:dyDescent="0.3">
      <c r="B37" s="16"/>
      <c r="C37" s="22">
        <f t="shared" si="8"/>
        <v>147</v>
      </c>
      <c r="D37" s="24" t="str">
        <f t="shared" si="9"/>
        <v>→</v>
      </c>
      <c r="E37" s="23">
        <v>186</v>
      </c>
      <c r="F37" s="28">
        <f t="shared" si="6"/>
        <v>39</v>
      </c>
      <c r="G37" s="17"/>
      <c r="I37" s="16"/>
      <c r="J37" s="22">
        <f t="shared" si="10"/>
        <v>120</v>
      </c>
      <c r="K37" s="24" t="str">
        <f t="shared" si="11"/>
        <v>→</v>
      </c>
      <c r="L37" s="23">
        <v>110</v>
      </c>
      <c r="M37" s="28">
        <f t="shared" si="7"/>
        <v>10</v>
      </c>
      <c r="N37" s="17"/>
    </row>
    <row r="38" spans="2:14" x14ac:dyDescent="0.3">
      <c r="B38" s="16"/>
      <c r="C38" s="8"/>
      <c r="D38" s="8"/>
      <c r="E38" s="8"/>
      <c r="F38" s="8"/>
      <c r="G38" s="17"/>
      <c r="I38" s="16"/>
      <c r="J38" s="8"/>
      <c r="K38" s="8"/>
      <c r="L38" s="8"/>
      <c r="M38" s="8"/>
      <c r="N38" s="17"/>
    </row>
    <row r="39" spans="2:14" x14ac:dyDescent="0.3">
      <c r="B39" s="16"/>
      <c r="C39" s="35" t="s">
        <v>4</v>
      </c>
      <c r="D39" s="35"/>
      <c r="E39" s="2">
        <f>AVERAGE(F28:F37)</f>
        <v>28.6</v>
      </c>
      <c r="F39" s="8"/>
      <c r="G39" s="17"/>
      <c r="I39" s="16"/>
      <c r="J39" s="35" t="s">
        <v>4</v>
      </c>
      <c r="K39" s="35"/>
      <c r="L39" s="2">
        <f>AVERAGE(M28:M37)</f>
        <v>36.200000000000003</v>
      </c>
      <c r="M39" s="8"/>
      <c r="N39" s="17"/>
    </row>
    <row r="40" spans="2:14" ht="15" thickBot="1" x14ac:dyDescent="0.35">
      <c r="B40" s="18"/>
      <c r="C40" s="19"/>
      <c r="D40" s="19"/>
      <c r="E40" s="19"/>
      <c r="F40" s="19"/>
      <c r="G40" s="20"/>
      <c r="I40" s="18"/>
      <c r="J40" s="19"/>
      <c r="K40" s="19"/>
      <c r="L40" s="19"/>
      <c r="M40" s="19"/>
      <c r="N40" s="20"/>
    </row>
    <row r="41" spans="2:14" ht="15" thickBot="1" x14ac:dyDescent="0.35"/>
    <row r="42" spans="2:14" x14ac:dyDescent="0.3">
      <c r="B42" s="13"/>
      <c r="C42" s="14"/>
      <c r="D42" s="14"/>
      <c r="E42" s="14"/>
      <c r="F42" s="14"/>
      <c r="G42" s="15"/>
      <c r="I42" s="13"/>
      <c r="J42" s="14"/>
      <c r="K42" s="14"/>
      <c r="L42" s="14"/>
      <c r="M42" s="14"/>
      <c r="N42" s="15"/>
    </row>
    <row r="43" spans="2:14" x14ac:dyDescent="0.3">
      <c r="B43" s="16"/>
      <c r="C43" s="34" t="s">
        <v>5</v>
      </c>
      <c r="D43" s="34"/>
      <c r="E43" s="8" t="s">
        <v>15</v>
      </c>
      <c r="F43" s="8"/>
      <c r="G43" s="17"/>
      <c r="I43" s="16"/>
      <c r="J43" s="34" t="s">
        <v>5</v>
      </c>
      <c r="K43" s="34"/>
      <c r="L43" s="8" t="s">
        <v>16</v>
      </c>
      <c r="M43" s="8"/>
      <c r="N43" s="17"/>
    </row>
    <row r="44" spans="2:14" ht="15" thickBot="1" x14ac:dyDescent="0.35">
      <c r="B44" s="16"/>
      <c r="C44" s="29" t="s">
        <v>0</v>
      </c>
      <c r="D44" s="30"/>
      <c r="E44" s="31" t="s">
        <v>1</v>
      </c>
      <c r="F44" s="32" t="s">
        <v>2</v>
      </c>
      <c r="G44" s="17"/>
      <c r="I44" s="16"/>
      <c r="J44" s="29" t="s">
        <v>0</v>
      </c>
      <c r="K44" s="30"/>
      <c r="L44" s="31" t="s">
        <v>1</v>
      </c>
      <c r="M44" s="32" t="s">
        <v>2</v>
      </c>
      <c r="N44" s="17"/>
    </row>
    <row r="45" spans="2:14" ht="15" thickTop="1" x14ac:dyDescent="0.3">
      <c r="B45" s="16"/>
      <c r="C45" s="25">
        <f>G4</f>
        <v>100</v>
      </c>
      <c r="D45" s="26" t="s">
        <v>3</v>
      </c>
      <c r="E45" s="27">
        <v>64</v>
      </c>
      <c r="F45" s="28">
        <f>ABS(C45-E45)</f>
        <v>36</v>
      </c>
      <c r="G45" s="17"/>
      <c r="I45" s="16"/>
      <c r="J45" s="25">
        <f>G4</f>
        <v>100</v>
      </c>
      <c r="K45" s="26" t="s">
        <v>3</v>
      </c>
      <c r="L45" s="27">
        <v>64</v>
      </c>
      <c r="M45" s="28">
        <f>ABS(J45-L45)</f>
        <v>36</v>
      </c>
      <c r="N45" s="17"/>
    </row>
    <row r="46" spans="2:14" x14ac:dyDescent="0.3">
      <c r="B46" s="16"/>
      <c r="C46" s="22">
        <f>E45</f>
        <v>64</v>
      </c>
      <c r="D46" s="24" t="str">
        <f>D45</f>
        <v>→</v>
      </c>
      <c r="E46" s="23">
        <v>41</v>
      </c>
      <c r="F46" s="28">
        <f t="shared" ref="F46:F53" si="12">ABS(C46-E46)</f>
        <v>23</v>
      </c>
      <c r="G46" s="17"/>
      <c r="I46" s="16"/>
      <c r="J46" s="22">
        <f>L45</f>
        <v>64</v>
      </c>
      <c r="K46" s="24" t="str">
        <f>K45</f>
        <v>→</v>
      </c>
      <c r="L46" s="23">
        <v>41</v>
      </c>
      <c r="M46" s="28">
        <f t="shared" ref="M46:M53" si="13">ABS(J46-L46)</f>
        <v>23</v>
      </c>
      <c r="N46" s="17"/>
    </row>
    <row r="47" spans="2:14" x14ac:dyDescent="0.3">
      <c r="B47" s="16"/>
      <c r="C47" s="22">
        <f t="shared" ref="C47:C51" si="14">E46</f>
        <v>41</v>
      </c>
      <c r="D47" s="24" t="str">
        <f t="shared" ref="D47:D53" si="15">D46</f>
        <v>→</v>
      </c>
      <c r="E47" s="23">
        <v>27</v>
      </c>
      <c r="F47" s="28">
        <f t="shared" si="12"/>
        <v>14</v>
      </c>
      <c r="G47" s="17"/>
      <c r="I47" s="16"/>
      <c r="J47" s="22">
        <f t="shared" ref="J47:J51" si="16">L46</f>
        <v>41</v>
      </c>
      <c r="K47" s="24" t="str">
        <f t="shared" ref="K47:K53" si="17">K46</f>
        <v>→</v>
      </c>
      <c r="L47" s="23">
        <v>27</v>
      </c>
      <c r="M47" s="28">
        <f t="shared" si="13"/>
        <v>14</v>
      </c>
      <c r="N47" s="17"/>
    </row>
    <row r="48" spans="2:14" x14ac:dyDescent="0.3">
      <c r="B48" s="16"/>
      <c r="C48" s="22">
        <f t="shared" si="14"/>
        <v>27</v>
      </c>
      <c r="D48" s="24" t="str">
        <f t="shared" si="15"/>
        <v>→</v>
      </c>
      <c r="E48" s="23">
        <v>10</v>
      </c>
      <c r="F48" s="28">
        <f t="shared" si="12"/>
        <v>17</v>
      </c>
      <c r="G48" s="17"/>
      <c r="I48" s="16"/>
      <c r="J48" s="22">
        <f t="shared" si="16"/>
        <v>27</v>
      </c>
      <c r="K48" s="24" t="str">
        <f t="shared" si="17"/>
        <v>→</v>
      </c>
      <c r="L48" s="23">
        <v>10</v>
      </c>
      <c r="M48" s="28">
        <f t="shared" si="13"/>
        <v>17</v>
      </c>
      <c r="N48" s="17"/>
    </row>
    <row r="49" spans="2:14" x14ac:dyDescent="0.3">
      <c r="B49" s="16"/>
      <c r="C49" s="22">
        <f t="shared" ref="C49:C50" si="18">E48</f>
        <v>10</v>
      </c>
      <c r="D49" s="24" t="str">
        <f t="shared" ref="D49:D50" si="19">D48</f>
        <v>→</v>
      </c>
      <c r="E49" s="23">
        <v>110</v>
      </c>
      <c r="F49" s="28">
        <f t="shared" si="12"/>
        <v>100</v>
      </c>
      <c r="G49" s="17"/>
      <c r="I49" s="16"/>
      <c r="J49" s="22">
        <f t="shared" ref="J49:J50" si="20">L48</f>
        <v>10</v>
      </c>
      <c r="K49" s="24" t="str">
        <f t="shared" ref="K49:K50" si="21">K48</f>
        <v>→</v>
      </c>
      <c r="L49" s="23">
        <v>186</v>
      </c>
      <c r="M49" s="28">
        <f t="shared" si="13"/>
        <v>176</v>
      </c>
      <c r="N49" s="17"/>
    </row>
    <row r="50" spans="2:14" x14ac:dyDescent="0.3">
      <c r="B50" s="16"/>
      <c r="C50" s="22">
        <f t="shared" si="18"/>
        <v>110</v>
      </c>
      <c r="D50" s="24" t="str">
        <f t="shared" si="19"/>
        <v>→</v>
      </c>
      <c r="E50" s="23">
        <v>120</v>
      </c>
      <c r="F50" s="28">
        <f t="shared" si="12"/>
        <v>10</v>
      </c>
      <c r="G50" s="17"/>
      <c r="I50" s="16"/>
      <c r="J50" s="22">
        <f t="shared" si="20"/>
        <v>186</v>
      </c>
      <c r="K50" s="24" t="str">
        <f t="shared" si="21"/>
        <v>→</v>
      </c>
      <c r="L50" s="23">
        <v>147</v>
      </c>
      <c r="M50" s="28">
        <f t="shared" si="13"/>
        <v>39</v>
      </c>
      <c r="N50" s="17"/>
    </row>
    <row r="51" spans="2:14" x14ac:dyDescent="0.3">
      <c r="B51" s="16"/>
      <c r="C51" s="22">
        <f t="shared" si="14"/>
        <v>120</v>
      </c>
      <c r="D51" s="24" t="str">
        <f t="shared" si="15"/>
        <v>→</v>
      </c>
      <c r="E51" s="23">
        <v>129</v>
      </c>
      <c r="F51" s="28">
        <f t="shared" si="12"/>
        <v>9</v>
      </c>
      <c r="G51" s="17"/>
      <c r="I51" s="16"/>
      <c r="J51" s="22">
        <f t="shared" si="16"/>
        <v>147</v>
      </c>
      <c r="K51" s="24" t="str">
        <f t="shared" si="17"/>
        <v>→</v>
      </c>
      <c r="L51" s="23">
        <v>129</v>
      </c>
      <c r="M51" s="28">
        <f t="shared" si="13"/>
        <v>18</v>
      </c>
      <c r="N51" s="17"/>
    </row>
    <row r="52" spans="2:14" x14ac:dyDescent="0.3">
      <c r="B52" s="16"/>
      <c r="C52" s="22">
        <f>E51</f>
        <v>129</v>
      </c>
      <c r="D52" s="24" t="str">
        <f t="shared" si="15"/>
        <v>→</v>
      </c>
      <c r="E52" s="23">
        <v>147</v>
      </c>
      <c r="F52" s="28">
        <f t="shared" si="12"/>
        <v>18</v>
      </c>
      <c r="G52" s="17"/>
      <c r="I52" s="16"/>
      <c r="J52" s="22">
        <f>L51</f>
        <v>129</v>
      </c>
      <c r="K52" s="24" t="str">
        <f t="shared" si="17"/>
        <v>→</v>
      </c>
      <c r="L52" s="23">
        <v>120</v>
      </c>
      <c r="M52" s="28">
        <f t="shared" si="13"/>
        <v>9</v>
      </c>
      <c r="N52" s="17"/>
    </row>
    <row r="53" spans="2:14" x14ac:dyDescent="0.3">
      <c r="B53" s="16"/>
      <c r="C53" s="22">
        <f>E52</f>
        <v>147</v>
      </c>
      <c r="D53" s="24" t="str">
        <f t="shared" si="15"/>
        <v>→</v>
      </c>
      <c r="E53" s="23">
        <v>186</v>
      </c>
      <c r="F53" s="28">
        <f t="shared" si="12"/>
        <v>39</v>
      </c>
      <c r="G53" s="17"/>
      <c r="I53" s="16"/>
      <c r="J53" s="22">
        <f>L52</f>
        <v>120</v>
      </c>
      <c r="K53" s="24" t="str">
        <f t="shared" si="17"/>
        <v>→</v>
      </c>
      <c r="L53" s="23">
        <v>110</v>
      </c>
      <c r="M53" s="28">
        <f t="shared" si="13"/>
        <v>10</v>
      </c>
      <c r="N53" s="17"/>
    </row>
    <row r="54" spans="2:14" x14ac:dyDescent="0.3">
      <c r="B54" s="16"/>
      <c r="C54" s="8"/>
      <c r="D54" s="8"/>
      <c r="E54" s="8"/>
      <c r="F54" s="8"/>
      <c r="G54" s="17"/>
      <c r="I54" s="16"/>
      <c r="J54" s="8"/>
      <c r="K54" s="8"/>
      <c r="L54" s="8"/>
      <c r="M54" s="8"/>
      <c r="N54" s="17"/>
    </row>
    <row r="55" spans="2:14" x14ac:dyDescent="0.3">
      <c r="B55" s="16"/>
      <c r="C55" s="35" t="s">
        <v>4</v>
      </c>
      <c r="D55" s="35"/>
      <c r="E55" s="2">
        <f>AVERAGE(F45:F53)</f>
        <v>29.555555555555557</v>
      </c>
      <c r="F55" s="8"/>
      <c r="G55" s="17"/>
      <c r="I55" s="16"/>
      <c r="J55" s="35" t="s">
        <v>4</v>
      </c>
      <c r="K55" s="35"/>
      <c r="L55" s="2">
        <f>AVERAGE(M45:M53)</f>
        <v>38</v>
      </c>
      <c r="M55" s="8"/>
      <c r="N55" s="17"/>
    </row>
    <row r="56" spans="2:14" ht="15" thickBot="1" x14ac:dyDescent="0.35">
      <c r="B56" s="18"/>
      <c r="C56" s="19"/>
      <c r="D56" s="19"/>
      <c r="E56" s="19"/>
      <c r="F56" s="19"/>
      <c r="G56" s="20"/>
      <c r="I56" s="18"/>
      <c r="J56" s="19"/>
      <c r="K56" s="19"/>
      <c r="L56" s="19"/>
      <c r="M56" s="19"/>
      <c r="N56" s="20"/>
    </row>
  </sheetData>
  <mergeCells count="13">
    <mergeCell ref="C39:D39"/>
    <mergeCell ref="J39:K39"/>
    <mergeCell ref="C43:D43"/>
    <mergeCell ref="J43:K43"/>
    <mergeCell ref="C55:D55"/>
    <mergeCell ref="J55:K55"/>
    <mergeCell ref="C26:D26"/>
    <mergeCell ref="J26:K26"/>
    <mergeCell ref="C6:E6"/>
    <mergeCell ref="C10:D10"/>
    <mergeCell ref="J10:K10"/>
    <mergeCell ref="C22:D22"/>
    <mergeCell ref="J22:K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56"/>
  <sheetViews>
    <sheetView tabSelected="1" topLeftCell="A19" zoomScale="84" workbookViewId="0">
      <selection activeCell="P41" sqref="P41"/>
    </sheetView>
  </sheetViews>
  <sheetFormatPr defaultColWidth="9.109375" defaultRowHeight="14.4" x14ac:dyDescent="0.3"/>
  <cols>
    <col min="1" max="2" width="4.33203125" style="1" customWidth="1"/>
    <col min="3" max="3" width="6.6640625" style="1" customWidth="1"/>
    <col min="4" max="4" width="2.6640625" style="1" customWidth="1"/>
    <col min="5" max="5" width="6.6640625" style="1" customWidth="1"/>
    <col min="6" max="6" width="8.6640625" style="1" customWidth="1"/>
    <col min="7" max="9" width="4.33203125" style="1" customWidth="1"/>
    <col min="10" max="10" width="6.6640625" style="1" customWidth="1"/>
    <col min="11" max="11" width="2.6640625" style="1" customWidth="1"/>
    <col min="12" max="12" width="6.6640625" style="1" customWidth="1"/>
    <col min="13" max="13" width="8.6640625" style="1" customWidth="1"/>
    <col min="14" max="14" width="4.33203125" style="1" customWidth="1"/>
    <col min="15" max="16384" width="9.109375" style="1"/>
  </cols>
  <sheetData>
    <row r="2" spans="2:14" x14ac:dyDescent="0.3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2:14" x14ac:dyDescent="0.3">
      <c r="B3" s="7"/>
      <c r="C3" s="8" t="s">
        <v>13</v>
      </c>
      <c r="D3" s="8"/>
      <c r="E3" s="8"/>
      <c r="F3" s="8"/>
      <c r="G3" s="8" t="s">
        <v>19</v>
      </c>
      <c r="H3" s="8"/>
      <c r="I3" s="8"/>
      <c r="J3" s="8"/>
      <c r="K3" s="8"/>
      <c r="L3" s="8"/>
      <c r="M3" s="8"/>
      <c r="N3" s="9"/>
    </row>
    <row r="4" spans="2:14" x14ac:dyDescent="0.3">
      <c r="B4" s="7"/>
      <c r="C4" s="8" t="s">
        <v>12</v>
      </c>
      <c r="D4" s="8"/>
      <c r="E4" s="8"/>
      <c r="F4" s="8"/>
      <c r="G4" s="33">
        <v>32</v>
      </c>
      <c r="H4" s="8"/>
      <c r="I4" s="8"/>
      <c r="J4" s="8"/>
      <c r="K4" s="8"/>
      <c r="L4" s="8"/>
      <c r="M4" s="8"/>
      <c r="N4" s="9"/>
    </row>
    <row r="5" spans="2:14" x14ac:dyDescent="0.3">
      <c r="B5" s="7"/>
      <c r="C5" s="8" t="s">
        <v>21</v>
      </c>
      <c r="D5" s="8"/>
      <c r="E5" s="8"/>
      <c r="F5" s="8"/>
      <c r="G5" s="33">
        <v>128</v>
      </c>
      <c r="H5" s="8"/>
      <c r="I5" s="8"/>
      <c r="J5" s="8"/>
      <c r="K5" s="8"/>
      <c r="L5" s="8"/>
      <c r="M5" s="8"/>
      <c r="N5" s="9"/>
    </row>
    <row r="6" spans="2:14" x14ac:dyDescent="0.3">
      <c r="B6" s="7"/>
      <c r="C6" s="34" t="s">
        <v>10</v>
      </c>
      <c r="D6" s="34"/>
      <c r="E6" s="34"/>
      <c r="F6" s="3"/>
      <c r="G6" s="8" t="s">
        <v>11</v>
      </c>
      <c r="H6" s="8"/>
      <c r="I6" s="8"/>
      <c r="J6" s="8"/>
      <c r="K6" s="8"/>
      <c r="L6" s="8"/>
      <c r="M6" s="8"/>
      <c r="N6" s="9"/>
    </row>
    <row r="7" spans="2:14" x14ac:dyDescent="0.3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2:14" ht="15" thickBot="1" x14ac:dyDescent="0.35"/>
    <row r="9" spans="2:14" x14ac:dyDescent="0.3">
      <c r="B9" s="13"/>
      <c r="C9" s="14"/>
      <c r="D9" s="14"/>
      <c r="E9" s="14"/>
      <c r="F9" s="14"/>
      <c r="G9" s="15"/>
      <c r="I9" s="13"/>
      <c r="J9" s="14"/>
      <c r="K9" s="14"/>
      <c r="L9" s="14"/>
      <c r="M9" s="14"/>
      <c r="N9" s="15"/>
    </row>
    <row r="10" spans="2:14" x14ac:dyDescent="0.3">
      <c r="B10" s="16"/>
      <c r="C10" s="34" t="s">
        <v>5</v>
      </c>
      <c r="D10" s="34"/>
      <c r="E10" s="8" t="s">
        <v>6</v>
      </c>
      <c r="F10" s="8"/>
      <c r="G10" s="17"/>
      <c r="I10" s="16"/>
      <c r="J10" s="34" t="s">
        <v>5</v>
      </c>
      <c r="K10" s="34"/>
      <c r="L10" s="8" t="s">
        <v>7</v>
      </c>
      <c r="M10" s="8"/>
      <c r="N10" s="17"/>
    </row>
    <row r="11" spans="2:14" ht="15" thickBot="1" x14ac:dyDescent="0.35">
      <c r="B11" s="16"/>
      <c r="C11" s="29" t="s">
        <v>0</v>
      </c>
      <c r="D11" s="30"/>
      <c r="E11" s="31" t="s">
        <v>1</v>
      </c>
      <c r="F11" s="32" t="s">
        <v>2</v>
      </c>
      <c r="G11" s="17"/>
      <c r="I11" s="16"/>
      <c r="J11" s="29" t="s">
        <v>0</v>
      </c>
      <c r="K11" s="30"/>
      <c r="L11" s="31" t="s">
        <v>1</v>
      </c>
      <c r="M11" s="32" t="s">
        <v>2</v>
      </c>
      <c r="N11" s="17"/>
    </row>
    <row r="12" spans="2:14" ht="15" thickTop="1" x14ac:dyDescent="0.3">
      <c r="B12" s="16"/>
      <c r="C12" s="25">
        <v>32</v>
      </c>
      <c r="D12" s="26" t="s">
        <v>3</v>
      </c>
      <c r="E12" s="27">
        <v>8</v>
      </c>
      <c r="F12" s="28">
        <f>ABS(C12-E12)</f>
        <v>24</v>
      </c>
      <c r="G12" s="17"/>
      <c r="I12" s="16"/>
      <c r="J12" s="25">
        <f>G4</f>
        <v>32</v>
      </c>
      <c r="K12" s="26" t="s">
        <v>3</v>
      </c>
      <c r="L12" s="27">
        <v>11</v>
      </c>
      <c r="M12" s="28">
        <f>ABS(J12-L12)</f>
        <v>21</v>
      </c>
      <c r="N12" s="17"/>
    </row>
    <row r="13" spans="2:14" x14ac:dyDescent="0.3">
      <c r="B13" s="16"/>
      <c r="C13" s="22">
        <f>E12</f>
        <v>8</v>
      </c>
      <c r="D13" s="24" t="str">
        <f>D12</f>
        <v>→</v>
      </c>
      <c r="E13" s="23">
        <v>3</v>
      </c>
      <c r="F13" s="28">
        <f t="shared" ref="F13:F21" si="0">ABS(C13-E13)</f>
        <v>5</v>
      </c>
      <c r="G13" s="17"/>
      <c r="I13" s="16"/>
      <c r="J13" s="22">
        <f>L12</f>
        <v>11</v>
      </c>
      <c r="K13" s="24" t="str">
        <f>K12</f>
        <v>→</v>
      </c>
      <c r="L13" s="23">
        <v>8</v>
      </c>
      <c r="M13" s="28">
        <f t="shared" ref="M13:M20" si="1">ABS(J13-L13)</f>
        <v>3</v>
      </c>
      <c r="N13" s="17"/>
    </row>
    <row r="14" spans="2:14" x14ac:dyDescent="0.3">
      <c r="B14" s="16"/>
      <c r="C14" s="22">
        <f t="shared" ref="C14:C20" si="2">E13</f>
        <v>3</v>
      </c>
      <c r="D14" s="24" t="str">
        <f t="shared" ref="D14:D20" si="3">D13</f>
        <v>→</v>
      </c>
      <c r="E14" s="23">
        <v>84</v>
      </c>
      <c r="F14" s="28">
        <f t="shared" si="0"/>
        <v>81</v>
      </c>
      <c r="G14" s="17"/>
      <c r="I14" s="16"/>
      <c r="J14" s="22">
        <f t="shared" ref="J14:J20" si="4">L13</f>
        <v>8</v>
      </c>
      <c r="K14" s="24" t="str">
        <f t="shared" ref="K14:K20" si="5">K13</f>
        <v>→</v>
      </c>
      <c r="L14" s="23">
        <v>6</v>
      </c>
      <c r="M14" s="28">
        <f t="shared" si="1"/>
        <v>2</v>
      </c>
      <c r="N14" s="17"/>
    </row>
    <row r="15" spans="2:14" x14ac:dyDescent="0.3">
      <c r="B15" s="16"/>
      <c r="C15" s="22">
        <f t="shared" si="2"/>
        <v>84</v>
      </c>
      <c r="D15" s="24" t="str">
        <f t="shared" si="3"/>
        <v>→</v>
      </c>
      <c r="E15" s="23">
        <v>91</v>
      </c>
      <c r="F15" s="28">
        <f t="shared" si="0"/>
        <v>7</v>
      </c>
      <c r="G15" s="17"/>
      <c r="I15" s="16"/>
      <c r="J15" s="22">
        <f t="shared" si="4"/>
        <v>6</v>
      </c>
      <c r="K15" s="24" t="str">
        <f t="shared" si="5"/>
        <v>→</v>
      </c>
      <c r="L15" s="23">
        <v>4</v>
      </c>
      <c r="M15" s="28">
        <f t="shared" si="1"/>
        <v>2</v>
      </c>
      <c r="N15" s="17"/>
    </row>
    <row r="16" spans="2:14" x14ac:dyDescent="0.3">
      <c r="B16" s="16"/>
      <c r="C16" s="22">
        <f t="shared" si="2"/>
        <v>91</v>
      </c>
      <c r="D16" s="24" t="str">
        <f t="shared" si="3"/>
        <v>→</v>
      </c>
      <c r="E16" s="23">
        <v>4</v>
      </c>
      <c r="F16" s="28">
        <f t="shared" si="0"/>
        <v>87</v>
      </c>
      <c r="G16" s="17"/>
      <c r="I16" s="16"/>
      <c r="J16" s="22">
        <f t="shared" si="4"/>
        <v>4</v>
      </c>
      <c r="K16" s="24" t="str">
        <f t="shared" si="5"/>
        <v>→</v>
      </c>
      <c r="L16" s="23">
        <v>3</v>
      </c>
      <c r="M16" s="28">
        <f t="shared" si="1"/>
        <v>1</v>
      </c>
      <c r="N16" s="17"/>
    </row>
    <row r="17" spans="2:17" x14ac:dyDescent="0.3">
      <c r="B17" s="16"/>
      <c r="C17" s="22">
        <f t="shared" si="2"/>
        <v>4</v>
      </c>
      <c r="D17" s="24" t="str">
        <f t="shared" si="3"/>
        <v>→</v>
      </c>
      <c r="E17" s="23">
        <v>6</v>
      </c>
      <c r="F17" s="28">
        <f t="shared" si="0"/>
        <v>2</v>
      </c>
      <c r="G17" s="17"/>
      <c r="I17" s="16"/>
      <c r="J17" s="22">
        <f t="shared" si="4"/>
        <v>3</v>
      </c>
      <c r="K17" s="24" t="str">
        <f t="shared" si="5"/>
        <v>→</v>
      </c>
      <c r="L17" s="23">
        <v>81</v>
      </c>
      <c r="M17" s="28">
        <f t="shared" si="1"/>
        <v>78</v>
      </c>
      <c r="N17" s="17"/>
    </row>
    <row r="18" spans="2:17" x14ac:dyDescent="0.3">
      <c r="B18" s="16"/>
      <c r="C18" s="22">
        <f>E17</f>
        <v>6</v>
      </c>
      <c r="D18" s="24" t="str">
        <f t="shared" si="3"/>
        <v>→</v>
      </c>
      <c r="E18" s="23">
        <v>88</v>
      </c>
      <c r="F18" s="28">
        <f t="shared" si="0"/>
        <v>82</v>
      </c>
      <c r="G18" s="17"/>
      <c r="I18" s="16"/>
      <c r="J18" s="22">
        <f>L17</f>
        <v>81</v>
      </c>
      <c r="K18" s="24" t="str">
        <f t="shared" si="5"/>
        <v>→</v>
      </c>
      <c r="L18" s="23">
        <v>84</v>
      </c>
      <c r="M18" s="28">
        <f t="shared" si="1"/>
        <v>3</v>
      </c>
      <c r="N18" s="17"/>
    </row>
    <row r="19" spans="2:17" x14ac:dyDescent="0.3">
      <c r="B19" s="16"/>
      <c r="C19" s="22">
        <f>E18</f>
        <v>88</v>
      </c>
      <c r="D19" s="24" t="str">
        <f>D17</f>
        <v>→</v>
      </c>
      <c r="E19" s="23">
        <v>81</v>
      </c>
      <c r="F19" s="28">
        <f t="shared" si="0"/>
        <v>7</v>
      </c>
      <c r="G19" s="17"/>
      <c r="I19" s="16"/>
      <c r="J19" s="22">
        <f>L18</f>
        <v>84</v>
      </c>
      <c r="K19" s="24" t="str">
        <f>K17</f>
        <v>→</v>
      </c>
      <c r="L19" s="23">
        <v>88</v>
      </c>
      <c r="M19" s="28">
        <f t="shared" si="1"/>
        <v>4</v>
      </c>
      <c r="N19" s="17"/>
    </row>
    <row r="20" spans="2:17" x14ac:dyDescent="0.3">
      <c r="B20" s="16"/>
      <c r="C20" s="22">
        <f t="shared" si="2"/>
        <v>81</v>
      </c>
      <c r="D20" s="24" t="str">
        <f t="shared" si="3"/>
        <v>→</v>
      </c>
      <c r="E20" s="23">
        <v>11</v>
      </c>
      <c r="F20" s="28">
        <f t="shared" si="0"/>
        <v>70</v>
      </c>
      <c r="G20" s="17"/>
      <c r="I20" s="16"/>
      <c r="J20" s="22">
        <f t="shared" si="4"/>
        <v>88</v>
      </c>
      <c r="K20" s="24" t="str">
        <f t="shared" si="5"/>
        <v>→</v>
      </c>
      <c r="L20" s="23">
        <v>91</v>
      </c>
      <c r="M20" s="28">
        <f t="shared" si="1"/>
        <v>3</v>
      </c>
      <c r="N20" s="17"/>
    </row>
    <row r="21" spans="2:17" x14ac:dyDescent="0.3">
      <c r="B21" s="16"/>
      <c r="C21" s="8"/>
      <c r="D21" s="8"/>
      <c r="E21" s="8"/>
      <c r="F21" s="28"/>
      <c r="G21" s="17"/>
      <c r="I21" s="16"/>
      <c r="J21" s="8"/>
      <c r="K21" s="8"/>
      <c r="L21" s="8"/>
      <c r="M21" s="8"/>
      <c r="N21" s="17"/>
      <c r="Q21" s="1" t="s">
        <v>22</v>
      </c>
    </row>
    <row r="22" spans="2:17" x14ac:dyDescent="0.3">
      <c r="B22" s="16"/>
      <c r="C22" s="35" t="s">
        <v>4</v>
      </c>
      <c r="D22" s="35"/>
      <c r="E22" s="2">
        <f>AVERAGE(F12:F20)</f>
        <v>40.555555555555557</v>
      </c>
      <c r="F22" s="8"/>
      <c r="G22" s="17"/>
      <c r="I22" s="16"/>
      <c r="J22" s="35" t="s">
        <v>4</v>
      </c>
      <c r="K22" s="35"/>
      <c r="L22" s="2">
        <f>AVERAGE(M12:M20)</f>
        <v>13</v>
      </c>
      <c r="M22" s="8"/>
      <c r="N22" s="17"/>
    </row>
    <row r="23" spans="2:17" ht="15" thickBot="1" x14ac:dyDescent="0.35">
      <c r="B23" s="18"/>
      <c r="C23" s="19"/>
      <c r="D23" s="19"/>
      <c r="E23" s="19"/>
      <c r="F23" s="19"/>
      <c r="G23" s="20"/>
      <c r="I23" s="18"/>
      <c r="J23" s="19"/>
      <c r="K23" s="19"/>
      <c r="L23" s="19"/>
      <c r="M23" s="19"/>
      <c r="N23" s="20"/>
    </row>
    <row r="24" spans="2:17" ht="15" thickBot="1" x14ac:dyDescent="0.35"/>
    <row r="25" spans="2:17" x14ac:dyDescent="0.3">
      <c r="B25" s="13"/>
      <c r="C25" s="14"/>
      <c r="D25" s="14"/>
      <c r="E25" s="14"/>
      <c r="F25" s="14"/>
      <c r="G25" s="15"/>
      <c r="I25" s="13"/>
      <c r="J25" s="14"/>
      <c r="K25" s="14"/>
      <c r="L25" s="14"/>
      <c r="M25" s="14"/>
      <c r="N25" s="15"/>
    </row>
    <row r="26" spans="2:17" x14ac:dyDescent="0.3">
      <c r="B26" s="16"/>
      <c r="C26" s="34" t="s">
        <v>5</v>
      </c>
      <c r="D26" s="34"/>
      <c r="E26" s="8" t="s">
        <v>8</v>
      </c>
      <c r="F26" s="8"/>
      <c r="G26" s="17"/>
      <c r="I26" s="16"/>
      <c r="J26" s="34" t="s">
        <v>5</v>
      </c>
      <c r="K26" s="34"/>
      <c r="L26" s="8" t="s">
        <v>9</v>
      </c>
      <c r="M26" s="8"/>
      <c r="N26" s="17"/>
    </row>
    <row r="27" spans="2:17" ht="15" thickBot="1" x14ac:dyDescent="0.35">
      <c r="B27" s="16"/>
      <c r="C27" s="29" t="s">
        <v>0</v>
      </c>
      <c r="D27" s="30"/>
      <c r="E27" s="31" t="s">
        <v>1</v>
      </c>
      <c r="F27" s="32" t="s">
        <v>2</v>
      </c>
      <c r="G27" s="17"/>
      <c r="I27" s="16"/>
      <c r="J27" s="29" t="s">
        <v>0</v>
      </c>
      <c r="K27" s="30"/>
      <c r="L27" s="31" t="s">
        <v>1</v>
      </c>
      <c r="M27" s="32" t="s">
        <v>2</v>
      </c>
      <c r="N27" s="17"/>
    </row>
    <row r="28" spans="2:17" ht="15" thickTop="1" x14ac:dyDescent="0.3">
      <c r="B28" s="16"/>
      <c r="C28" s="25">
        <f>G4</f>
        <v>32</v>
      </c>
      <c r="D28" s="26" t="s">
        <v>3</v>
      </c>
      <c r="E28" s="27">
        <v>81</v>
      </c>
      <c r="F28" s="28">
        <f>ABS(C28-E28)</f>
        <v>49</v>
      </c>
      <c r="G28" s="17"/>
      <c r="I28" s="16"/>
      <c r="J28" s="25">
        <f>G4</f>
        <v>32</v>
      </c>
      <c r="K28" s="26" t="s">
        <v>3</v>
      </c>
      <c r="L28" s="27">
        <v>81</v>
      </c>
      <c r="M28" s="28">
        <f>ABS(J28-L28)</f>
        <v>49</v>
      </c>
      <c r="N28" s="17"/>
    </row>
    <row r="29" spans="2:17" x14ac:dyDescent="0.3">
      <c r="B29" s="16"/>
      <c r="C29" s="22">
        <f>E28</f>
        <v>81</v>
      </c>
      <c r="D29" s="24" t="str">
        <f>D28</f>
        <v>→</v>
      </c>
      <c r="E29" s="23">
        <v>84</v>
      </c>
      <c r="F29" s="28">
        <f t="shared" ref="F29:F37" si="6">ABS(C29-E29)</f>
        <v>3</v>
      </c>
      <c r="G29" s="17"/>
      <c r="I29" s="16"/>
      <c r="J29" s="22">
        <f>L28</f>
        <v>81</v>
      </c>
      <c r="K29" s="24" t="str">
        <f>K28</f>
        <v>→</v>
      </c>
      <c r="L29" s="23">
        <v>84</v>
      </c>
      <c r="M29" s="28">
        <f t="shared" ref="M29:M37" si="7">ABS(J29-L29)</f>
        <v>3</v>
      </c>
      <c r="N29" s="17"/>
    </row>
    <row r="30" spans="2:17" x14ac:dyDescent="0.3">
      <c r="B30" s="16"/>
      <c r="C30" s="22">
        <f t="shared" ref="C30:C37" si="8">E29</f>
        <v>84</v>
      </c>
      <c r="D30" s="24" t="str">
        <f t="shared" ref="D30:D37" si="9">D29</f>
        <v>→</v>
      </c>
      <c r="E30" s="23">
        <v>88</v>
      </c>
      <c r="F30" s="28">
        <f t="shared" si="6"/>
        <v>4</v>
      </c>
      <c r="G30" s="17"/>
      <c r="I30" s="16"/>
      <c r="J30" s="22">
        <f t="shared" ref="J30:J37" si="10">L29</f>
        <v>84</v>
      </c>
      <c r="K30" s="24" t="str">
        <f t="shared" ref="K30:K37" si="11">K29</f>
        <v>→</v>
      </c>
      <c r="L30" s="23">
        <v>88</v>
      </c>
      <c r="M30" s="28">
        <f t="shared" si="7"/>
        <v>4</v>
      </c>
      <c r="N30" s="17"/>
    </row>
    <row r="31" spans="2:17" x14ac:dyDescent="0.3">
      <c r="B31" s="16"/>
      <c r="C31" s="22">
        <f t="shared" si="8"/>
        <v>88</v>
      </c>
      <c r="D31" s="24" t="str">
        <f t="shared" si="9"/>
        <v>→</v>
      </c>
      <c r="E31" s="23">
        <v>91</v>
      </c>
      <c r="F31" s="28">
        <f t="shared" si="6"/>
        <v>3</v>
      </c>
      <c r="G31" s="17"/>
      <c r="I31" s="16"/>
      <c r="J31" s="22">
        <f t="shared" si="10"/>
        <v>88</v>
      </c>
      <c r="K31" s="24" t="str">
        <f t="shared" si="11"/>
        <v>→</v>
      </c>
      <c r="L31" s="23">
        <v>91</v>
      </c>
      <c r="M31" s="28">
        <f t="shared" si="7"/>
        <v>3</v>
      </c>
      <c r="N31" s="17"/>
    </row>
    <row r="32" spans="2:17" x14ac:dyDescent="0.3">
      <c r="B32" s="16"/>
      <c r="C32" s="22">
        <f t="shared" si="8"/>
        <v>91</v>
      </c>
      <c r="D32" s="24" t="str">
        <f t="shared" si="9"/>
        <v>→</v>
      </c>
      <c r="E32" s="23">
        <v>127</v>
      </c>
      <c r="F32" s="28">
        <f t="shared" si="6"/>
        <v>36</v>
      </c>
      <c r="G32" s="17"/>
      <c r="I32" s="16"/>
      <c r="J32" s="22">
        <f t="shared" si="10"/>
        <v>91</v>
      </c>
      <c r="K32" s="24" t="str">
        <f t="shared" si="11"/>
        <v>→</v>
      </c>
      <c r="L32" s="23">
        <v>127</v>
      </c>
      <c r="M32" s="28">
        <f t="shared" si="7"/>
        <v>36</v>
      </c>
      <c r="N32" s="17"/>
    </row>
    <row r="33" spans="2:14" x14ac:dyDescent="0.3">
      <c r="B33" s="16"/>
      <c r="C33" s="22">
        <f>E32</f>
        <v>127</v>
      </c>
      <c r="D33" s="24" t="str">
        <f t="shared" si="9"/>
        <v>→</v>
      </c>
      <c r="E33" s="23">
        <v>11</v>
      </c>
      <c r="F33" s="28">
        <f t="shared" si="6"/>
        <v>116</v>
      </c>
      <c r="G33" s="17"/>
      <c r="I33" s="16"/>
      <c r="J33" s="22">
        <f>L32</f>
        <v>127</v>
      </c>
      <c r="K33" s="24" t="str">
        <f>K32</f>
        <v>→</v>
      </c>
      <c r="L33" s="23">
        <v>3</v>
      </c>
      <c r="M33" s="28">
        <f t="shared" si="7"/>
        <v>124</v>
      </c>
      <c r="N33" s="17"/>
    </row>
    <row r="34" spans="2:14" x14ac:dyDescent="0.3">
      <c r="B34" s="16"/>
      <c r="C34" s="22">
        <f>E33</f>
        <v>11</v>
      </c>
      <c r="D34" s="24" t="str">
        <f>D32</f>
        <v>→</v>
      </c>
      <c r="E34" s="23">
        <v>8</v>
      </c>
      <c r="F34" s="28">
        <f t="shared" si="6"/>
        <v>3</v>
      </c>
      <c r="G34" s="17"/>
      <c r="I34" s="16"/>
      <c r="J34" s="22">
        <f>L33</f>
        <v>3</v>
      </c>
      <c r="K34" s="24" t="str">
        <f>K32</f>
        <v>→</v>
      </c>
      <c r="L34" s="23">
        <v>4</v>
      </c>
      <c r="M34" s="28">
        <f t="shared" si="7"/>
        <v>1</v>
      </c>
      <c r="N34" s="17"/>
    </row>
    <row r="35" spans="2:14" x14ac:dyDescent="0.3">
      <c r="B35" s="16"/>
      <c r="C35" s="22">
        <f>E34</f>
        <v>8</v>
      </c>
      <c r="D35" s="24" t="str">
        <f t="shared" si="9"/>
        <v>→</v>
      </c>
      <c r="E35" s="23">
        <v>6</v>
      </c>
      <c r="F35" s="28">
        <f t="shared" si="6"/>
        <v>2</v>
      </c>
      <c r="G35" s="17"/>
      <c r="I35" s="16"/>
      <c r="J35" s="22">
        <f>L34</f>
        <v>4</v>
      </c>
      <c r="K35" s="24" t="str">
        <f t="shared" si="11"/>
        <v>→</v>
      </c>
      <c r="L35" s="23">
        <v>6</v>
      </c>
      <c r="M35" s="28">
        <f t="shared" si="7"/>
        <v>2</v>
      </c>
      <c r="N35" s="17"/>
    </row>
    <row r="36" spans="2:14" x14ac:dyDescent="0.3">
      <c r="B36" s="16"/>
      <c r="C36" s="22">
        <f>E35</f>
        <v>6</v>
      </c>
      <c r="D36" s="24" t="str">
        <f>D34</f>
        <v>→</v>
      </c>
      <c r="E36" s="23">
        <v>4</v>
      </c>
      <c r="F36" s="28">
        <f t="shared" si="6"/>
        <v>2</v>
      </c>
      <c r="G36" s="17"/>
      <c r="I36" s="16"/>
      <c r="J36" s="22">
        <f>L35</f>
        <v>6</v>
      </c>
      <c r="K36" s="24" t="str">
        <f>K34</f>
        <v>→</v>
      </c>
      <c r="L36" s="23">
        <v>8</v>
      </c>
      <c r="M36" s="28">
        <f t="shared" si="7"/>
        <v>2</v>
      </c>
      <c r="N36" s="17"/>
    </row>
    <row r="37" spans="2:14" x14ac:dyDescent="0.3">
      <c r="B37" s="16"/>
      <c r="C37" s="22">
        <f t="shared" si="8"/>
        <v>4</v>
      </c>
      <c r="D37" s="24" t="str">
        <f t="shared" si="9"/>
        <v>→</v>
      </c>
      <c r="E37" s="23">
        <v>3</v>
      </c>
      <c r="F37" s="28">
        <f t="shared" si="6"/>
        <v>1</v>
      </c>
      <c r="G37" s="17"/>
      <c r="I37" s="16"/>
      <c r="J37" s="22">
        <f t="shared" si="10"/>
        <v>8</v>
      </c>
      <c r="K37" s="24" t="str">
        <f t="shared" si="11"/>
        <v>→</v>
      </c>
      <c r="L37" s="23">
        <v>11</v>
      </c>
      <c r="M37" s="28">
        <f t="shared" si="7"/>
        <v>3</v>
      </c>
      <c r="N37" s="17"/>
    </row>
    <row r="38" spans="2:14" x14ac:dyDescent="0.3">
      <c r="B38" s="16"/>
      <c r="C38" s="8"/>
      <c r="D38" s="8"/>
      <c r="E38" s="8"/>
      <c r="F38" s="8"/>
      <c r="G38" s="17"/>
      <c r="I38" s="16"/>
      <c r="J38" s="8"/>
      <c r="K38" s="8"/>
      <c r="L38" s="8"/>
      <c r="M38" s="8"/>
      <c r="N38" s="17"/>
    </row>
    <row r="39" spans="2:14" x14ac:dyDescent="0.3">
      <c r="B39" s="16"/>
      <c r="C39" s="35" t="s">
        <v>4</v>
      </c>
      <c r="D39" s="35"/>
      <c r="E39" s="2">
        <f>AVERAGE(F28:F37)</f>
        <v>21.9</v>
      </c>
      <c r="F39" s="8"/>
      <c r="G39" s="17"/>
      <c r="I39" s="16"/>
      <c r="J39" s="35" t="s">
        <v>4</v>
      </c>
      <c r="K39" s="35"/>
      <c r="L39" s="2">
        <f>AVERAGE(M28:M37)</f>
        <v>22.7</v>
      </c>
      <c r="M39" s="8"/>
      <c r="N39" s="17"/>
    </row>
    <row r="40" spans="2:14" ht="15" thickBot="1" x14ac:dyDescent="0.35">
      <c r="B40" s="18"/>
      <c r="C40" s="19"/>
      <c r="D40" s="19"/>
      <c r="E40" s="19"/>
      <c r="F40" s="19"/>
      <c r="G40" s="20"/>
      <c r="I40" s="18"/>
      <c r="J40" s="19"/>
      <c r="K40" s="19"/>
      <c r="L40" s="19"/>
      <c r="M40" s="19"/>
      <c r="N40" s="20"/>
    </row>
    <row r="41" spans="2:14" ht="15" thickBot="1" x14ac:dyDescent="0.35"/>
    <row r="42" spans="2:14" x14ac:dyDescent="0.3">
      <c r="B42" s="13"/>
      <c r="C42" s="14"/>
      <c r="D42" s="14"/>
      <c r="E42" s="14"/>
      <c r="F42" s="14"/>
      <c r="G42" s="15"/>
      <c r="I42" s="13"/>
      <c r="J42" s="14"/>
      <c r="K42" s="14"/>
      <c r="L42" s="14"/>
      <c r="M42" s="14"/>
      <c r="N42" s="15"/>
    </row>
    <row r="43" spans="2:14" x14ac:dyDescent="0.3">
      <c r="B43" s="16"/>
      <c r="C43" s="34" t="s">
        <v>5</v>
      </c>
      <c r="D43" s="34"/>
      <c r="E43" s="8" t="s">
        <v>15</v>
      </c>
      <c r="F43" s="8"/>
      <c r="G43" s="17"/>
      <c r="I43" s="16"/>
      <c r="J43" s="34" t="s">
        <v>5</v>
      </c>
      <c r="K43" s="34"/>
      <c r="L43" s="8" t="s">
        <v>16</v>
      </c>
      <c r="M43" s="8"/>
      <c r="N43" s="17"/>
    </row>
    <row r="44" spans="2:14" ht="15" thickBot="1" x14ac:dyDescent="0.35">
      <c r="B44" s="16"/>
      <c r="C44" s="29" t="s">
        <v>0</v>
      </c>
      <c r="D44" s="30"/>
      <c r="E44" s="31" t="s">
        <v>1</v>
      </c>
      <c r="F44" s="32" t="s">
        <v>2</v>
      </c>
      <c r="G44" s="17"/>
      <c r="I44" s="16"/>
      <c r="J44" s="29" t="s">
        <v>0</v>
      </c>
      <c r="K44" s="30"/>
      <c r="L44" s="31" t="s">
        <v>1</v>
      </c>
      <c r="M44" s="32" t="s">
        <v>2</v>
      </c>
      <c r="N44" s="17"/>
    </row>
    <row r="45" spans="2:14" ht="15" thickTop="1" x14ac:dyDescent="0.3">
      <c r="B45" s="16"/>
      <c r="C45" s="25">
        <f>G4</f>
        <v>32</v>
      </c>
      <c r="D45" s="26" t="s">
        <v>3</v>
      </c>
      <c r="E45" s="27">
        <v>81</v>
      </c>
      <c r="F45" s="28">
        <f>ABS(C45-E45)</f>
        <v>49</v>
      </c>
      <c r="G45" s="17"/>
      <c r="I45" s="16"/>
      <c r="J45" s="25">
        <f>G4</f>
        <v>32</v>
      </c>
      <c r="K45" s="26" t="s">
        <v>3</v>
      </c>
      <c r="L45" s="27">
        <v>81</v>
      </c>
      <c r="M45" s="28">
        <f>ABS(J45-L45)</f>
        <v>49</v>
      </c>
      <c r="N45" s="17"/>
    </row>
    <row r="46" spans="2:14" x14ac:dyDescent="0.3">
      <c r="B46" s="16"/>
      <c r="C46" s="22">
        <f>E45</f>
        <v>81</v>
      </c>
      <c r="D46" s="24" t="str">
        <f>D45</f>
        <v>→</v>
      </c>
      <c r="E46" s="23">
        <v>84</v>
      </c>
      <c r="F46" s="28">
        <f t="shared" ref="F46:F53" si="12">ABS(C46-E46)</f>
        <v>3</v>
      </c>
      <c r="G46" s="17"/>
      <c r="I46" s="16"/>
      <c r="J46" s="22">
        <f>L45</f>
        <v>81</v>
      </c>
      <c r="K46" s="24" t="str">
        <f>K45</f>
        <v>→</v>
      </c>
      <c r="L46" s="23">
        <v>84</v>
      </c>
      <c r="M46" s="28">
        <f t="shared" ref="M46:M53" si="13">ABS(J46-L46)</f>
        <v>3</v>
      </c>
      <c r="N46" s="17"/>
    </row>
    <row r="47" spans="2:14" x14ac:dyDescent="0.3">
      <c r="B47" s="16"/>
      <c r="C47" s="22">
        <f t="shared" ref="C47:C51" si="14">E46</f>
        <v>84</v>
      </c>
      <c r="D47" s="24" t="str">
        <f t="shared" ref="D47:D53" si="15">D46</f>
        <v>→</v>
      </c>
      <c r="E47" s="23">
        <v>88</v>
      </c>
      <c r="F47" s="28">
        <f t="shared" si="12"/>
        <v>4</v>
      </c>
      <c r="G47" s="17"/>
      <c r="I47" s="16"/>
      <c r="J47" s="22">
        <f t="shared" ref="J47:J51" si="16">L46</f>
        <v>84</v>
      </c>
      <c r="K47" s="24" t="str">
        <f t="shared" ref="K47:K53" si="17">K46</f>
        <v>→</v>
      </c>
      <c r="L47" s="23">
        <v>88</v>
      </c>
      <c r="M47" s="28">
        <f t="shared" si="13"/>
        <v>4</v>
      </c>
      <c r="N47" s="17"/>
    </row>
    <row r="48" spans="2:14" x14ac:dyDescent="0.3">
      <c r="B48" s="16"/>
      <c r="C48" s="22">
        <f t="shared" si="14"/>
        <v>88</v>
      </c>
      <c r="D48" s="24" t="str">
        <f t="shared" si="15"/>
        <v>→</v>
      </c>
      <c r="E48" s="23">
        <v>91</v>
      </c>
      <c r="F48" s="28">
        <f t="shared" si="12"/>
        <v>3</v>
      </c>
      <c r="G48" s="17"/>
      <c r="I48" s="16"/>
      <c r="J48" s="22">
        <f t="shared" si="16"/>
        <v>88</v>
      </c>
      <c r="K48" s="24" t="str">
        <f t="shared" si="17"/>
        <v>→</v>
      </c>
      <c r="L48" s="23">
        <v>91</v>
      </c>
      <c r="M48" s="28">
        <f t="shared" si="13"/>
        <v>3</v>
      </c>
      <c r="N48" s="17"/>
    </row>
    <row r="49" spans="2:14" x14ac:dyDescent="0.3">
      <c r="B49" s="16"/>
      <c r="C49" s="22">
        <f t="shared" si="14"/>
        <v>91</v>
      </c>
      <c r="D49" s="24" t="str">
        <f t="shared" si="15"/>
        <v>→</v>
      </c>
      <c r="E49" s="23">
        <v>11</v>
      </c>
      <c r="F49" s="28">
        <f t="shared" si="12"/>
        <v>80</v>
      </c>
      <c r="G49" s="17"/>
      <c r="I49" s="16"/>
      <c r="J49" s="22">
        <f t="shared" si="16"/>
        <v>91</v>
      </c>
      <c r="K49" s="24" t="str">
        <f t="shared" si="17"/>
        <v>→</v>
      </c>
      <c r="L49" s="23">
        <v>3</v>
      </c>
      <c r="M49" s="28">
        <f t="shared" si="13"/>
        <v>88</v>
      </c>
      <c r="N49" s="17"/>
    </row>
    <row r="50" spans="2:14" x14ac:dyDescent="0.3">
      <c r="B50" s="16"/>
      <c r="C50" s="22">
        <f t="shared" si="14"/>
        <v>11</v>
      </c>
      <c r="D50" s="24" t="str">
        <f t="shared" si="15"/>
        <v>→</v>
      </c>
      <c r="E50" s="23">
        <v>8</v>
      </c>
      <c r="F50" s="28">
        <f t="shared" si="12"/>
        <v>3</v>
      </c>
      <c r="G50" s="17"/>
      <c r="I50" s="16"/>
      <c r="J50" s="22">
        <f t="shared" si="16"/>
        <v>3</v>
      </c>
      <c r="K50" s="24" t="str">
        <f t="shared" si="17"/>
        <v>→</v>
      </c>
      <c r="L50" s="23">
        <v>4</v>
      </c>
      <c r="M50" s="28">
        <f t="shared" si="13"/>
        <v>1</v>
      </c>
      <c r="N50" s="17"/>
    </row>
    <row r="51" spans="2:14" x14ac:dyDescent="0.3">
      <c r="B51" s="16"/>
      <c r="C51" s="22">
        <f t="shared" si="14"/>
        <v>8</v>
      </c>
      <c r="D51" s="24" t="str">
        <f t="shared" si="15"/>
        <v>→</v>
      </c>
      <c r="E51" s="23">
        <v>6</v>
      </c>
      <c r="F51" s="28">
        <f t="shared" si="12"/>
        <v>2</v>
      </c>
      <c r="G51" s="17"/>
      <c r="I51" s="16"/>
      <c r="J51" s="22">
        <f t="shared" si="16"/>
        <v>4</v>
      </c>
      <c r="K51" s="24" t="str">
        <f t="shared" si="17"/>
        <v>→</v>
      </c>
      <c r="L51" s="23">
        <v>6</v>
      </c>
      <c r="M51" s="28">
        <f t="shared" si="13"/>
        <v>2</v>
      </c>
      <c r="N51" s="17"/>
    </row>
    <row r="52" spans="2:14" x14ac:dyDescent="0.3">
      <c r="B52" s="16"/>
      <c r="C52" s="22">
        <f>E51</f>
        <v>6</v>
      </c>
      <c r="D52" s="24" t="str">
        <f t="shared" si="15"/>
        <v>→</v>
      </c>
      <c r="E52" s="23">
        <v>4</v>
      </c>
      <c r="F52" s="28">
        <f t="shared" si="12"/>
        <v>2</v>
      </c>
      <c r="G52" s="17"/>
      <c r="I52" s="16"/>
      <c r="J52" s="22">
        <f>L51</f>
        <v>6</v>
      </c>
      <c r="K52" s="24" t="str">
        <f t="shared" si="17"/>
        <v>→</v>
      </c>
      <c r="L52" s="23">
        <v>8</v>
      </c>
      <c r="M52" s="28">
        <f t="shared" si="13"/>
        <v>2</v>
      </c>
      <c r="N52" s="17"/>
    </row>
    <row r="53" spans="2:14" x14ac:dyDescent="0.3">
      <c r="B53" s="16"/>
      <c r="C53" s="22">
        <f>E52</f>
        <v>4</v>
      </c>
      <c r="D53" s="24" t="str">
        <f t="shared" si="15"/>
        <v>→</v>
      </c>
      <c r="E53" s="23">
        <v>3</v>
      </c>
      <c r="F53" s="28">
        <f t="shared" si="12"/>
        <v>1</v>
      </c>
      <c r="G53" s="17"/>
      <c r="I53" s="16"/>
      <c r="J53" s="22">
        <f>L52</f>
        <v>8</v>
      </c>
      <c r="K53" s="24" t="str">
        <f t="shared" si="17"/>
        <v>→</v>
      </c>
      <c r="L53" s="23">
        <v>11</v>
      </c>
      <c r="M53" s="28">
        <f t="shared" si="13"/>
        <v>3</v>
      </c>
      <c r="N53" s="17"/>
    </row>
    <row r="54" spans="2:14" x14ac:dyDescent="0.3">
      <c r="B54" s="16"/>
      <c r="C54" s="8"/>
      <c r="D54" s="8"/>
      <c r="E54" s="8"/>
      <c r="F54" s="8"/>
      <c r="G54" s="17"/>
      <c r="I54" s="16"/>
      <c r="J54" s="8"/>
      <c r="K54" s="8"/>
      <c r="L54" s="8"/>
      <c r="M54" s="8"/>
      <c r="N54" s="17"/>
    </row>
    <row r="55" spans="2:14" x14ac:dyDescent="0.3">
      <c r="B55" s="16"/>
      <c r="C55" s="35" t="s">
        <v>4</v>
      </c>
      <c r="D55" s="35"/>
      <c r="E55" s="2">
        <f>AVERAGE(F45:F53)</f>
        <v>16.333333333333332</v>
      </c>
      <c r="F55" s="8"/>
      <c r="G55" s="17"/>
      <c r="I55" s="16"/>
      <c r="J55" s="35" t="s">
        <v>4</v>
      </c>
      <c r="K55" s="35"/>
      <c r="L55" s="2">
        <f>AVERAGE(M45:M53)</f>
        <v>17.222222222222221</v>
      </c>
      <c r="M55" s="8"/>
      <c r="N55" s="17"/>
    </row>
    <row r="56" spans="2:14" ht="15" thickBot="1" x14ac:dyDescent="0.35">
      <c r="B56" s="18"/>
      <c r="C56" s="19"/>
      <c r="D56" s="19"/>
      <c r="E56" s="19"/>
      <c r="F56" s="19"/>
      <c r="G56" s="20"/>
      <c r="I56" s="18"/>
      <c r="J56" s="19"/>
      <c r="K56" s="19"/>
      <c r="L56" s="19"/>
      <c r="M56" s="19"/>
      <c r="N56" s="20"/>
    </row>
  </sheetData>
  <mergeCells count="13">
    <mergeCell ref="C39:D39"/>
    <mergeCell ref="J39:K39"/>
    <mergeCell ref="C43:D43"/>
    <mergeCell ref="J43:K43"/>
    <mergeCell ref="C55:D55"/>
    <mergeCell ref="J55:K55"/>
    <mergeCell ref="C26:D26"/>
    <mergeCell ref="J26:K26"/>
    <mergeCell ref="C6:E6"/>
    <mergeCell ref="C10:D10"/>
    <mergeCell ref="J10:K10"/>
    <mergeCell ref="C22:D22"/>
    <mergeCell ref="J22:K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Problem Set 1</vt:lpstr>
      <vt:lpstr>Problem Set 2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Helfrich</dc:creator>
  <cp:lastModifiedBy>Rochak Kunwar</cp:lastModifiedBy>
  <dcterms:created xsi:type="dcterms:W3CDTF">2016-11-09T18:27:09Z</dcterms:created>
  <dcterms:modified xsi:type="dcterms:W3CDTF">2020-03-22T09:03:17Z</dcterms:modified>
</cp:coreProperties>
</file>